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filterPrivacy="1" defaultThemeVersion="124226"/>
  <xr:revisionPtr revIDLastSave="0" documentId="13_ncr:1_{2A27FDE1-13E4-4A1D-B415-AEB3D93B6E3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3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293" i="2" l="1"/>
  <c r="G6170" i="2" l="1"/>
  <c r="G6171" i="2"/>
  <c r="G6172" i="2"/>
  <c r="G6173" i="2"/>
  <c r="G6174" i="2"/>
  <c r="G6175" i="2"/>
  <c r="G6176" i="2"/>
  <c r="G6177" i="2"/>
  <c r="G6178" i="2"/>
  <c r="G6179" i="2"/>
  <c r="G6180" i="2"/>
  <c r="G6181" i="2"/>
  <c r="G6182" i="2"/>
  <c r="G6183" i="2"/>
  <c r="G6184" i="2"/>
  <c r="G6185" i="2"/>
  <c r="G6186" i="2"/>
  <c r="G6187" i="2"/>
  <c r="G6188" i="2"/>
  <c r="G6189" i="2"/>
  <c r="G6190" i="2"/>
  <c r="G6191" i="2"/>
  <c r="G6192" i="2"/>
  <c r="G6193" i="2"/>
  <c r="G6194" i="2"/>
  <c r="G6195" i="2"/>
  <c r="G6196" i="2"/>
  <c r="G6197" i="2"/>
  <c r="G6198" i="2"/>
  <c r="G6199" i="2"/>
  <c r="G6200" i="2"/>
  <c r="G6201" i="2"/>
  <c r="G6202" i="2"/>
  <c r="G6203" i="2"/>
  <c r="G6169" i="2"/>
  <c r="G1910" i="2"/>
  <c r="G1911" i="2"/>
  <c r="G1912" i="2"/>
  <c r="G1913" i="2"/>
  <c r="G1914" i="2"/>
  <c r="G1915" i="2"/>
  <c r="G1916" i="2"/>
  <c r="G1917" i="2"/>
  <c r="G1918" i="2"/>
  <c r="G1919" i="2"/>
  <c r="G1920" i="2"/>
  <c r="G1921" i="2"/>
  <c r="G1922" i="2"/>
  <c r="G1923" i="2"/>
  <c r="G1924" i="2"/>
  <c r="G1925" i="2"/>
  <c r="G1926" i="2"/>
  <c r="G1927" i="2"/>
  <c r="G1909" i="2"/>
  <c r="G3519" i="2" l="1"/>
  <c r="G3518" i="2"/>
  <c r="G5240" i="2"/>
  <c r="G1763" i="2" l="1"/>
  <c r="G4746" i="2" l="1"/>
  <c r="G2124" i="2" l="1"/>
  <c r="G4748" i="2" l="1"/>
  <c r="G4749" i="2"/>
  <c r="G4750" i="2"/>
  <c r="G4751" i="2"/>
  <c r="G4752" i="2"/>
  <c r="G4753" i="2"/>
  <c r="G4754" i="2"/>
  <c r="G4755" i="2"/>
  <c r="G4756" i="2"/>
  <c r="G4757" i="2"/>
  <c r="G4758" i="2"/>
  <c r="G4759" i="2"/>
  <c r="G4760" i="2"/>
  <c r="G4747" i="2"/>
  <c r="G5655" i="2" l="1"/>
  <c r="G4730" i="2" l="1"/>
  <c r="G4729" i="2"/>
  <c r="G2060" i="2"/>
  <c r="G2059" i="2"/>
  <c r="G2058" i="2"/>
  <c r="G2056" i="2"/>
  <c r="G2036" i="2"/>
  <c r="G2037" i="2"/>
  <c r="G2038" i="2"/>
  <c r="G2039" i="2"/>
  <c r="G2040" i="2"/>
  <c r="G2041" i="2"/>
  <c r="G2042" i="2"/>
  <c r="G2043" i="2"/>
  <c r="G2044" i="2"/>
  <c r="G2045" i="2"/>
  <c r="G2046" i="2"/>
  <c r="G2047" i="2"/>
  <c r="G2048" i="2"/>
  <c r="G2049" i="2"/>
  <c r="G2050" i="2"/>
  <c r="G2051" i="2"/>
  <c r="G2052" i="2"/>
  <c r="G2053" i="2"/>
  <c r="G2054" i="2"/>
  <c r="G2055" i="2"/>
  <c r="G2035" i="2"/>
  <c r="G5100" i="2" l="1"/>
  <c r="G5101" i="2"/>
  <c r="G5102" i="2"/>
  <c r="G5099" i="2"/>
  <c r="G6738" i="2"/>
  <c r="G3520" i="2" l="1"/>
  <c r="G6839" i="2"/>
  <c r="G3848" i="2"/>
  <c r="G14" i="2"/>
  <c r="G13" i="2"/>
  <c r="G4761" i="2"/>
  <c r="G2587" i="2"/>
  <c r="G3522" i="2"/>
  <c r="G3523" i="2"/>
  <c r="G3524" i="2"/>
  <c r="G3525" i="2"/>
  <c r="G3526" i="2"/>
  <c r="G3527" i="2"/>
  <c r="G3528" i="2"/>
  <c r="G3529" i="2"/>
  <c r="G3530" i="2"/>
  <c r="G3531" i="2"/>
  <c r="G3532" i="2"/>
  <c r="G3533" i="2"/>
  <c r="G3534" i="2"/>
  <c r="G3535" i="2"/>
  <c r="G3536" i="2"/>
  <c r="G3537" i="2"/>
  <c r="G3538" i="2"/>
  <c r="G3539" i="2"/>
  <c r="G3540" i="2"/>
  <c r="G3541" i="2"/>
  <c r="G3542" i="2"/>
  <c r="G3543" i="2"/>
  <c r="G3544" i="2"/>
  <c r="G3545" i="2"/>
  <c r="G3546" i="2"/>
  <c r="G3547" i="2"/>
  <c r="G3548" i="2"/>
  <c r="G3549" i="2"/>
  <c r="G3550" i="2"/>
  <c r="G3551" i="2"/>
  <c r="G3552" i="2"/>
  <c r="G3553" i="2"/>
  <c r="G3554" i="2"/>
  <c r="G3555" i="2"/>
  <c r="G3556" i="2"/>
  <c r="G3557" i="2"/>
  <c r="G3558" i="2"/>
  <c r="G3559" i="2"/>
  <c r="G3560" i="2"/>
  <c r="G3561" i="2"/>
  <c r="G3521" i="2"/>
  <c r="G3186" i="2"/>
  <c r="G5354" i="2"/>
  <c r="G5355" i="2"/>
  <c r="G5356" i="2"/>
  <c r="G5357" i="2"/>
  <c r="G5358" i="2"/>
  <c r="G5359" i="2"/>
  <c r="G5360" i="2"/>
  <c r="G5361" i="2"/>
  <c r="G5362" i="2"/>
  <c r="G5363" i="2"/>
  <c r="G5353" i="2"/>
  <c r="G5901" i="2" l="1"/>
  <c r="G4294" i="2"/>
  <c r="G5205" i="2"/>
  <c r="G6737" i="2"/>
  <c r="G6583" i="2"/>
  <c r="G6204" i="2"/>
  <c r="G3176" i="2" l="1"/>
  <c r="G6007" i="2" l="1"/>
  <c r="G5903" i="2"/>
  <c r="G5904" i="2"/>
  <c r="G5905" i="2"/>
  <c r="G5906" i="2"/>
  <c r="G5907" i="2"/>
  <c r="G5908" i="2"/>
  <c r="G5909" i="2"/>
  <c r="G5910" i="2"/>
  <c r="G5911" i="2"/>
  <c r="G5912" i="2"/>
  <c r="G5913" i="2"/>
  <c r="G5902" i="2"/>
  <c r="G3003" i="2"/>
  <c r="G3004" i="2"/>
  <c r="G3005" i="2"/>
  <c r="G3006" i="2"/>
  <c r="G3007" i="2"/>
  <c r="G3002" i="2"/>
  <c r="G6761" i="2" l="1"/>
  <c r="G3697" i="2" l="1"/>
  <c r="G3698" i="2"/>
  <c r="G3699" i="2"/>
  <c r="G3700" i="2"/>
  <c r="G3696" i="2"/>
  <c r="G6205" i="2"/>
  <c r="G4731" i="2"/>
  <c r="G2973" i="2" l="1"/>
  <c r="G3563" i="2"/>
  <c r="G3564" i="2"/>
  <c r="G3565" i="2"/>
  <c r="G3566" i="2"/>
  <c r="G3567" i="2"/>
  <c r="G3568" i="2"/>
  <c r="G3569" i="2"/>
  <c r="G3570" i="2"/>
  <c r="G3571" i="2"/>
  <c r="G3562" i="2"/>
  <c r="G3573" i="2" l="1"/>
  <c r="G3574" i="2"/>
  <c r="G3575" i="2"/>
  <c r="G3576" i="2"/>
  <c r="G3577" i="2"/>
  <c r="G3578" i="2"/>
  <c r="G3579" i="2"/>
  <c r="G3572" i="2"/>
  <c r="G16" i="2"/>
  <c r="G15" i="2"/>
  <c r="G2286" i="2" l="1"/>
  <c r="G2287" i="2"/>
  <c r="G2288" i="2"/>
  <c r="G2289" i="2"/>
  <c r="G2290" i="2"/>
  <c r="G2285" i="2"/>
  <c r="G5472" i="2"/>
  <c r="G5477" i="2"/>
  <c r="G4722" i="2"/>
  <c r="G4723" i="2"/>
  <c r="G4724" i="2"/>
  <c r="G4725" i="2"/>
  <c r="G4726" i="2"/>
  <c r="G4727" i="2"/>
  <c r="G4721" i="2"/>
  <c r="G411" i="2" l="1"/>
  <c r="G6012" i="2" l="1"/>
  <c r="G6011" i="2"/>
  <c r="G6010" i="2"/>
  <c r="G6009" i="2"/>
  <c r="G6008" i="2"/>
  <c r="G412" i="2"/>
  <c r="G6211" i="2" l="1"/>
  <c r="G6210" i="2"/>
  <c r="G6209" i="2"/>
  <c r="G6208" i="2"/>
  <c r="G6207" i="2"/>
  <c r="G6206" i="2"/>
  <c r="G6521" i="2"/>
  <c r="G6522" i="2"/>
  <c r="G6523" i="2"/>
  <c r="G6524" i="2"/>
  <c r="G6525" i="2"/>
  <c r="G6526" i="2"/>
  <c r="G6527" i="2"/>
  <c r="G6528" i="2"/>
  <c r="G6529" i="2"/>
  <c r="G6530" i="2"/>
  <c r="G6531" i="2"/>
  <c r="G6532" i="2"/>
  <c r="G6533" i="2"/>
  <c r="G6534" i="2"/>
  <c r="G6535" i="2"/>
  <c r="G6536" i="2"/>
  <c r="G6537" i="2"/>
  <c r="G6538" i="2"/>
  <c r="G6520" i="2"/>
  <c r="G2014" i="2" l="1"/>
  <c r="G4113" i="2"/>
  <c r="G4114" i="2"/>
  <c r="G4116" i="2"/>
  <c r="G4117" i="2"/>
  <c r="G4118" i="2"/>
  <c r="G4119" i="2"/>
  <c r="G4120" i="2"/>
  <c r="G4121" i="2"/>
  <c r="G4122" i="2"/>
  <c r="G4123" i="2"/>
  <c r="G4115" i="2"/>
  <c r="G3581" i="2"/>
  <c r="G3582" i="2"/>
  <c r="G3583" i="2"/>
  <c r="G3584" i="2"/>
  <c r="G3585" i="2"/>
  <c r="G3586" i="2"/>
  <c r="G3587" i="2"/>
  <c r="G3588" i="2"/>
  <c r="G3589" i="2"/>
  <c r="G3590" i="2"/>
  <c r="G3591" i="2"/>
  <c r="G3592" i="2"/>
  <c r="G3593" i="2"/>
  <c r="G3594" i="2"/>
  <c r="G3595" i="2"/>
  <c r="G3580" i="2"/>
  <c r="G18" i="2" l="1"/>
  <c r="G19" i="2"/>
  <c r="G20" i="2"/>
  <c r="G21" i="2"/>
  <c r="G22" i="2"/>
  <c r="G17" i="2"/>
  <c r="G2590" i="2" l="1"/>
  <c r="G2591" i="2"/>
  <c r="G2589" i="2"/>
  <c r="G3789" i="2"/>
  <c r="G3788" i="2"/>
  <c r="G1929" i="2" l="1"/>
  <c r="G1930" i="2"/>
  <c r="G1931" i="2"/>
  <c r="G1932" i="2"/>
  <c r="G1933" i="2"/>
  <c r="G1934" i="2"/>
  <c r="G1928" i="2"/>
  <c r="G1936" i="2"/>
  <c r="G1937" i="2"/>
  <c r="G1938" i="2"/>
  <c r="G1939" i="2"/>
  <c r="G1940" i="2"/>
  <c r="G1941" i="2"/>
  <c r="G1942" i="2"/>
  <c r="G1943" i="2"/>
  <c r="G1944" i="2"/>
  <c r="G1945" i="2"/>
  <c r="G1946" i="2"/>
  <c r="G1947" i="2"/>
  <c r="G1948" i="2"/>
  <c r="G1949" i="2"/>
  <c r="G1950" i="2"/>
  <c r="G1951" i="2"/>
  <c r="G1952" i="2"/>
  <c r="G1953" i="2"/>
  <c r="G1954" i="2"/>
  <c r="G1955" i="2"/>
  <c r="G1956" i="2"/>
  <c r="G1957" i="2"/>
  <c r="G1958" i="2"/>
  <c r="G1959" i="2"/>
  <c r="G1960" i="2"/>
  <c r="G1961" i="2"/>
  <c r="G1962" i="2"/>
  <c r="G1963" i="2"/>
  <c r="G1964" i="2"/>
  <c r="G1965" i="2"/>
  <c r="G1966" i="2"/>
  <c r="G1967" i="2"/>
  <c r="G1968" i="2"/>
  <c r="G1969" i="2"/>
  <c r="G1970" i="2"/>
  <c r="G1971" i="2"/>
  <c r="G1972" i="2"/>
  <c r="G1973" i="2"/>
  <c r="G1974" i="2"/>
  <c r="G1975" i="2"/>
  <c r="G1976" i="2"/>
  <c r="G1977" i="2"/>
  <c r="G1978" i="2"/>
  <c r="G1935" i="2"/>
  <c r="G5522" i="2" l="1"/>
  <c r="G5207" i="2"/>
  <c r="G5206" i="2"/>
  <c r="G3077" i="2"/>
  <c r="G3078" i="2"/>
  <c r="G3079" i="2"/>
  <c r="G3080" i="2"/>
  <c r="G3081" i="2"/>
  <c r="G3082" i="2"/>
  <c r="G3083" i="2"/>
  <c r="G3084" i="2"/>
  <c r="G3085" i="2"/>
  <c r="G3086" i="2"/>
  <c r="G3087" i="2"/>
  <c r="G3088" i="2"/>
  <c r="G3089" i="2"/>
  <c r="G3090" i="2"/>
  <c r="G3091" i="2"/>
  <c r="G3092" i="2"/>
  <c r="G3093" i="2"/>
  <c r="G3094" i="2"/>
  <c r="G3095" i="2"/>
  <c r="G3096" i="2"/>
  <c r="G3097" i="2"/>
  <c r="G3098" i="2"/>
  <c r="G3099" i="2"/>
  <c r="G3076" i="2"/>
  <c r="G2079" i="2" l="1"/>
  <c r="G2593" i="2"/>
  <c r="G2594" i="2"/>
  <c r="G2595" i="2"/>
  <c r="G2592" i="2"/>
  <c r="G4296" i="2" l="1"/>
  <c r="G4297" i="2"/>
  <c r="G4298" i="2"/>
  <c r="G4299" i="2"/>
  <c r="G4300" i="2"/>
  <c r="G4301" i="2"/>
  <c r="G4302" i="2"/>
  <c r="G4303" i="2"/>
  <c r="G4304" i="2"/>
  <c r="G4305" i="2"/>
  <c r="G4306" i="2"/>
  <c r="G4307" i="2"/>
  <c r="G4308" i="2"/>
  <c r="G4309" i="2"/>
  <c r="G4310" i="2"/>
  <c r="G4311" i="2"/>
  <c r="G4312" i="2"/>
  <c r="G4313" i="2"/>
  <c r="G4314" i="2"/>
  <c r="G4315" i="2"/>
  <c r="G4316" i="2"/>
  <c r="G4317" i="2"/>
  <c r="G4318" i="2"/>
  <c r="G4319" i="2"/>
  <c r="G4320" i="2"/>
  <c r="G4321" i="2"/>
  <c r="G4322" i="2"/>
  <c r="G4323" i="2"/>
  <c r="G4324" i="2"/>
  <c r="G4325" i="2"/>
  <c r="G4326" i="2"/>
  <c r="G4327" i="2"/>
  <c r="G4328" i="2"/>
  <c r="G4295" i="2"/>
  <c r="G131" i="2"/>
  <c r="G7125" i="2"/>
  <c r="G7126" i="2"/>
  <c r="G7127" i="2"/>
  <c r="G7124" i="2"/>
  <c r="G2597" i="2" l="1"/>
  <c r="G2598" i="2"/>
  <c r="G2599" i="2"/>
  <c r="G2596" i="2"/>
  <c r="G2193" i="2" l="1"/>
  <c r="G2192" i="2"/>
  <c r="G2194" i="2"/>
  <c r="G2196" i="2"/>
  <c r="G2197" i="2"/>
  <c r="G2198" i="2"/>
  <c r="G2199" i="2"/>
  <c r="G2200" i="2"/>
  <c r="G2201" i="2"/>
  <c r="G2202" i="2"/>
  <c r="G2203" i="2"/>
  <c r="G2204" i="2"/>
  <c r="G2205" i="2"/>
  <c r="G2195" i="2"/>
  <c r="G5492" i="2"/>
  <c r="G5491" i="2"/>
  <c r="G2601" i="2"/>
  <c r="G2602" i="2"/>
  <c r="G2603" i="2"/>
  <c r="G2604" i="2"/>
  <c r="G2605" i="2"/>
  <c r="G2606" i="2"/>
  <c r="G2607" i="2"/>
  <c r="G2600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489" i="2"/>
  <c r="G979" i="2" l="1"/>
  <c r="G1303" i="2"/>
  <c r="G1274" i="2"/>
  <c r="G4716" i="2" l="1"/>
  <c r="G4715" i="2"/>
  <c r="G2565" i="2"/>
  <c r="G2566" i="2"/>
  <c r="G2567" i="2"/>
  <c r="G2568" i="2"/>
  <c r="G2569" i="2"/>
  <c r="G2570" i="2"/>
  <c r="G2564" i="2"/>
  <c r="G2128" i="2"/>
  <c r="G2129" i="2"/>
  <c r="G2130" i="2"/>
  <c r="G2131" i="2"/>
  <c r="G2132" i="2"/>
  <c r="G2127" i="2"/>
  <c r="G435" i="2" l="1"/>
  <c r="G539" i="2" l="1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38" i="2"/>
  <c r="G6559" i="2"/>
  <c r="G6560" i="2"/>
  <c r="G6561" i="2"/>
  <c r="G6562" i="2"/>
  <c r="G6563" i="2"/>
  <c r="G6564" i="2"/>
  <c r="G6565" i="2"/>
  <c r="G6566" i="2"/>
  <c r="G6567" i="2"/>
  <c r="G6568" i="2"/>
  <c r="G6569" i="2"/>
  <c r="G6570" i="2"/>
  <c r="G6571" i="2"/>
  <c r="G6572" i="2"/>
  <c r="G6573" i="2"/>
  <c r="G6574" i="2"/>
  <c r="G6575" i="2"/>
  <c r="G6576" i="2"/>
  <c r="G6558" i="2"/>
  <c r="G3500" i="2" l="1"/>
  <c r="G6668" i="2" l="1"/>
  <c r="G6667" i="2"/>
  <c r="G6666" i="2"/>
  <c r="G6665" i="2"/>
  <c r="G6664" i="2"/>
  <c r="G6663" i="2"/>
  <c r="G6662" i="2"/>
  <c r="G6661" i="2"/>
  <c r="G6660" i="2"/>
  <c r="G6659" i="2"/>
  <c r="G6658" i="2"/>
  <c r="G3514" i="2" l="1"/>
  <c r="G3164" i="2"/>
  <c r="G23" i="2"/>
  <c r="G6421" i="2"/>
  <c r="G3501" i="2"/>
  <c r="G3123" i="2"/>
  <c r="G3124" i="2"/>
  <c r="G3125" i="2"/>
  <c r="G3126" i="2"/>
  <c r="G3122" i="2"/>
  <c r="G3127" i="2"/>
  <c r="G1525" i="2"/>
  <c r="G1530" i="2"/>
  <c r="G4624" i="2" l="1"/>
  <c r="G4625" i="2"/>
  <c r="G4626" i="2"/>
  <c r="G4627" i="2"/>
  <c r="G4623" i="2"/>
  <c r="G588" i="2" l="1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587" i="2"/>
  <c r="G5131" i="2"/>
  <c r="G5041" i="2"/>
  <c r="G5042" i="2"/>
  <c r="G5043" i="2"/>
  <c r="G5044" i="2"/>
  <c r="G5045" i="2"/>
  <c r="G5040" i="2"/>
  <c r="G4620" i="2"/>
  <c r="G4718" i="2"/>
  <c r="G4717" i="2"/>
  <c r="G4709" i="2"/>
  <c r="G4708" i="2"/>
  <c r="G6161" i="2" l="1"/>
  <c r="G6160" i="2"/>
  <c r="G434" i="2"/>
  <c r="G2609" i="2"/>
  <c r="G2610" i="2"/>
  <c r="G2611" i="2"/>
  <c r="G2612" i="2"/>
  <c r="G2613" i="2"/>
  <c r="G2614" i="2"/>
  <c r="G2615" i="2"/>
  <c r="G2616" i="2"/>
  <c r="G2617" i="2"/>
  <c r="G2618" i="2"/>
  <c r="G2619" i="2"/>
  <c r="G2620" i="2"/>
  <c r="G2621" i="2"/>
  <c r="G2622" i="2"/>
  <c r="G2623" i="2"/>
  <c r="G2624" i="2"/>
  <c r="G2625" i="2"/>
  <c r="G2626" i="2"/>
  <c r="G2627" i="2"/>
  <c r="G2628" i="2"/>
  <c r="G2629" i="2"/>
  <c r="G2630" i="2"/>
  <c r="G2631" i="2"/>
  <c r="G2632" i="2"/>
  <c r="G2633" i="2"/>
  <c r="G2634" i="2"/>
  <c r="G2635" i="2"/>
  <c r="G2636" i="2"/>
  <c r="G2637" i="2"/>
  <c r="G2608" i="2"/>
  <c r="G4280" i="2" l="1"/>
  <c r="G2571" i="2"/>
  <c r="G2573" i="2"/>
  <c r="G2574" i="2"/>
  <c r="G2575" i="2"/>
  <c r="G2572" i="2"/>
  <c r="G1300" i="2" l="1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36" i="2"/>
  <c r="G688" i="2" l="1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687" i="2"/>
  <c r="G5656" i="2"/>
  <c r="G5858" i="2"/>
  <c r="G5658" i="2"/>
  <c r="G5657" i="2"/>
  <c r="G5458" i="2"/>
  <c r="G3849" i="2"/>
  <c r="G5862" i="2" l="1"/>
  <c r="G5861" i="2"/>
  <c r="G5660" i="2"/>
  <c r="G5661" i="2"/>
  <c r="G5662" i="2"/>
  <c r="G5663" i="2"/>
  <c r="G5659" i="2"/>
  <c r="G1062" i="2"/>
  <c r="G1061" i="2"/>
  <c r="G6841" i="2"/>
  <c r="G6842" i="2"/>
  <c r="G6843" i="2"/>
  <c r="G6844" i="2"/>
  <c r="G6845" i="2"/>
  <c r="G6846" i="2"/>
  <c r="G6847" i="2"/>
  <c r="G6848" i="2"/>
  <c r="G6849" i="2"/>
  <c r="G6850" i="2"/>
  <c r="G6851" i="2"/>
  <c r="G6852" i="2"/>
  <c r="G6853" i="2"/>
  <c r="G6854" i="2"/>
  <c r="G6855" i="2"/>
  <c r="G6856" i="2"/>
  <c r="G6857" i="2"/>
  <c r="G6858" i="2"/>
  <c r="G6859" i="2"/>
  <c r="G6860" i="2"/>
  <c r="G6861" i="2"/>
  <c r="G6862" i="2"/>
  <c r="G6863" i="2"/>
  <c r="G6864" i="2"/>
  <c r="G6865" i="2"/>
  <c r="G6866" i="2"/>
  <c r="G6867" i="2"/>
  <c r="G6868" i="2"/>
  <c r="G6869" i="2"/>
  <c r="G6870" i="2"/>
  <c r="G6871" i="2"/>
  <c r="G6872" i="2"/>
  <c r="G6873" i="2"/>
  <c r="G6874" i="2"/>
  <c r="G6875" i="2"/>
  <c r="G6876" i="2"/>
  <c r="G6877" i="2"/>
  <c r="G6878" i="2"/>
  <c r="G6879" i="2"/>
  <c r="G6840" i="2"/>
  <c r="G3140" i="2" l="1"/>
  <c r="G3141" i="2"/>
  <c r="G3142" i="2"/>
  <c r="G3143" i="2"/>
  <c r="G3144" i="2"/>
  <c r="G3145" i="2"/>
  <c r="G3146" i="2"/>
  <c r="G3147" i="2"/>
  <c r="G3148" i="2"/>
  <c r="G3149" i="2"/>
  <c r="G3139" i="2"/>
  <c r="G3151" i="2"/>
  <c r="G3150" i="2"/>
  <c r="G6418" i="2"/>
  <c r="G6081" i="2"/>
  <c r="G6080" i="2"/>
  <c r="G6079" i="2"/>
  <c r="G6078" i="2"/>
  <c r="G6077" i="2"/>
  <c r="G6076" i="2"/>
  <c r="G6125" i="2"/>
  <c r="G6123" i="2"/>
  <c r="G6124" i="2"/>
  <c r="G6122" i="2"/>
  <c r="G6805" i="2"/>
  <c r="G6804" i="2"/>
  <c r="G6828" i="2"/>
  <c r="G6827" i="2"/>
  <c r="G5840" i="2"/>
  <c r="G746" i="2" l="1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745" i="2"/>
  <c r="G110" i="2"/>
  <c r="G111" i="2"/>
  <c r="G2134" i="2"/>
  <c r="G2135" i="2"/>
  <c r="G2136" i="2"/>
  <c r="G2137" i="2"/>
  <c r="G2138" i="2"/>
  <c r="G2139" i="2"/>
  <c r="G2140" i="2"/>
  <c r="G2141" i="2"/>
  <c r="G2142" i="2"/>
  <c r="G2143" i="2"/>
  <c r="G2144" i="2"/>
  <c r="G2145" i="2"/>
  <c r="G2146" i="2"/>
  <c r="G2147" i="2"/>
  <c r="G2148" i="2"/>
  <c r="G2149" i="2"/>
  <c r="G2150" i="2"/>
  <c r="G2151" i="2"/>
  <c r="G2152" i="2"/>
  <c r="G2153" i="2"/>
  <c r="G2154" i="2"/>
  <c r="G2155" i="2"/>
  <c r="G2156" i="2"/>
  <c r="G2157" i="2"/>
  <c r="G2158" i="2"/>
  <c r="G2159" i="2"/>
  <c r="G2160" i="2"/>
  <c r="G2161" i="2"/>
  <c r="G2162" i="2"/>
  <c r="G2163" i="2"/>
  <c r="G2164" i="2"/>
  <c r="G2165" i="2"/>
  <c r="G2166" i="2"/>
  <c r="G2167" i="2"/>
  <c r="G2168" i="2"/>
  <c r="G2169" i="2"/>
  <c r="G2170" i="2"/>
  <c r="G2171" i="2"/>
  <c r="G2172" i="2"/>
  <c r="G2173" i="2"/>
  <c r="G2174" i="2"/>
  <c r="G2175" i="2"/>
  <c r="G2176" i="2"/>
  <c r="G2177" i="2"/>
  <c r="G2178" i="2"/>
  <c r="G2179" i="2"/>
  <c r="G2180" i="2"/>
  <c r="G2181" i="2"/>
  <c r="G2182" i="2"/>
  <c r="G2183" i="2"/>
  <c r="G2184" i="2"/>
  <c r="G2185" i="2"/>
  <c r="G2186" i="2"/>
  <c r="G2187" i="2"/>
  <c r="G2188" i="2"/>
  <c r="G2133" i="2"/>
  <c r="G4712" i="2"/>
  <c r="G4764" i="2"/>
  <c r="G4765" i="2"/>
  <c r="G4766" i="2"/>
  <c r="G4767" i="2"/>
  <c r="G4768" i="2"/>
  <c r="G476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03" i="2"/>
  <c r="G4329" i="2"/>
  <c r="G1320" i="2"/>
  <c r="G3188" i="2" l="1"/>
  <c r="G3189" i="2"/>
  <c r="G3190" i="2"/>
  <c r="G3187" i="2"/>
  <c r="G1534" i="2" l="1"/>
  <c r="G7080" i="2"/>
  <c r="G1228" i="2"/>
  <c r="G5209" i="2"/>
  <c r="G5210" i="2"/>
  <c r="G5211" i="2"/>
  <c r="G5212" i="2"/>
  <c r="G5213" i="2"/>
  <c r="G5214" i="2"/>
  <c r="G5215" i="2"/>
  <c r="G5216" i="2"/>
  <c r="G5217" i="2"/>
  <c r="G5218" i="2"/>
  <c r="G5219" i="2"/>
  <c r="G5220" i="2"/>
  <c r="G5221" i="2"/>
  <c r="G5222" i="2"/>
  <c r="G5223" i="2"/>
  <c r="G5224" i="2"/>
  <c r="G5225" i="2"/>
  <c r="G5226" i="2"/>
  <c r="G5227" i="2"/>
  <c r="G5228" i="2"/>
  <c r="G5229" i="2"/>
  <c r="G5230" i="2"/>
  <c r="G5231" i="2"/>
  <c r="G5232" i="2"/>
  <c r="G5233" i="2"/>
  <c r="G5234" i="2"/>
  <c r="G5235" i="2"/>
  <c r="G5236" i="2"/>
  <c r="G5237" i="2"/>
  <c r="G5238" i="2"/>
  <c r="G5239" i="2"/>
  <c r="G5241" i="2"/>
  <c r="G5242" i="2"/>
  <c r="G5243" i="2"/>
  <c r="G5244" i="2"/>
  <c r="G5245" i="2"/>
  <c r="G5246" i="2"/>
  <c r="G5247" i="2"/>
  <c r="G5248" i="2"/>
  <c r="G5249" i="2"/>
  <c r="G5250" i="2"/>
  <c r="G5251" i="2"/>
  <c r="G5252" i="2"/>
  <c r="G5253" i="2"/>
  <c r="G5254" i="2"/>
  <c r="G5208" i="2"/>
  <c r="G6880" i="2"/>
  <c r="G466" i="2" l="1"/>
  <c r="G1286" i="2" l="1"/>
  <c r="G6796" i="2"/>
  <c r="G4616" i="2" l="1"/>
  <c r="G3009" i="2"/>
  <c r="G3008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861" i="2"/>
  <c r="G436" i="2"/>
  <c r="G437" i="2"/>
  <c r="G3851" i="2" l="1"/>
  <c r="G3852" i="2"/>
  <c r="G3853" i="2"/>
  <c r="G3854" i="2"/>
  <c r="G3855" i="2"/>
  <c r="G3856" i="2"/>
  <c r="G3857" i="2"/>
  <c r="G3858" i="2"/>
  <c r="G3859" i="2"/>
  <c r="G3860" i="2"/>
  <c r="G3861" i="2"/>
  <c r="G3862" i="2"/>
  <c r="G3863" i="2"/>
  <c r="G3864" i="2"/>
  <c r="G3865" i="2"/>
  <c r="G3866" i="2"/>
  <c r="G3867" i="2"/>
  <c r="G3868" i="2"/>
  <c r="G3869" i="2"/>
  <c r="G3870" i="2"/>
  <c r="G3871" i="2"/>
  <c r="G3872" i="2"/>
  <c r="G3873" i="2"/>
  <c r="G3874" i="2"/>
  <c r="G3875" i="2"/>
  <c r="G3876" i="2"/>
  <c r="G3877" i="2"/>
  <c r="G3878" i="2"/>
  <c r="G3879" i="2"/>
  <c r="G3880" i="2"/>
  <c r="G3881" i="2"/>
  <c r="G3882" i="2"/>
  <c r="G3850" i="2"/>
  <c r="G5046" i="2"/>
  <c r="G5047" i="2"/>
  <c r="G5048" i="2"/>
  <c r="G5049" i="2"/>
  <c r="G5050" i="2"/>
  <c r="G5051" i="2"/>
  <c r="G5052" i="2"/>
  <c r="G5053" i="2"/>
  <c r="G5054" i="2"/>
  <c r="G5055" i="2"/>
  <c r="G5056" i="2"/>
  <c r="G5057" i="2"/>
  <c r="G5058" i="2"/>
  <c r="G5039" i="2"/>
  <c r="G5434" i="2"/>
  <c r="G5454" i="2"/>
  <c r="G5174" i="2"/>
  <c r="G5508" i="2" l="1"/>
  <c r="G3721" i="2"/>
  <c r="G3720" i="2"/>
  <c r="G3192" i="2"/>
  <c r="G3193" i="2"/>
  <c r="G3194" i="2"/>
  <c r="G3195" i="2"/>
  <c r="G3196" i="2"/>
  <c r="G3197" i="2"/>
  <c r="G3198" i="2"/>
  <c r="G3199" i="2"/>
  <c r="G3200" i="2"/>
  <c r="G3201" i="2"/>
  <c r="G3202" i="2"/>
  <c r="G3203" i="2"/>
  <c r="G3204" i="2"/>
  <c r="G3205" i="2"/>
  <c r="G3206" i="2"/>
  <c r="G3207" i="2"/>
  <c r="G3208" i="2"/>
  <c r="G3209" i="2"/>
  <c r="G3210" i="2"/>
  <c r="G3211" i="2"/>
  <c r="G3212" i="2"/>
  <c r="G3213" i="2"/>
  <c r="G3214" i="2"/>
  <c r="G3215" i="2"/>
  <c r="G3216" i="2"/>
  <c r="G3217" i="2"/>
  <c r="G3218" i="2"/>
  <c r="G3191" i="2"/>
  <c r="G1222" i="2"/>
  <c r="G1221" i="2"/>
  <c r="G6126" i="2" l="1"/>
  <c r="G6127" i="2"/>
  <c r="G6128" i="2"/>
  <c r="G6129" i="2"/>
  <c r="G6130" i="2"/>
  <c r="G6165" i="2"/>
  <c r="G6164" i="2"/>
  <c r="G6147" i="2"/>
  <c r="G6148" i="2"/>
  <c r="G6146" i="2"/>
  <c r="G1729" i="2"/>
  <c r="G1730" i="2"/>
  <c r="G1728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24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09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38" i="2"/>
  <c r="G6669" i="2" l="1"/>
  <c r="G6685" i="2"/>
  <c r="G6683" i="2"/>
  <c r="G6682" i="2"/>
  <c r="G6680" i="2"/>
  <c r="G6679" i="2"/>
  <c r="G6678" i="2"/>
  <c r="G6677" i="2"/>
  <c r="G6676" i="2"/>
  <c r="G6675" i="2"/>
  <c r="G6674" i="2"/>
  <c r="G6673" i="2"/>
  <c r="G6671" i="2"/>
  <c r="G3884" i="2"/>
  <c r="G3883" i="2"/>
  <c r="G3011" i="2"/>
  <c r="G3012" i="2"/>
  <c r="G3013" i="2"/>
  <c r="G3014" i="2"/>
  <c r="G3015" i="2"/>
  <c r="G3016" i="2"/>
  <c r="G3017" i="2"/>
  <c r="G3018" i="2"/>
  <c r="G3019" i="2"/>
  <c r="G3020" i="2"/>
  <c r="G3021" i="2"/>
  <c r="G3022" i="2"/>
  <c r="G3023" i="2"/>
  <c r="G3024" i="2"/>
  <c r="G3010" i="2"/>
  <c r="G2029" i="2"/>
  <c r="G5127" i="2"/>
  <c r="G6698" i="2" l="1"/>
  <c r="G6697" i="2"/>
  <c r="G6696" i="2"/>
  <c r="G6695" i="2"/>
  <c r="G6694" i="2"/>
  <c r="G6693" i="2"/>
  <c r="G6692" i="2"/>
  <c r="G6691" i="2"/>
  <c r="G6690" i="2"/>
  <c r="G6689" i="2"/>
  <c r="G6688" i="2"/>
  <c r="G6687" i="2"/>
  <c r="G6595" i="2"/>
  <c r="G6594" i="2"/>
  <c r="G6593" i="2"/>
  <c r="G6592" i="2"/>
  <c r="G6591" i="2"/>
  <c r="G6590" i="2"/>
  <c r="G6589" i="2"/>
  <c r="G6588" i="2"/>
  <c r="G6587" i="2"/>
  <c r="G6586" i="2"/>
  <c r="G6585" i="2"/>
  <c r="G6584" i="2"/>
  <c r="G392" i="2"/>
  <c r="G431" i="2"/>
  <c r="G4770" i="2" l="1"/>
  <c r="G4771" i="2"/>
  <c r="G4772" i="2"/>
  <c r="G4773" i="2"/>
  <c r="G4774" i="2"/>
  <c r="G4775" i="2"/>
  <c r="G4776" i="2"/>
  <c r="G4777" i="2"/>
  <c r="G4778" i="2"/>
  <c r="G4779" i="2"/>
  <c r="G4780" i="2"/>
  <c r="G4781" i="2"/>
  <c r="G4782" i="2"/>
  <c r="G4783" i="2"/>
  <c r="G4784" i="2"/>
  <c r="G4785" i="2"/>
  <c r="G4786" i="2"/>
  <c r="G4787" i="2"/>
  <c r="G4788" i="2"/>
  <c r="G4789" i="2"/>
  <c r="G4790" i="2"/>
  <c r="G4791" i="2"/>
  <c r="G4792" i="2"/>
  <c r="G4793" i="2"/>
  <c r="G4794" i="2"/>
  <c r="G4795" i="2"/>
  <c r="G4796" i="2"/>
  <c r="G4797" i="2"/>
  <c r="G4798" i="2"/>
  <c r="G4799" i="2"/>
  <c r="G4800" i="2"/>
  <c r="G4801" i="2"/>
  <c r="G4802" i="2"/>
  <c r="G4803" i="2"/>
  <c r="G4804" i="2"/>
  <c r="G4805" i="2"/>
  <c r="G4806" i="2"/>
  <c r="G4807" i="2"/>
  <c r="G4808" i="2"/>
  <c r="G4809" i="2"/>
  <c r="G4810" i="2"/>
  <c r="G4811" i="2"/>
  <c r="G4812" i="2"/>
  <c r="G4813" i="2"/>
  <c r="G4814" i="2"/>
  <c r="G4815" i="2"/>
  <c r="G4816" i="2"/>
  <c r="G4817" i="2"/>
  <c r="G4818" i="2"/>
  <c r="G4819" i="2"/>
  <c r="G4820" i="2"/>
  <c r="G4821" i="2"/>
  <c r="G4822" i="2"/>
  <c r="G4823" i="2"/>
  <c r="G4824" i="2"/>
  <c r="G4825" i="2"/>
  <c r="G4769" i="2"/>
  <c r="G5665" i="2" l="1"/>
  <c r="G5666" i="2"/>
  <c r="G5667" i="2"/>
  <c r="G5668" i="2"/>
  <c r="G5669" i="2"/>
  <c r="G5670" i="2"/>
  <c r="G5671" i="2"/>
  <c r="G5672" i="2"/>
  <c r="G5673" i="2"/>
  <c r="G5674" i="2"/>
  <c r="G5675" i="2"/>
  <c r="G5676" i="2"/>
  <c r="G5677" i="2"/>
  <c r="G5678" i="2"/>
  <c r="G5679" i="2"/>
  <c r="G5680" i="2"/>
  <c r="G5681" i="2"/>
  <c r="G5682" i="2"/>
  <c r="G5683" i="2"/>
  <c r="G5684" i="2"/>
  <c r="G5685" i="2"/>
  <c r="G5686" i="2"/>
  <c r="G5664" i="2"/>
  <c r="G5176" i="2"/>
  <c r="G5177" i="2"/>
  <c r="G5178" i="2"/>
  <c r="G5179" i="2"/>
  <c r="G5180" i="2"/>
  <c r="G5181" i="2"/>
  <c r="G5182" i="2"/>
  <c r="G5183" i="2"/>
  <c r="G5175" i="2"/>
  <c r="G5185" i="2"/>
  <c r="G5184" i="2"/>
  <c r="G1985" i="2"/>
  <c r="G5460" i="2" l="1"/>
  <c r="G6480" i="2" l="1"/>
  <c r="G5484" i="2" l="1"/>
  <c r="G6830" i="2"/>
  <c r="G6829" i="2"/>
  <c r="G944" i="2" l="1"/>
  <c r="G945" i="2"/>
  <c r="G946" i="2"/>
  <c r="G947" i="2"/>
  <c r="G948" i="2"/>
  <c r="G943" i="2"/>
  <c r="G59" i="2" l="1"/>
  <c r="G58" i="2"/>
  <c r="G5201" i="2"/>
  <c r="G4827" i="2"/>
  <c r="G4828" i="2"/>
  <c r="G4829" i="2"/>
  <c r="G4830" i="2"/>
  <c r="G4831" i="2"/>
  <c r="G4832" i="2"/>
  <c r="G4833" i="2"/>
  <c r="G4834" i="2"/>
  <c r="G4835" i="2"/>
  <c r="G4836" i="2"/>
  <c r="G4837" i="2"/>
  <c r="G4838" i="2"/>
  <c r="G4839" i="2"/>
  <c r="G4840" i="2"/>
  <c r="G4841" i="2"/>
  <c r="G4842" i="2"/>
  <c r="G4843" i="2"/>
  <c r="G4844" i="2"/>
  <c r="G4845" i="2"/>
  <c r="G4846" i="2"/>
  <c r="G4847" i="2"/>
  <c r="G4848" i="2"/>
  <c r="G4849" i="2"/>
  <c r="G4850" i="2"/>
  <c r="G4851" i="2"/>
  <c r="G4852" i="2"/>
  <c r="G4853" i="2"/>
  <c r="G4854" i="2"/>
  <c r="G4855" i="2"/>
  <c r="G4856" i="2"/>
  <c r="G4857" i="2"/>
  <c r="G4826" i="2"/>
  <c r="G2031" i="2"/>
  <c r="G2030" i="2"/>
  <c r="G2028" i="2"/>
  <c r="G61" i="2"/>
  <c r="G62" i="2"/>
  <c r="G63" i="2"/>
  <c r="G64" i="2"/>
  <c r="G65" i="2"/>
  <c r="G66" i="2"/>
  <c r="G60" i="2"/>
  <c r="G5915" i="2"/>
  <c r="G5916" i="2"/>
  <c r="G5917" i="2"/>
  <c r="G5918" i="2"/>
  <c r="G5919" i="2"/>
  <c r="G5920" i="2"/>
  <c r="G5921" i="2"/>
  <c r="G5922" i="2"/>
  <c r="G5923" i="2"/>
  <c r="G5924" i="2"/>
  <c r="G5925" i="2"/>
  <c r="G5926" i="2"/>
  <c r="G5927" i="2"/>
  <c r="G5928" i="2"/>
  <c r="G5929" i="2"/>
  <c r="G5930" i="2"/>
  <c r="G5931" i="2"/>
  <c r="G5932" i="2"/>
  <c r="G5933" i="2"/>
  <c r="G5934" i="2"/>
  <c r="G5935" i="2"/>
  <c r="G5936" i="2"/>
  <c r="G5937" i="2"/>
  <c r="G5938" i="2"/>
  <c r="G5939" i="2"/>
  <c r="G5940" i="2"/>
  <c r="G5941" i="2"/>
  <c r="G5942" i="2"/>
  <c r="G5943" i="2"/>
  <c r="G5944" i="2"/>
  <c r="G5945" i="2"/>
  <c r="G5914" i="2"/>
  <c r="G3596" i="2"/>
  <c r="G3645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49" i="2"/>
  <c r="G1289" i="2" l="1"/>
  <c r="G67" i="2"/>
  <c r="G6716" i="2"/>
  <c r="G6715" i="2"/>
  <c r="G6714" i="2"/>
  <c r="G6713" i="2"/>
  <c r="G6712" i="2"/>
  <c r="G6711" i="2"/>
  <c r="G6710" i="2"/>
  <c r="G6709" i="2"/>
  <c r="G6708" i="2"/>
  <c r="G6707" i="2"/>
  <c r="G6706" i="2"/>
  <c r="G6705" i="2"/>
  <c r="G6704" i="2"/>
  <c r="G6703" i="2"/>
  <c r="G6702" i="2"/>
  <c r="G6701" i="2"/>
  <c r="G6700" i="2"/>
  <c r="G6699" i="2"/>
  <c r="G6612" i="2"/>
  <c r="G6611" i="2"/>
  <c r="G6610" i="2"/>
  <c r="G6608" i="2"/>
  <c r="G6607" i="2"/>
  <c r="G6606" i="2"/>
  <c r="G6605" i="2"/>
  <c r="G6604" i="2"/>
  <c r="G6603" i="2"/>
  <c r="G6600" i="2"/>
  <c r="G6599" i="2"/>
  <c r="G6598" i="2"/>
  <c r="G6597" i="2"/>
  <c r="G4026" i="2"/>
  <c r="G4025" i="2"/>
  <c r="G2032" i="2"/>
  <c r="G1870" i="2"/>
  <c r="G1869" i="2"/>
  <c r="G5636" i="2" l="1"/>
  <c r="G5637" i="2"/>
  <c r="G5635" i="2"/>
  <c r="G5419" i="2"/>
  <c r="G4124" i="2"/>
  <c r="G3885" i="2"/>
  <c r="G4424" i="2" l="1"/>
  <c r="G4425" i="2"/>
  <c r="G4858" i="2" l="1"/>
  <c r="G4859" i="2"/>
  <c r="G2401" i="2" l="1"/>
  <c r="G2402" i="2"/>
  <c r="G2403" i="2"/>
  <c r="G2404" i="2"/>
  <c r="G2405" i="2"/>
  <c r="G2406" i="2"/>
  <c r="G2407" i="2"/>
  <c r="G2408" i="2"/>
  <c r="G2409" i="2"/>
  <c r="G2400" i="2"/>
  <c r="G1392" i="2" l="1"/>
  <c r="G1980" i="2"/>
  <c r="G1981" i="2"/>
  <c r="G1986" i="2"/>
  <c r="G1979" i="2"/>
  <c r="G2442" i="2"/>
  <c r="G2441" i="2"/>
  <c r="G6110" i="2" l="1"/>
  <c r="G6111" i="2"/>
  <c r="G6112" i="2"/>
  <c r="G6113" i="2"/>
  <c r="G6114" i="2"/>
  <c r="G6115" i="2"/>
  <c r="G6116" i="2"/>
  <c r="G6117" i="2"/>
  <c r="G6118" i="2"/>
  <c r="G6119" i="2"/>
  <c r="G6109" i="2"/>
  <c r="G6073" i="2"/>
  <c r="G6072" i="2"/>
  <c r="G2639" i="2"/>
  <c r="G2640" i="2"/>
  <c r="G2641" i="2"/>
  <c r="G2642" i="2"/>
  <c r="G2643" i="2"/>
  <c r="G2644" i="2"/>
  <c r="G2645" i="2"/>
  <c r="G2646" i="2"/>
  <c r="G2647" i="2"/>
  <c r="G2638" i="2"/>
  <c r="G7089" i="2"/>
  <c r="G4002" i="2" l="1"/>
  <c r="G4003" i="2"/>
  <c r="G4036" i="2"/>
  <c r="G5650" i="2"/>
  <c r="G5620" i="2"/>
  <c r="G5621" i="2"/>
  <c r="G5619" i="2"/>
  <c r="G5364" i="2"/>
  <c r="G5256" i="2"/>
  <c r="G5257" i="2"/>
  <c r="G5258" i="2"/>
  <c r="G5259" i="2"/>
  <c r="G5260" i="2"/>
  <c r="G5261" i="2"/>
  <c r="G5262" i="2"/>
  <c r="G5263" i="2"/>
  <c r="G5264" i="2"/>
  <c r="G5265" i="2"/>
  <c r="G5266" i="2"/>
  <c r="G5267" i="2"/>
  <c r="G5268" i="2"/>
  <c r="G5269" i="2"/>
  <c r="G5270" i="2"/>
  <c r="G5271" i="2"/>
  <c r="G5255" i="2"/>
  <c r="G6981" i="2"/>
  <c r="G2798" i="2" l="1"/>
  <c r="G2797" i="2"/>
  <c r="G1400" i="2"/>
  <c r="G2190" i="2"/>
  <c r="G2189" i="2"/>
  <c r="G2443" i="2"/>
  <c r="G2444" i="2"/>
  <c r="G6481" i="2"/>
  <c r="G6484" i="2"/>
  <c r="G1096" i="2" l="1"/>
  <c r="G1095" i="2"/>
  <c r="G6947" i="2" l="1"/>
  <c r="G5579" i="2" l="1"/>
  <c r="G73" i="2" l="1"/>
  <c r="G72" i="2"/>
  <c r="G71" i="2"/>
  <c r="G70" i="2"/>
  <c r="G69" i="2"/>
  <c r="G68" i="2"/>
  <c r="G1527" i="2"/>
  <c r="G2324" i="2"/>
  <c r="G6382" i="2"/>
  <c r="G6381" i="2"/>
  <c r="G6791" i="2"/>
  <c r="G6792" i="2"/>
  <c r="G6790" i="2"/>
  <c r="G6762" i="2"/>
  <c r="G6763" i="2"/>
  <c r="G6764" i="2"/>
  <c r="G6765" i="2"/>
  <c r="G6766" i="2"/>
  <c r="G6767" i="2"/>
  <c r="G6768" i="2"/>
  <c r="G6769" i="2"/>
  <c r="G1403" i="2"/>
  <c r="G3281" i="2"/>
  <c r="G3282" i="2"/>
  <c r="G3280" i="2"/>
  <c r="G3378" i="2"/>
  <c r="G3379" i="2"/>
  <c r="G3380" i="2"/>
  <c r="G3381" i="2"/>
  <c r="G3382" i="2"/>
  <c r="G3832" i="2"/>
  <c r="G3833" i="2"/>
  <c r="G1536" i="2" l="1"/>
  <c r="G1537" i="2"/>
  <c r="G1538" i="2"/>
  <c r="G1539" i="2"/>
  <c r="G1540" i="2"/>
  <c r="G1541" i="2"/>
  <c r="G1542" i="2"/>
  <c r="G1543" i="2"/>
  <c r="G1544" i="2"/>
  <c r="G1545" i="2"/>
  <c r="G1546" i="2"/>
  <c r="G1547" i="2"/>
  <c r="G1548" i="2"/>
  <c r="G1549" i="2"/>
  <c r="G1550" i="2"/>
  <c r="G1551" i="2"/>
  <c r="G1552" i="2"/>
  <c r="G1553" i="2"/>
  <c r="G1554" i="2"/>
  <c r="G1555" i="2"/>
  <c r="G1556" i="2"/>
  <c r="G1557" i="2"/>
  <c r="G1558" i="2"/>
  <c r="G1559" i="2"/>
  <c r="G1560" i="2"/>
  <c r="G1561" i="2"/>
  <c r="G1562" i="2"/>
  <c r="G1563" i="2"/>
  <c r="G1564" i="2"/>
  <c r="G1565" i="2"/>
  <c r="G1566" i="2"/>
  <c r="G2309" i="2" l="1"/>
  <c r="G2310" i="2"/>
  <c r="G2311" i="2"/>
  <c r="G2312" i="2"/>
  <c r="G2308" i="2"/>
  <c r="G2385" i="2"/>
  <c r="G275" i="2" l="1"/>
  <c r="G7116" i="2" l="1"/>
  <c r="G7092" i="2"/>
  <c r="G7091" i="2"/>
  <c r="G7090" i="2"/>
  <c r="G7086" i="2"/>
  <c r="G7084" i="2"/>
  <c r="G7060" i="2"/>
  <c r="G7059" i="2"/>
  <c r="G7058" i="2"/>
  <c r="G7055" i="2"/>
  <c r="G7054" i="2"/>
  <c r="G7045" i="2"/>
  <c r="G7044" i="2"/>
  <c r="G7040" i="2"/>
  <c r="G7034" i="2"/>
  <c r="G7033" i="2"/>
  <c r="G7029" i="2"/>
  <c r="G7023" i="2"/>
  <c r="G7020" i="2"/>
  <c r="G7014" i="2"/>
  <c r="G7010" i="2"/>
  <c r="G7009" i="2"/>
  <c r="G7005" i="2"/>
  <c r="G7001" i="2"/>
  <c r="G7000" i="2"/>
  <c r="G6996" i="2"/>
  <c r="G6995" i="2"/>
  <c r="G6991" i="2"/>
  <c r="G6990" i="2"/>
  <c r="G6987" i="2"/>
  <c r="G6986" i="2"/>
  <c r="G6985" i="2"/>
  <c r="G6984" i="2"/>
  <c r="G6983" i="2"/>
  <c r="G6982" i="2"/>
  <c r="G6960" i="2"/>
  <c r="G6959" i="2"/>
  <c r="G6956" i="2"/>
  <c r="G6955" i="2"/>
  <c r="G6954" i="2"/>
  <c r="G6953" i="2"/>
  <c r="G6952" i="2"/>
  <c r="G6951" i="2"/>
  <c r="G6950" i="2"/>
  <c r="G6949" i="2"/>
  <c r="G6948" i="2"/>
  <c r="G6946" i="2"/>
  <c r="G6945" i="2"/>
  <c r="G6944" i="2"/>
  <c r="G6943" i="2"/>
  <c r="G6939" i="2"/>
  <c r="G6938" i="2"/>
  <c r="G6937" i="2"/>
  <c r="G6936" i="2"/>
  <c r="G6935" i="2"/>
  <c r="G6934" i="2"/>
  <c r="G6933" i="2"/>
  <c r="G6932" i="2"/>
  <c r="G6931" i="2"/>
  <c r="G6930" i="2"/>
  <c r="G6929" i="2"/>
  <c r="G6928" i="2"/>
  <c r="G6927" i="2"/>
  <c r="G6926" i="2"/>
  <c r="G6925" i="2"/>
  <c r="G6924" i="2"/>
  <c r="G6915" i="2"/>
  <c r="G6913" i="2"/>
  <c r="G6910" i="2"/>
  <c r="G6909" i="2"/>
  <c r="G6908" i="2"/>
  <c r="G6907" i="2"/>
  <c r="G6906" i="2"/>
  <c r="G6905" i="2"/>
  <c r="G6904" i="2"/>
  <c r="G6903" i="2"/>
  <c r="G6902" i="2"/>
  <c r="G6901" i="2"/>
  <c r="G6900" i="2"/>
  <c r="G6899" i="2"/>
  <c r="G6898" i="2"/>
  <c r="G6897" i="2"/>
  <c r="G6896" i="2"/>
  <c r="G6895" i="2"/>
  <c r="G6894" i="2"/>
  <c r="G6893" i="2"/>
  <c r="G6892" i="2"/>
  <c r="G6891" i="2"/>
  <c r="G6890" i="2"/>
  <c r="G6889" i="2"/>
  <c r="G6888" i="2"/>
  <c r="G6887" i="2"/>
  <c r="G6886" i="2"/>
  <c r="G6885" i="2"/>
  <c r="G6884" i="2"/>
  <c r="G6883" i="2"/>
  <c r="G6882" i="2"/>
  <c r="G6881" i="2"/>
  <c r="G6834" i="2"/>
  <c r="G6825" i="2"/>
  <c r="G6824" i="2"/>
  <c r="G6795" i="2"/>
  <c r="G6793" i="2"/>
  <c r="G6787" i="2"/>
  <c r="G6786" i="2"/>
  <c r="G6783" i="2"/>
  <c r="G6775" i="2"/>
  <c r="G6774" i="2"/>
  <c r="G6773" i="2"/>
  <c r="G6772" i="2"/>
  <c r="G6771" i="2"/>
  <c r="G6770" i="2"/>
  <c r="G6753" i="2"/>
  <c r="G6752" i="2"/>
  <c r="G6751" i="2"/>
  <c r="G6750" i="2"/>
  <c r="G6734" i="2"/>
  <c r="G6733" i="2"/>
  <c r="G6732" i="2"/>
  <c r="G6731" i="2"/>
  <c r="G6730" i="2"/>
  <c r="G6729" i="2"/>
  <c r="G6728" i="2"/>
  <c r="G6727" i="2"/>
  <c r="G6726" i="2"/>
  <c r="G6725" i="2"/>
  <c r="G6724" i="2"/>
  <c r="G6723" i="2"/>
  <c r="G6722" i="2"/>
  <c r="G6721" i="2"/>
  <c r="G6720" i="2"/>
  <c r="G6719" i="2"/>
  <c r="G6718" i="2"/>
  <c r="G6717" i="2"/>
  <c r="G6625" i="2"/>
  <c r="G6624" i="2"/>
  <c r="G6623" i="2"/>
  <c r="G6622" i="2"/>
  <c r="G6621" i="2"/>
  <c r="G6620" i="2"/>
  <c r="G6619" i="2"/>
  <c r="G6618" i="2"/>
  <c r="G6617" i="2"/>
  <c r="G6616" i="2"/>
  <c r="G6615" i="2"/>
  <c r="G6496" i="2"/>
  <c r="G6493" i="2"/>
  <c r="G6492" i="2"/>
  <c r="G6491" i="2"/>
  <c r="G6490" i="2"/>
  <c r="G6486" i="2"/>
  <c r="G6485" i="2"/>
  <c r="G6483" i="2"/>
  <c r="G6482" i="2"/>
  <c r="G6474" i="2"/>
  <c r="G6473" i="2"/>
  <c r="G6470" i="2"/>
  <c r="G6463" i="2"/>
  <c r="G6462" i="2"/>
  <c r="G6461" i="2"/>
  <c r="G6457" i="2"/>
  <c r="G6456" i="2"/>
  <c r="G6454" i="2"/>
  <c r="G6452" i="2"/>
  <c r="G6450" i="2"/>
  <c r="G6449" i="2"/>
  <c r="G6447" i="2"/>
  <c r="G6446" i="2"/>
  <c r="G6442" i="2"/>
  <c r="G6437" i="2"/>
  <c r="G6431" i="2"/>
  <c r="G6429" i="2"/>
  <c r="G6423" i="2"/>
  <c r="G6422" i="2"/>
  <c r="G6415" i="2"/>
  <c r="G6313" i="2"/>
  <c r="G6340" i="2"/>
  <c r="G6339" i="2"/>
  <c r="G6338" i="2"/>
  <c r="G6337" i="2"/>
  <c r="G6336" i="2"/>
  <c r="G6335" i="2"/>
  <c r="G6334" i="2"/>
  <c r="G6333" i="2"/>
  <c r="G6332" i="2"/>
  <c r="G6331" i="2"/>
  <c r="G6330" i="2"/>
  <c r="G6329" i="2"/>
  <c r="G6328" i="2"/>
  <c r="G6324" i="2"/>
  <c r="G6323" i="2"/>
  <c r="G6322" i="2"/>
  <c r="G6321" i="2"/>
  <c r="G6320" i="2"/>
  <c r="G6319" i="2"/>
  <c r="G6318" i="2"/>
  <c r="G6317" i="2"/>
  <c r="G6316" i="2"/>
  <c r="G6315" i="2"/>
  <c r="G6307" i="2"/>
  <c r="G6306" i="2"/>
  <c r="G6305" i="2"/>
  <c r="G6304" i="2"/>
  <c r="G6303" i="2"/>
  <c r="G6302" i="2"/>
  <c r="G6300" i="2"/>
  <c r="G6299" i="2"/>
  <c r="G6298" i="2"/>
  <c r="G6297" i="2"/>
  <c r="G6296" i="2"/>
  <c r="G6295" i="2"/>
  <c r="G6294" i="2"/>
  <c r="G6293" i="2"/>
  <c r="G6292" i="2"/>
  <c r="G6291" i="2"/>
  <c r="G6290" i="2"/>
  <c r="G6289" i="2"/>
  <c r="G6288" i="2"/>
  <c r="G6287" i="2"/>
  <c r="G6286" i="2"/>
  <c r="G6285" i="2"/>
  <c r="G6284" i="2"/>
  <c r="G6283" i="2"/>
  <c r="G6282" i="2"/>
  <c r="G6281" i="2"/>
  <c r="G6280" i="2"/>
  <c r="G6279" i="2"/>
  <c r="G6278" i="2"/>
  <c r="G6277" i="2"/>
  <c r="G6276" i="2"/>
  <c r="G6275" i="2"/>
  <c r="G6274" i="2"/>
  <c r="G6273" i="2"/>
  <c r="G6272" i="2"/>
  <c r="G6271" i="2"/>
  <c r="G6270" i="2"/>
  <c r="G6269" i="2"/>
  <c r="G6268" i="2"/>
  <c r="G6267" i="2"/>
  <c r="G6266" i="2"/>
  <c r="G6265" i="2"/>
  <c r="G6264" i="2"/>
  <c r="G6263" i="2"/>
  <c r="G6262" i="2"/>
  <c r="G6261" i="2"/>
  <c r="G6260" i="2"/>
  <c r="G6259" i="2"/>
  <c r="G6258" i="2"/>
  <c r="G6257" i="2"/>
  <c r="G6256" i="2"/>
  <c r="G6255" i="2"/>
  <c r="G6254" i="2"/>
  <c r="G6253" i="2"/>
  <c r="G6252" i="2"/>
  <c r="G6251" i="2"/>
  <c r="G6250" i="2"/>
  <c r="G6249" i="2"/>
  <c r="G6248" i="2"/>
  <c r="G6243" i="2"/>
  <c r="G6242" i="2"/>
  <c r="G6241" i="2"/>
  <c r="G6240" i="2"/>
  <c r="G6239" i="2"/>
  <c r="G6238" i="2"/>
  <c r="G6237" i="2"/>
  <c r="G6236" i="2"/>
  <c r="G6235" i="2"/>
  <c r="G6234" i="2"/>
  <c r="G6233" i="2"/>
  <c r="G6232" i="2"/>
  <c r="G6231" i="2"/>
  <c r="G6230" i="2"/>
  <c r="G6229" i="2"/>
  <c r="G6228" i="2"/>
  <c r="G6227" i="2"/>
  <c r="G6226" i="2"/>
  <c r="G6225" i="2"/>
  <c r="G6224" i="2"/>
  <c r="G6223" i="2"/>
  <c r="G6222" i="2"/>
  <c r="G6221" i="2"/>
  <c r="G6220" i="2"/>
  <c r="G6219" i="2"/>
  <c r="G6218" i="2"/>
  <c r="G6217" i="2"/>
  <c r="G6216" i="2"/>
  <c r="G6215" i="2"/>
  <c r="G6214" i="2"/>
  <c r="G6213" i="2"/>
  <c r="G6212" i="2"/>
  <c r="G6163" i="2"/>
  <c r="G6157" i="2"/>
  <c r="G6153" i="2"/>
  <c r="G6143" i="2"/>
  <c r="G6142" i="2"/>
  <c r="G6141" i="2"/>
  <c r="G6140" i="2"/>
  <c r="G6106" i="2"/>
  <c r="G6105" i="2"/>
  <c r="G6104" i="2"/>
  <c r="G6103" i="2"/>
  <c r="G6102" i="2"/>
  <c r="G6101" i="2"/>
  <c r="G6086" i="2"/>
  <c r="G6060" i="2"/>
  <c r="G6059" i="2"/>
  <c r="G6058" i="2"/>
  <c r="G6057" i="2"/>
  <c r="G6056" i="2"/>
  <c r="G6053" i="2"/>
  <c r="G6052" i="2"/>
  <c r="G6051" i="2"/>
  <c r="G6050" i="2"/>
  <c r="G6049" i="2"/>
  <c r="G6048" i="2"/>
  <c r="G6041" i="2"/>
  <c r="G6040" i="2"/>
  <c r="G6037" i="2"/>
  <c r="G6035" i="2"/>
  <c r="G6029" i="2"/>
  <c r="G6028" i="2"/>
  <c r="G6024" i="2"/>
  <c r="G6019" i="2"/>
  <c r="G6000" i="2"/>
  <c r="G5999" i="2"/>
  <c r="G5998" i="2"/>
  <c r="G5997" i="2"/>
  <c r="G5996" i="2"/>
  <c r="G5995" i="2"/>
  <c r="G5994" i="2"/>
  <c r="G5993" i="2"/>
  <c r="G5992" i="2"/>
  <c r="G5991" i="2"/>
  <c r="G5990" i="2"/>
  <c r="G5989" i="2"/>
  <c r="G5984" i="2"/>
  <c r="G5983" i="2"/>
  <c r="G5982" i="2"/>
  <c r="G5981" i="2"/>
  <c r="G5980" i="2"/>
  <c r="G5979" i="2"/>
  <c r="G5978" i="2"/>
  <c r="G5977" i="2"/>
  <c r="G5976" i="2"/>
  <c r="G5975" i="2"/>
  <c r="G5974" i="2"/>
  <c r="G5973" i="2"/>
  <c r="G5972" i="2"/>
  <c r="G5971" i="2"/>
  <c r="G5970" i="2"/>
  <c r="G5969" i="2"/>
  <c r="G5968" i="2"/>
  <c r="G5967" i="2"/>
  <c r="G5966" i="2"/>
  <c r="G5965" i="2"/>
  <c r="G5964" i="2"/>
  <c r="G5963" i="2"/>
  <c r="G5962" i="2"/>
  <c r="G5961" i="2"/>
  <c r="G5960" i="2"/>
  <c r="G5959" i="2"/>
  <c r="G5958" i="2"/>
  <c r="G5957" i="2"/>
  <c r="G5956" i="2"/>
  <c r="G5955" i="2"/>
  <c r="G5954" i="2"/>
  <c r="G5953" i="2"/>
  <c r="G5952" i="2"/>
  <c r="G5951" i="2"/>
  <c r="G5950" i="2"/>
  <c r="G5949" i="2"/>
  <c r="G5948" i="2"/>
  <c r="G5947" i="2"/>
  <c r="G5946" i="2"/>
  <c r="G5897" i="2"/>
  <c r="G5896" i="2"/>
  <c r="G5895" i="2"/>
  <c r="G5894" i="2"/>
  <c r="G5893" i="2"/>
  <c r="G5892" i="2"/>
  <c r="G5891" i="2"/>
  <c r="G5890" i="2"/>
  <c r="G5889" i="2"/>
  <c r="G5888" i="2"/>
  <c r="G5887" i="2"/>
  <c r="G5886" i="2"/>
  <c r="G5885" i="2"/>
  <c r="G5882" i="2"/>
  <c r="G5881" i="2"/>
  <c r="G5880" i="2"/>
  <c r="G5879" i="2"/>
  <c r="G5878" i="2"/>
  <c r="G5877" i="2"/>
  <c r="G5876" i="2"/>
  <c r="G5875" i="2"/>
  <c r="G5874" i="2"/>
  <c r="G5873" i="2"/>
  <c r="G5872" i="2"/>
  <c r="G5871" i="2"/>
  <c r="G5870" i="2"/>
  <c r="G5869" i="2"/>
  <c r="G5866" i="2"/>
  <c r="G5865" i="2"/>
  <c r="G5842" i="2"/>
  <c r="G5841" i="2"/>
  <c r="G5829" i="2"/>
  <c r="G5828" i="2"/>
  <c r="G5827" i="2"/>
  <c r="G5826" i="2"/>
  <c r="G5798" i="2"/>
  <c r="G5757" i="2"/>
  <c r="G5756" i="2"/>
  <c r="G5755" i="2"/>
  <c r="G5754" i="2"/>
  <c r="G5753" i="2"/>
  <c r="G5752" i="2"/>
  <c r="G5751" i="2"/>
  <c r="G5750" i="2"/>
  <c r="G5748" i="2"/>
  <c r="G5747" i="2"/>
  <c r="G5733" i="2"/>
  <c r="G5732" i="2"/>
  <c r="G5731" i="2"/>
  <c r="G5730" i="2"/>
  <c r="G5729" i="2"/>
  <c r="G5728" i="2"/>
  <c r="G5727" i="2"/>
  <c r="G5726" i="2"/>
  <c r="G5725" i="2"/>
  <c r="G5724" i="2"/>
  <c r="G5723" i="2"/>
  <c r="G5722" i="2"/>
  <c r="G5721" i="2"/>
  <c r="G5720" i="2"/>
  <c r="G5719" i="2"/>
  <c r="G5718" i="2"/>
  <c r="G5717" i="2"/>
  <c r="G5716" i="2"/>
  <c r="G5715" i="2"/>
  <c r="G5714" i="2"/>
  <c r="G5713" i="2"/>
  <c r="G5712" i="2"/>
  <c r="G5711" i="2"/>
  <c r="G5710" i="2"/>
  <c r="G5709" i="2"/>
  <c r="G5708" i="2"/>
  <c r="G5707" i="2"/>
  <c r="G5706" i="2"/>
  <c r="G5705" i="2"/>
  <c r="G5704" i="2"/>
  <c r="G5703" i="2"/>
  <c r="G5702" i="2"/>
  <c r="G5701" i="2"/>
  <c r="G5700" i="2"/>
  <c r="G5699" i="2"/>
  <c r="G5698" i="2"/>
  <c r="G5697" i="2"/>
  <c r="G5696" i="2"/>
  <c r="G5695" i="2"/>
  <c r="G5694" i="2"/>
  <c r="G5693" i="2"/>
  <c r="G5692" i="2"/>
  <c r="G5691" i="2"/>
  <c r="G5690" i="2"/>
  <c r="G5689" i="2"/>
  <c r="G5688" i="2"/>
  <c r="G5687" i="2"/>
  <c r="G5651" i="2"/>
  <c r="G5623" i="2"/>
  <c r="G5616" i="2"/>
  <c r="G5615" i="2"/>
  <c r="G5614" i="2"/>
  <c r="G5613" i="2"/>
  <c r="G5612" i="2"/>
  <c r="G5611" i="2"/>
  <c r="G5610" i="2"/>
  <c r="G5580" i="2"/>
  <c r="G5577" i="2"/>
  <c r="G5576" i="2"/>
  <c r="G5572" i="2"/>
  <c r="G5549" i="2"/>
  <c r="G5547" i="2"/>
  <c r="G5546" i="2"/>
  <c r="G5523" i="2"/>
  <c r="G5521" i="2"/>
  <c r="G5520" i="2"/>
  <c r="G5519" i="2"/>
  <c r="G5516" i="2"/>
  <c r="G5510" i="2"/>
  <c r="G5509" i="2"/>
  <c r="G5493" i="2"/>
  <c r="G5489" i="2"/>
  <c r="G5487" i="2"/>
  <c r="G5479" i="2"/>
  <c r="G5474" i="2"/>
  <c r="G5469" i="2"/>
  <c r="G5468" i="2"/>
  <c r="G5467" i="2"/>
  <c r="G5464" i="2"/>
  <c r="G5457" i="2"/>
  <c r="G5439" i="2"/>
  <c r="G5428" i="2"/>
  <c r="G5416" i="2"/>
  <c r="G5415" i="2"/>
  <c r="G5414" i="2"/>
  <c r="G5413" i="2"/>
  <c r="G5412" i="2"/>
  <c r="G5411" i="2"/>
  <c r="G5410" i="2"/>
  <c r="G5409" i="2"/>
  <c r="G5380" i="2"/>
  <c r="G5341" i="2"/>
  <c r="G5340" i="2"/>
  <c r="G5339" i="2"/>
  <c r="G5338" i="2"/>
  <c r="G5337" i="2"/>
  <c r="G5336" i="2"/>
  <c r="G5335" i="2"/>
  <c r="G5334" i="2"/>
  <c r="G5333" i="2"/>
  <c r="G5332" i="2"/>
  <c r="G5331" i="2"/>
  <c r="G5330" i="2"/>
  <c r="G5329" i="2"/>
  <c r="G5328" i="2"/>
  <c r="G5327" i="2"/>
  <c r="G5325" i="2"/>
  <c r="G5324" i="2"/>
  <c r="G5320" i="2"/>
  <c r="G5319" i="2"/>
  <c r="G5317" i="2"/>
  <c r="G5316" i="2"/>
  <c r="G5315" i="2"/>
  <c r="G5314" i="2"/>
  <c r="G5313" i="2"/>
  <c r="G5312" i="2"/>
  <c r="G5311" i="2"/>
  <c r="G5310" i="2"/>
  <c r="G5309" i="2"/>
  <c r="G5308" i="2"/>
  <c r="G5307" i="2"/>
  <c r="G5306" i="2"/>
  <c r="G5305" i="2"/>
  <c r="G5304" i="2"/>
  <c r="G5303" i="2"/>
  <c r="G5302" i="2"/>
  <c r="G5301" i="2"/>
  <c r="G5300" i="2"/>
  <c r="G5299" i="2"/>
  <c r="G5298" i="2"/>
  <c r="G5297" i="2"/>
  <c r="G5296" i="2"/>
  <c r="G5295" i="2"/>
  <c r="G5294" i="2"/>
  <c r="G5293" i="2"/>
  <c r="G5292" i="2"/>
  <c r="G5291" i="2"/>
  <c r="G5290" i="2"/>
  <c r="G5289" i="2"/>
  <c r="G5288" i="2"/>
  <c r="G5287" i="2"/>
  <c r="G5286" i="2"/>
  <c r="G5285" i="2"/>
  <c r="G5284" i="2"/>
  <c r="G5283" i="2"/>
  <c r="G5282" i="2"/>
  <c r="G5281" i="2"/>
  <c r="G5280" i="2"/>
  <c r="G5279" i="2"/>
  <c r="G5278" i="2"/>
  <c r="G5277" i="2"/>
  <c r="G5276" i="2"/>
  <c r="G5275" i="2"/>
  <c r="G5274" i="2"/>
  <c r="G5273" i="2"/>
  <c r="G5272" i="2"/>
  <c r="G5202" i="2"/>
  <c r="G5167" i="2"/>
  <c r="G5166" i="2"/>
  <c r="G5165" i="2"/>
  <c r="G5164" i="2"/>
  <c r="G5163" i="2"/>
  <c r="G5162" i="2"/>
  <c r="G5161" i="2"/>
  <c r="G5160" i="2"/>
  <c r="G5159" i="2"/>
  <c r="G5158" i="2"/>
  <c r="G5157" i="2"/>
  <c r="G5156" i="2"/>
  <c r="G5155" i="2"/>
  <c r="G5154" i="2"/>
  <c r="G5152" i="2"/>
  <c r="G5151" i="2"/>
  <c r="G5150" i="2"/>
  <c r="G5149" i="2"/>
  <c r="G5148" i="2"/>
  <c r="G5147" i="2"/>
  <c r="G5146" i="2"/>
  <c r="G5145" i="2"/>
  <c r="G5144" i="2"/>
  <c r="G5143" i="2"/>
  <c r="G5142" i="2"/>
  <c r="G5141" i="2"/>
  <c r="G5140" i="2"/>
  <c r="G5139" i="2"/>
  <c r="G5138" i="2"/>
  <c r="G5137" i="2"/>
  <c r="G5136" i="2"/>
  <c r="G5135" i="2"/>
  <c r="G5134" i="2"/>
  <c r="G5133" i="2"/>
  <c r="G5128" i="2"/>
  <c r="G5109" i="2"/>
  <c r="G5106" i="2"/>
  <c r="G5105" i="2"/>
  <c r="G5096" i="2"/>
  <c r="G5094" i="2"/>
  <c r="G5093" i="2"/>
  <c r="G5092" i="2"/>
  <c r="G5088" i="2"/>
  <c r="G5087" i="2"/>
  <c r="G5086" i="2"/>
  <c r="G5085" i="2"/>
  <c r="G5084" i="2"/>
  <c r="G5037" i="2"/>
  <c r="G5036" i="2"/>
  <c r="G5000" i="2"/>
  <c r="G4998" i="2"/>
  <c r="G4997" i="2"/>
  <c r="G4991" i="2"/>
  <c r="G4986" i="2"/>
  <c r="G4983" i="2"/>
  <c r="G4981" i="2"/>
  <c r="G4975" i="2"/>
  <c r="G4968" i="2"/>
  <c r="G4965" i="2"/>
  <c r="G4964" i="2"/>
  <c r="G4958" i="2"/>
  <c r="G4937" i="2"/>
  <c r="G4936" i="2"/>
  <c r="G4935" i="2"/>
  <c r="G4934" i="2"/>
  <c r="G4933" i="2"/>
  <c r="G4932" i="2"/>
  <c r="G4931" i="2"/>
  <c r="G4930" i="2"/>
  <c r="G4929" i="2"/>
  <c r="G4928" i="2"/>
  <c r="G4927" i="2"/>
  <c r="G4926" i="2"/>
  <c r="G4925" i="2"/>
  <c r="G4924" i="2"/>
  <c r="G4923" i="2"/>
  <c r="G4922" i="2"/>
  <c r="G4919" i="2"/>
  <c r="G4918" i="2"/>
  <c r="G4917" i="2"/>
  <c r="G4916" i="2"/>
  <c r="G4915" i="2"/>
  <c r="G4914" i="2"/>
  <c r="G4913" i="2"/>
  <c r="G4912" i="2"/>
  <c r="G4911" i="2"/>
  <c r="G4910" i="2"/>
  <c r="G4909" i="2"/>
  <c r="G4908" i="2"/>
  <c r="G4907" i="2"/>
  <c r="G4906" i="2"/>
  <c r="G4905" i="2"/>
  <c r="G4904" i="2"/>
  <c r="G4903" i="2"/>
  <c r="G4902" i="2"/>
  <c r="G4901" i="2"/>
  <c r="G4900" i="2"/>
  <c r="G4899" i="2"/>
  <c r="G4898" i="2"/>
  <c r="G4897" i="2"/>
  <c r="G4896" i="2"/>
  <c r="G4895" i="2"/>
  <c r="G4894" i="2"/>
  <c r="G4893" i="2"/>
  <c r="G4892" i="2"/>
  <c r="G4891" i="2"/>
  <c r="G4890" i="2"/>
  <c r="G4889" i="2"/>
  <c r="G4888" i="2"/>
  <c r="G4887" i="2"/>
  <c r="G4886" i="2"/>
  <c r="G4885" i="2"/>
  <c r="G4884" i="2"/>
  <c r="G4883" i="2"/>
  <c r="G4882" i="2"/>
  <c r="G4881" i="2"/>
  <c r="G4880" i="2"/>
  <c r="G4879" i="2"/>
  <c r="G4878" i="2"/>
  <c r="G4877" i="2"/>
  <c r="G4876" i="2"/>
  <c r="G4875" i="2"/>
  <c r="G4874" i="2"/>
  <c r="G4873" i="2"/>
  <c r="G4872" i="2"/>
  <c r="G4871" i="2"/>
  <c r="G4870" i="2"/>
  <c r="G4869" i="2"/>
  <c r="G4868" i="2"/>
  <c r="G4867" i="2"/>
  <c r="G4866" i="2"/>
  <c r="G4742" i="2"/>
  <c r="G4702" i="2"/>
  <c r="G4699" i="2"/>
  <c r="G4698" i="2"/>
  <c r="G4692" i="2"/>
  <c r="G4691" i="2"/>
  <c r="G4690" i="2"/>
  <c r="G4689" i="2"/>
  <c r="G4688" i="2"/>
  <c r="G4687" i="2"/>
  <c r="G4686" i="2"/>
  <c r="G4685" i="2"/>
  <c r="G4684" i="2"/>
  <c r="G4683" i="2"/>
  <c r="G4682" i="2"/>
  <c r="G4661" i="2"/>
  <c r="G4613" i="2"/>
  <c r="G4610" i="2"/>
  <c r="G4603" i="2"/>
  <c r="G4597" i="2"/>
  <c r="G4594" i="2"/>
  <c r="G4570" i="2"/>
  <c r="G4437" i="2"/>
  <c r="G4242" i="2"/>
  <c r="G4241" i="2"/>
  <c r="G4240" i="2"/>
  <c r="G4239" i="2"/>
  <c r="G4238" i="2"/>
  <c r="G4237" i="2"/>
  <c r="G4236" i="2"/>
  <c r="G4235" i="2"/>
  <c r="G4234" i="2"/>
  <c r="G4233" i="2"/>
  <c r="G4170" i="2"/>
  <c r="G4169" i="2"/>
  <c r="G4168" i="2"/>
  <c r="G4167" i="2"/>
  <c r="G4166" i="2"/>
  <c r="G4135" i="2"/>
  <c r="G4134" i="2"/>
  <c r="G4032" i="2"/>
  <c r="G4021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663" i="2"/>
  <c r="G3272" i="2"/>
  <c r="G3271" i="2"/>
  <c r="G3270" i="2"/>
  <c r="G3269" i="2"/>
  <c r="G3268" i="2"/>
  <c r="G3267" i="2"/>
  <c r="F3266" i="2"/>
  <c r="F3265" i="2"/>
  <c r="F3264" i="2"/>
  <c r="F3263" i="2"/>
  <c r="F3262" i="2"/>
  <c r="F3261" i="2"/>
  <c r="F3260" i="2"/>
  <c r="F3259" i="2"/>
  <c r="F3258" i="2"/>
  <c r="F3257" i="2"/>
  <c r="F3256" i="2"/>
  <c r="F3255" i="2"/>
  <c r="F3254" i="2"/>
  <c r="F3253" i="2"/>
  <c r="F3252" i="2"/>
  <c r="F3251" i="2"/>
  <c r="F3250" i="2"/>
  <c r="F3249" i="2"/>
  <c r="F3248" i="2"/>
  <c r="F3247" i="2"/>
  <c r="F3246" i="2"/>
  <c r="F3245" i="2"/>
  <c r="F3244" i="2"/>
  <c r="F3243" i="2"/>
  <c r="F3242" i="2"/>
  <c r="F3241" i="2"/>
  <c r="F3240" i="2"/>
  <c r="F3239" i="2"/>
  <c r="F3238" i="2"/>
  <c r="F3237" i="2"/>
  <c r="F3236" i="2"/>
  <c r="F3235" i="2"/>
  <c r="F3234" i="2"/>
  <c r="F3233" i="2"/>
  <c r="F3232" i="2"/>
  <c r="F3231" i="2"/>
  <c r="F3230" i="2"/>
  <c r="F3229" i="2"/>
  <c r="F3228" i="2"/>
  <c r="F3227" i="2"/>
  <c r="F3226" i="2"/>
  <c r="F3225" i="2"/>
  <c r="F3224" i="2"/>
  <c r="F3223" i="2"/>
  <c r="F3222" i="2"/>
  <c r="F3221" i="2"/>
  <c r="F3220" i="2"/>
  <c r="F3219" i="2"/>
  <c r="G2805" i="2"/>
  <c r="G2382" i="2"/>
  <c r="G2362" i="2"/>
  <c r="G2361" i="2"/>
  <c r="G2357" i="2"/>
  <c r="G2356" i="2"/>
  <c r="G2350" i="2"/>
  <c r="G2302" i="2"/>
  <c r="G2301" i="2"/>
  <c r="G2300" i="2"/>
  <c r="G2299" i="2"/>
  <c r="G2298" i="2"/>
  <c r="G2297" i="2"/>
  <c r="G2296" i="2"/>
  <c r="G2295" i="2"/>
  <c r="G1440" i="2"/>
  <c r="G1427" i="2"/>
  <c r="G1417" i="2"/>
  <c r="G1406" i="2"/>
  <c r="G1405" i="2"/>
  <c r="G1401" i="2"/>
  <c r="G1398" i="2"/>
  <c r="G1397" i="2"/>
  <c r="G1396" i="2"/>
  <c r="G1395" i="2"/>
  <c r="G1394" i="2"/>
  <c r="G1393" i="2"/>
  <c r="G1386" i="2"/>
  <c r="G1371" i="2"/>
  <c r="G1370" i="2"/>
  <c r="G1369" i="2"/>
  <c r="G1368" i="2"/>
  <c r="G1361" i="2"/>
  <c r="G1360" i="2"/>
  <c r="G1359" i="2"/>
  <c r="G1358" i="2"/>
  <c r="G1355" i="2"/>
  <c r="G1350" i="2"/>
  <c r="G1342" i="2"/>
  <c r="G1341" i="2"/>
  <c r="G1340" i="2"/>
  <c r="G1339" i="2"/>
  <c r="G1332" i="2"/>
  <c r="G1324" i="2"/>
  <c r="G1318" i="2"/>
  <c r="G1317" i="2"/>
  <c r="G1316" i="2"/>
  <c r="G1315" i="2"/>
  <c r="G1314" i="2"/>
  <c r="G1313" i="2"/>
  <c r="G1312" i="2"/>
  <c r="G1311" i="2"/>
  <c r="G1306" i="2"/>
  <c r="G1304" i="2"/>
  <c r="G1297" i="2"/>
  <c r="G1296" i="2"/>
  <c r="G1295" i="2"/>
  <c r="G1294" i="2"/>
  <c r="G1290" i="2"/>
  <c r="G1280" i="2"/>
  <c r="G1279" i="2"/>
  <c r="G1275" i="2"/>
  <c r="G1271" i="2"/>
  <c r="G1269" i="2"/>
  <c r="G1257" i="2"/>
  <c r="G1256" i="2"/>
  <c r="G1255" i="2"/>
  <c r="G1253" i="2"/>
  <c r="G1250" i="2"/>
  <c r="G1243" i="2"/>
  <c r="G1242" i="2"/>
  <c r="G1241" i="2"/>
  <c r="G1240" i="2"/>
  <c r="G1239" i="2"/>
  <c r="G1238" i="2"/>
  <c r="G1237" i="2"/>
  <c r="G1236" i="2"/>
  <c r="G1234" i="2"/>
  <c r="G1233" i="2"/>
  <c r="G1232" i="2"/>
  <c r="G1231" i="2"/>
  <c r="G1230" i="2"/>
  <c r="G1229" i="2"/>
  <c r="G1226" i="2"/>
  <c r="G1225" i="2"/>
  <c r="G1224" i="2"/>
  <c r="G1223" i="2"/>
  <c r="G1217" i="2"/>
  <c r="G1209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44" i="2"/>
  <c r="G1143" i="2"/>
  <c r="G1142" i="2"/>
  <c r="G1141" i="2"/>
  <c r="G1140" i="2"/>
  <c r="G1139" i="2"/>
  <c r="G1138" i="2"/>
  <c r="G1137" i="2"/>
  <c r="G1136" i="2"/>
  <c r="G1135" i="2"/>
  <c r="G1133" i="2"/>
  <c r="G1132" i="2"/>
  <c r="G1131" i="2"/>
  <c r="G1130" i="2"/>
  <c r="G1129" i="2"/>
  <c r="G1128" i="2"/>
  <c r="G1127" i="2"/>
  <c r="G1126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1" i="2"/>
  <c r="G1100" i="2"/>
  <c r="G1098" i="2"/>
  <c r="G982" i="2"/>
  <c r="G457" i="2"/>
  <c r="G455" i="2"/>
  <c r="G454" i="2"/>
  <c r="G453" i="2"/>
  <c r="G452" i="2"/>
  <c r="G408" i="2"/>
  <c r="G406" i="2"/>
  <c r="G405" i="2"/>
  <c r="G403" i="2"/>
  <c r="G402" i="2"/>
  <c r="G397" i="2"/>
  <c r="G396" i="2"/>
  <c r="G389" i="2"/>
  <c r="G388" i="2"/>
  <c r="G386" i="2"/>
  <c r="G385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1" i="2"/>
  <c r="G370" i="2"/>
  <c r="G369" i="2"/>
  <c r="G368" i="2"/>
  <c r="G367" i="2"/>
  <c r="G366" i="2"/>
  <c r="G365" i="2"/>
  <c r="G364" i="2"/>
  <c r="G363" i="2"/>
  <c r="G362" i="2"/>
  <c r="G361" i="2"/>
  <c r="G360" i="2"/>
  <c r="G359" i="2"/>
  <c r="G355" i="2"/>
  <c r="G354" i="2"/>
  <c r="G353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30" i="2"/>
  <c r="G329" i="2"/>
  <c r="G328" i="2"/>
  <c r="G327" i="2"/>
  <c r="G326" i="2"/>
  <c r="G325" i="2"/>
  <c r="G324" i="2"/>
  <c r="G322" i="2"/>
  <c r="G309" i="2"/>
  <c r="G308" i="2"/>
  <c r="G307" i="2"/>
  <c r="G306" i="2"/>
  <c r="G305" i="2"/>
  <c r="G304" i="2"/>
  <c r="G298" i="2"/>
  <c r="G297" i="2"/>
  <c r="G296" i="2"/>
  <c r="G295" i="2"/>
  <c r="G294" i="2"/>
  <c r="G293" i="2"/>
  <c r="G292" i="2"/>
  <c r="G291" i="2"/>
  <c r="G290" i="2"/>
  <c r="G289" i="2"/>
  <c r="G288" i="2"/>
  <c r="G287" i="2"/>
  <c r="G286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0" i="2"/>
  <c r="G129" i="2"/>
  <c r="G128" i="2"/>
  <c r="G127" i="2"/>
  <c r="G126" i="2"/>
  <c r="G125" i="2"/>
  <c r="G124" i="2"/>
  <c r="G123" i="2"/>
  <c r="G122" i="2"/>
  <c r="G121" i="2"/>
  <c r="G119" i="2"/>
  <c r="G118" i="2"/>
  <c r="G117" i="2"/>
  <c r="G115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</calcChain>
</file>

<file path=xl/sharedStrings.xml><?xml version="1.0" encoding="utf-8"?>
<sst xmlns="http://schemas.openxmlformats.org/spreadsheetml/2006/main" count="27875" uniqueCount="7184">
  <si>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</si>
  <si>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</si>
  <si>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</si>
  <si>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</si>
  <si>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</si>
  <si>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</si>
  <si>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</si>
  <si>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</si>
  <si>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</si>
  <si>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</si>
  <si>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</si>
  <si>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</si>
  <si>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</si>
  <si>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</si>
  <si>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</si>
  <si>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</si>
  <si>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</si>
  <si>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</si>
  <si>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</si>
  <si>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</si>
  <si>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</si>
  <si>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</si>
  <si>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</si>
  <si>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</si>
  <si>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</si>
  <si>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</si>
  <si>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</si>
  <si>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</si>
  <si>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</si>
  <si>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</si>
  <si>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</si>
  <si>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</si>
  <si>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</si>
  <si>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</si>
  <si>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</si>
  <si>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</si>
  <si>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</si>
  <si>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</si>
  <si>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</si>
  <si>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</si>
  <si>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</si>
  <si>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</si>
  <si>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</si>
  <si>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</si>
  <si>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</si>
  <si>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</si>
  <si>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</si>
  <si>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</si>
  <si>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</si>
  <si>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</si>
  <si>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</si>
  <si>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</si>
  <si>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</si>
  <si>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</si>
  <si>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</si>
  <si>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</si>
  <si>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</si>
  <si>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</si>
  <si>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</si>
  <si>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</si>
  <si>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</si>
  <si>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</si>
  <si>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</si>
  <si>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</si>
  <si>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</si>
  <si>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</si>
  <si>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</si>
  <si>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</si>
  <si>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</si>
  <si>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</si>
  <si>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</si>
  <si>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</si>
  <si>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</si>
  <si>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</si>
  <si>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</si>
  <si>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</si>
  <si>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</si>
  <si>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</si>
  <si>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</si>
  <si>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</si>
  <si>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</si>
  <si>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</si>
  <si>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</si>
  <si>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</si>
  <si>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</si>
  <si>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</si>
  <si>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</si>
  <si>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</si>
  <si>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</si>
  <si>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</si>
  <si>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</si>
  <si>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</si>
  <si>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</si>
  <si>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</si>
  <si>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</si>
  <si>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</si>
  <si>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</si>
  <si>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</si>
  <si>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</si>
  <si>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</si>
  <si>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</si>
  <si>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</si>
  <si>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</si>
  <si>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</si>
  <si>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</si>
  <si>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</si>
  <si>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</si>
  <si>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</si>
  <si>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</si>
  <si>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</si>
  <si>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</si>
  <si>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</si>
  <si>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</si>
  <si>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</si>
  <si>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</si>
  <si>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</si>
  <si>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</si>
  <si>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</si>
  <si>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</si>
  <si>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</si>
  <si>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</si>
  <si>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</si>
  <si>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</si>
  <si>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</si>
  <si>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</si>
  <si>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</si>
  <si>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</si>
  <si>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</si>
  <si>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</si>
  <si>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</si>
  <si>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</si>
  <si>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</si>
  <si>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</si>
  <si>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</si>
  <si>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</si>
  <si>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</si>
  <si>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</si>
  <si>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</si>
  <si>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</si>
  <si>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</si>
  <si>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</si>
  <si>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</si>
  <si>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</si>
  <si>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</si>
  <si>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</si>
  <si>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</si>
  <si>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</si>
  <si>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</si>
  <si>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</si>
  <si>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</si>
  <si>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</si>
  <si>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</si>
  <si>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</si>
  <si>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</si>
  <si>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</si>
  <si>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</si>
  <si>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</si>
  <si>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</si>
  <si>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</si>
  <si>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</si>
  <si>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</si>
  <si>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</si>
  <si>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</si>
  <si>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</si>
  <si>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</si>
  <si>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</si>
  <si>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</si>
  <si>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</si>
  <si>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</si>
  <si>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</si>
  <si>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</si>
  <si>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</si>
  <si>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</si>
  <si>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</si>
  <si>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</si>
  <si>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</si>
  <si>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</si>
  <si>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</si>
  <si>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</si>
  <si>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</si>
  <si>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</si>
  <si>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</si>
  <si>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</si>
  <si>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</si>
  <si>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</si>
  <si>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</si>
  <si>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</si>
  <si>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</si>
  <si>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</si>
  <si>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</si>
  <si>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</si>
  <si>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</si>
  <si>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</si>
  <si>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</si>
  <si>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</si>
  <si>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</si>
  <si>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</si>
  <si>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</si>
  <si>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</si>
  <si>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</si>
  <si>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</si>
  <si>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</si>
  <si>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</si>
  <si>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</si>
  <si>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</si>
  <si>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</si>
  <si>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</si>
  <si>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</si>
  <si>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</si>
  <si>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</si>
  <si>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</si>
  <si>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</si>
  <si>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</si>
  <si>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</si>
  <si>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</si>
  <si>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</si>
  <si>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</si>
  <si>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</si>
  <si>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</si>
  <si>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</si>
  <si>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</si>
  <si>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</si>
  <si>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</si>
  <si>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</si>
  <si>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</si>
  <si>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</si>
  <si>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</si>
  <si>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</si>
  <si>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</si>
  <si>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</si>
  <si>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</si>
  <si>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</si>
  <si>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</si>
  <si>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</si>
  <si>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</si>
  <si>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</si>
  <si>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</si>
  <si>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</si>
  <si>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</si>
  <si>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</si>
  <si>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</si>
  <si>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</si>
  <si>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</si>
  <si>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</si>
  <si>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</si>
  <si>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</si>
  <si>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</si>
  <si>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</si>
  <si>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</si>
  <si>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</si>
  <si>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</si>
  <si>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</si>
  <si>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</si>
  <si>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</si>
  <si>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</si>
  <si>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</si>
  <si>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</si>
  <si>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</si>
  <si>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</si>
  <si>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</si>
  <si>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</si>
  <si>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</si>
  <si>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</si>
  <si>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</si>
  <si>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</si>
  <si>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</si>
  <si>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</si>
  <si>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</si>
  <si>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</si>
  <si>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</si>
  <si>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</si>
  <si>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</si>
  <si>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</si>
  <si>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</si>
  <si>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</si>
  <si>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</si>
  <si>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</si>
  <si>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</si>
  <si>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</si>
  <si>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</si>
  <si>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</si>
  <si>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</si>
  <si>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</si>
  <si>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</si>
  <si>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</si>
  <si>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</si>
  <si>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</si>
  <si>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</si>
  <si>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</si>
  <si>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</si>
  <si>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</si>
  <si>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</si>
  <si>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</si>
  <si>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</si>
  <si>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</si>
  <si>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</si>
  <si>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</si>
  <si>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</si>
  <si>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</si>
  <si>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</si>
  <si>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</si>
  <si>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</si>
  <si>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</si>
  <si>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</si>
  <si>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</si>
  <si>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</si>
  <si>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</si>
  <si>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</si>
  <si>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</si>
  <si>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</si>
  <si>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</si>
  <si>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</si>
  <si>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</si>
  <si>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</si>
  <si>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</si>
  <si>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</si>
  <si>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</si>
  <si>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</si>
  <si>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</si>
  <si>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</si>
  <si>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</si>
  <si>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</si>
  <si>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</si>
  <si>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</si>
  <si>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</si>
  <si>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</si>
  <si>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</si>
  <si>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</si>
  <si>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</si>
  <si>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</si>
  <si>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</si>
  <si>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</si>
  <si>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</si>
  <si>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</si>
  <si>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</si>
  <si>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</si>
  <si>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</si>
  <si>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</si>
  <si>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</si>
  <si>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</si>
  <si>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</si>
  <si>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</si>
  <si>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</si>
  <si>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</si>
  <si>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</si>
  <si>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</si>
  <si>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</si>
  <si>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</si>
  <si>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</si>
  <si>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</si>
  <si>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</si>
  <si>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</si>
  <si>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</si>
  <si>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</si>
  <si>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</si>
  <si>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</si>
  <si>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</si>
  <si>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</si>
  <si>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</si>
  <si>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</si>
  <si>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</si>
  <si>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</si>
  <si>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</si>
  <si>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</si>
  <si>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</si>
  <si>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</si>
  <si>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</si>
  <si>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</si>
  <si>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</si>
  <si>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</si>
  <si>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</si>
  <si>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</si>
  <si>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</si>
  <si>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</si>
  <si>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</si>
  <si>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</si>
  <si>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</si>
  <si>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</si>
  <si>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</si>
  <si>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</si>
  <si>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</si>
  <si>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</si>
  <si>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</si>
  <si>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</si>
  <si>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</si>
  <si>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</si>
  <si>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</si>
  <si>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</si>
  <si>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</si>
  <si>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</si>
  <si>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</si>
  <si>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</si>
  <si>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</si>
  <si>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</si>
  <si>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</si>
  <si>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</si>
  <si>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</si>
  <si>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</si>
  <si>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</si>
  <si>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</si>
  <si>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</si>
  <si>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</si>
  <si>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</si>
  <si>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</si>
  <si>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</si>
  <si>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</si>
  <si>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</si>
  <si>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</si>
  <si>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</si>
  <si>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</si>
  <si>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</si>
  <si>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</si>
  <si>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</si>
  <si>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</si>
  <si>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</si>
  <si>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</si>
  <si>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</si>
  <si>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</si>
  <si>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</si>
  <si>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</si>
  <si>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</si>
  <si>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</si>
  <si>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</si>
  <si>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</si>
  <si>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</si>
  <si>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</si>
  <si>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</si>
  <si>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</si>
  <si>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</si>
  <si>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</si>
  <si>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</si>
  <si>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</si>
  <si>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</si>
  <si>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</si>
  <si>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</si>
  <si>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</si>
  <si>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</si>
  <si>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</si>
  <si>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</si>
  <si>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</si>
  <si>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</si>
  <si>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</si>
  <si>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</si>
  <si>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</si>
  <si>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</si>
  <si>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</si>
  <si>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</si>
  <si>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</si>
  <si>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</si>
  <si>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</si>
  <si>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</si>
  <si>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</si>
  <si>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</si>
  <si>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</si>
  <si>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</si>
  <si>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</si>
  <si>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</si>
  <si>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</si>
  <si>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</si>
  <si>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</si>
  <si>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</si>
  <si>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</si>
  <si>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</si>
  <si>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</si>
  <si>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</si>
  <si>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</si>
  <si>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</si>
  <si>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</si>
  <si>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</si>
  <si>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</si>
  <si>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</si>
  <si>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</si>
  <si>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</si>
  <si>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</si>
  <si>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</si>
  <si>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</si>
  <si>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</si>
  <si>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</si>
  <si>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</si>
  <si>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</si>
  <si>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</si>
  <si>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</si>
  <si>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</si>
  <si>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</si>
  <si>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</si>
  <si>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</si>
  <si>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</si>
  <si>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</si>
  <si>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</si>
  <si>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</si>
  <si>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</si>
  <si>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</si>
  <si>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</si>
  <si>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</si>
  <si>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</si>
  <si>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</si>
  <si>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</si>
  <si>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</si>
  <si>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</si>
  <si>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</si>
  <si>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</si>
  <si>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</si>
  <si>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</si>
  <si>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</si>
  <si>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</si>
  <si>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</si>
  <si>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</si>
  <si>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</si>
  <si>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</si>
  <si>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</si>
  <si>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</si>
  <si>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</si>
  <si>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</si>
  <si>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</si>
  <si>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</si>
  <si>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</si>
  <si>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</si>
  <si>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</si>
  <si>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</si>
  <si>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</si>
  <si>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</si>
  <si>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</si>
  <si>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</si>
  <si>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</si>
  <si>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</si>
  <si>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</si>
  <si>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</si>
  <si>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</si>
  <si>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</si>
  <si>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</si>
  <si>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</si>
  <si>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</si>
  <si>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</si>
  <si>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</si>
  <si>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</si>
  <si>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</si>
  <si>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</si>
  <si>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</si>
  <si>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</si>
  <si>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</si>
  <si>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</si>
  <si>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</si>
  <si>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</si>
  <si>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</si>
  <si>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</si>
  <si>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</si>
  <si>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</si>
  <si>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</si>
  <si>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</si>
  <si>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</si>
  <si>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</si>
  <si>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</si>
  <si>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</si>
  <si>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</si>
  <si>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</si>
  <si>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</si>
  <si>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</si>
  <si>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</si>
  <si>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</si>
  <si>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</si>
  <si>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</si>
  <si>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</si>
  <si>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</si>
  <si>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</si>
  <si>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</si>
  <si>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</si>
  <si>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</si>
  <si>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</si>
  <si>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</si>
  <si>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</si>
  <si>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</si>
  <si>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</si>
  <si>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</si>
  <si>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</si>
  <si>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</si>
  <si>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</si>
  <si>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</si>
  <si>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</si>
  <si>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</si>
  <si>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</si>
  <si>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</si>
  <si>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</si>
  <si>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</si>
  <si>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</si>
  <si>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</si>
  <si>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</si>
  <si>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</si>
  <si>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</si>
  <si>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</si>
  <si>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</si>
  <si>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</si>
  <si>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</si>
  <si>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</si>
  <si>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</si>
  <si>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</si>
  <si>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</si>
  <si>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</si>
  <si>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</si>
  <si>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</si>
  <si>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</si>
  <si>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</si>
  <si>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</si>
  <si>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</si>
  <si>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</si>
  <si>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</si>
  <si>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</si>
  <si>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</si>
  <si>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</si>
  <si>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</si>
  <si>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</si>
  <si>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</si>
  <si>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</si>
  <si>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</si>
  <si>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</si>
  <si>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</si>
  <si>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</si>
  <si>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</si>
  <si>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</si>
  <si>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</si>
  <si>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</si>
  <si>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</si>
  <si>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</si>
  <si>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</si>
  <si>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</si>
  <si>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</si>
  <si>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</si>
  <si>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</si>
  <si>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</si>
  <si>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</si>
  <si>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</si>
  <si>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</si>
  <si>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</si>
  <si>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</si>
  <si>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</si>
  <si>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</si>
  <si>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</si>
  <si>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</si>
  <si>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</si>
  <si>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</si>
  <si>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</si>
  <si>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</si>
  <si>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</si>
  <si>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</si>
  <si>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</si>
  <si>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</si>
  <si>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</si>
  <si>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</si>
  <si>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</si>
  <si>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</si>
  <si>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</si>
  <si>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</si>
  <si>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</si>
  <si>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</si>
  <si>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</si>
  <si>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</si>
  <si>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</si>
  <si>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</si>
  <si>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</si>
  <si>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</si>
  <si>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</si>
  <si>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</si>
  <si>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</si>
  <si>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</si>
  <si>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</si>
  <si>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</si>
  <si>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</si>
  <si>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</si>
  <si>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</si>
  <si>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</si>
  <si>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</si>
  <si>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</si>
  <si>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</si>
  <si>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</si>
  <si>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</si>
  <si>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</si>
  <si>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</si>
  <si>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</si>
  <si>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</si>
  <si>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</si>
  <si>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</si>
  <si>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</si>
  <si>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</si>
  <si>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</si>
  <si>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</si>
  <si>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</si>
  <si>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</si>
  <si>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</si>
  <si>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</si>
  <si>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</si>
  <si>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</si>
  <si>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</si>
  <si>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</si>
  <si>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</si>
  <si>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</si>
  <si>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</si>
  <si>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</si>
  <si>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</si>
  <si>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</si>
  <si>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</si>
  <si>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</si>
  <si>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</si>
  <si>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</si>
  <si>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</si>
  <si>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</si>
  <si>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</si>
  <si>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</si>
  <si>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</si>
  <si>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</si>
  <si>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</si>
  <si>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</si>
  <si>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</si>
  <si>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</si>
  <si>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</si>
  <si>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</si>
  <si>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</si>
  <si>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</si>
  <si>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</si>
  <si>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</si>
  <si>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</si>
  <si>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</si>
  <si>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</si>
  <si>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</si>
  <si>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</si>
  <si>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</si>
  <si>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</si>
  <si>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</si>
  <si>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</si>
  <si>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</si>
  <si>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</si>
  <si>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</si>
  <si>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</si>
  <si>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</si>
  <si>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</si>
  <si>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</si>
  <si>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</si>
  <si>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</si>
  <si>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</si>
  <si>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</si>
  <si>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</si>
  <si>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</si>
  <si>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</si>
  <si>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</si>
  <si>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</si>
  <si>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</si>
  <si>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</si>
  <si>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</si>
  <si>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</si>
  <si>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</si>
  <si>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</si>
  <si>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</si>
  <si>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</si>
  <si>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</si>
  <si>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</si>
  <si>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</si>
  <si>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</si>
  <si>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</si>
  <si>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</si>
  <si>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</si>
  <si>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</si>
  <si>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</si>
  <si>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</si>
  <si>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</si>
  <si>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</si>
  <si>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</si>
  <si>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</si>
  <si>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</si>
  <si>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</si>
  <si>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</si>
  <si>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</si>
  <si>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</si>
  <si>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</si>
  <si>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</si>
  <si>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</si>
  <si>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</si>
  <si>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</si>
  <si>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</si>
  <si>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</si>
  <si>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</si>
  <si>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</si>
  <si>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</si>
  <si>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</si>
  <si>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</si>
  <si>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</si>
  <si>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</si>
  <si>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</si>
  <si>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</si>
  <si>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</si>
  <si>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</si>
  <si>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</si>
  <si>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</si>
  <si>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</si>
  <si>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</si>
  <si>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</si>
  <si>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</si>
  <si>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</si>
  <si>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</si>
  <si>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</si>
  <si>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</si>
  <si>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</si>
  <si>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</si>
  <si>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</si>
  <si>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</si>
  <si>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</si>
  <si>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</si>
  <si>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</si>
  <si>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</si>
  <si>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</si>
  <si>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</si>
  <si>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</si>
  <si>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</si>
  <si>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</si>
  <si>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</si>
  <si>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</si>
  <si>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</si>
  <si>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</si>
  <si>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</si>
  <si>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</si>
  <si>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</si>
  <si>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</si>
  <si>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</si>
  <si>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</si>
  <si>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</si>
  <si>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</si>
  <si>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</si>
  <si>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</si>
  <si>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</si>
  <si>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</si>
  <si>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</si>
  <si>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</si>
  <si>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</si>
  <si>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</si>
  <si>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</si>
  <si>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</si>
  <si>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</si>
  <si>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</si>
  <si>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</si>
  <si>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</si>
  <si>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</si>
  <si>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</si>
  <si>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</si>
  <si>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</si>
  <si>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</si>
  <si>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</si>
  <si>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</si>
  <si>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</si>
  <si>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</si>
  <si>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</si>
  <si>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</si>
  <si>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</si>
  <si>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</si>
  <si>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</si>
  <si>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</si>
  <si>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</si>
  <si>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</si>
  <si>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</si>
  <si>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</si>
  <si>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</si>
  <si>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</si>
  <si>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</si>
  <si>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</si>
  <si>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</si>
  <si>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</si>
  <si>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</si>
  <si>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</si>
  <si>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</si>
  <si>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</si>
  <si>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</si>
  <si>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</si>
  <si>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</si>
  <si>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</si>
  <si>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</si>
  <si>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</si>
  <si>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</si>
  <si>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</si>
  <si>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</si>
  <si>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</si>
  <si>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</si>
  <si>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</si>
  <si>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</si>
  <si>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</si>
  <si>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</si>
  <si>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</si>
  <si>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</si>
  <si>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</si>
  <si>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</si>
  <si>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</si>
  <si>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</si>
  <si>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</si>
  <si>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</si>
  <si>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</si>
  <si>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</si>
  <si>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</si>
  <si>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</si>
  <si>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</si>
  <si>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</si>
  <si>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</si>
  <si>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</si>
  <si>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</si>
  <si>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</si>
  <si>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</si>
  <si>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</si>
  <si>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</si>
  <si>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</si>
  <si>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</si>
  <si>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</si>
  <si>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</si>
  <si>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</si>
  <si>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</si>
  <si>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</si>
  <si>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</si>
  <si>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</si>
  <si>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</si>
  <si>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</si>
  <si>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</si>
  <si>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</si>
  <si>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</si>
  <si>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</si>
  <si>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</si>
  <si>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</si>
  <si>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</si>
  <si>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</si>
  <si>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</si>
  <si>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</si>
  <si>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</si>
  <si>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</si>
  <si>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</si>
  <si>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</si>
  <si>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</si>
  <si>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</si>
  <si>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</si>
  <si>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</si>
  <si>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</si>
  <si>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</si>
  <si>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</si>
  <si>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</si>
  <si>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</si>
  <si>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</si>
  <si>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</si>
  <si>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</si>
  <si>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</si>
  <si>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</si>
  <si>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</si>
  <si>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</si>
  <si>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</si>
  <si>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</si>
  <si>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</si>
  <si>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</si>
  <si>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</si>
  <si>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</si>
  <si>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</si>
  <si>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</si>
  <si>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</si>
  <si>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</si>
  <si>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</si>
  <si>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</si>
  <si>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</si>
  <si>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</si>
  <si>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</si>
  <si>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</si>
  <si>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</si>
  <si>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</si>
  <si>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</si>
  <si>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</si>
  <si>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</si>
  <si>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</si>
  <si>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</si>
  <si>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</si>
  <si>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</si>
  <si>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</si>
  <si>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</si>
  <si>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</si>
  <si>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</si>
  <si>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</si>
  <si>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</si>
  <si>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</si>
  <si>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</si>
  <si>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</si>
  <si>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</si>
  <si>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</si>
  <si>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</si>
  <si>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</si>
  <si>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</si>
  <si>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</si>
  <si>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</si>
  <si>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</si>
  <si>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</si>
  <si>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</si>
  <si>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</si>
  <si>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</si>
  <si>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</si>
  <si>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</si>
  <si>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</si>
  <si>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</si>
  <si>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</si>
  <si>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</si>
  <si>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</si>
  <si>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</si>
  <si>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</si>
  <si>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</si>
  <si>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</si>
  <si>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</si>
  <si>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</si>
  <si>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</si>
  <si>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</si>
  <si>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</si>
  <si>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</si>
  <si>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</si>
  <si>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</si>
  <si>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</si>
  <si>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</si>
  <si>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</si>
  <si>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</si>
  <si>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</si>
  <si>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</si>
  <si>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</si>
  <si>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</si>
  <si>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</si>
  <si>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</si>
  <si>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</si>
  <si>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</si>
  <si>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</si>
  <si>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</si>
  <si>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</si>
  <si>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</si>
  <si>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</si>
  <si>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</si>
  <si>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</si>
  <si>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</si>
  <si>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</si>
  <si>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</si>
  <si>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</si>
  <si>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</si>
  <si>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</si>
  <si>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</si>
  <si>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</si>
  <si>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</si>
  <si>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</si>
  <si>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</si>
  <si>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</si>
  <si>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</si>
  <si>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</si>
  <si>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</si>
  <si>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</si>
  <si>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</si>
  <si>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</si>
  <si>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</si>
  <si>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</si>
  <si>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</si>
  <si>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</si>
  <si>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</si>
  <si>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</si>
  <si>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</si>
  <si>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</si>
  <si>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</si>
  <si>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</si>
  <si>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</si>
  <si>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</si>
  <si>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</si>
  <si>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</si>
  <si>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</si>
  <si>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</si>
  <si>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</si>
  <si>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</si>
  <si>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</si>
  <si>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</si>
  <si>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</si>
  <si>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</si>
  <si>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</si>
  <si>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</si>
  <si>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</si>
  <si>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</si>
  <si>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</si>
  <si>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</si>
  <si>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</si>
  <si>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</si>
  <si>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</si>
  <si>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</si>
  <si>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</si>
  <si>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</si>
  <si>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</si>
  <si>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</si>
  <si>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</si>
  <si>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</si>
  <si>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</si>
  <si>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</si>
  <si>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</si>
  <si>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</si>
  <si>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</si>
  <si>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</si>
  <si>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</si>
  <si>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</si>
  <si>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</si>
  <si>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</si>
  <si>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</si>
  <si>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</si>
  <si>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</si>
  <si>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</si>
  <si>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</si>
  <si>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</si>
  <si>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</si>
  <si>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</si>
  <si>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</si>
  <si>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</si>
  <si>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</si>
  <si>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</si>
  <si>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</si>
  <si>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</si>
  <si>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</si>
  <si>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</si>
  <si>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</si>
  <si>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</si>
  <si>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</si>
  <si>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</si>
  <si>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</si>
  <si>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</si>
  <si>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</si>
  <si>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</si>
  <si>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</si>
  <si>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</si>
  <si>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</si>
  <si>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</si>
  <si>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</si>
  <si>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</si>
  <si>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</si>
  <si>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</si>
  <si>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</si>
  <si>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</si>
  <si>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</si>
  <si>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</si>
  <si>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</si>
  <si>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</si>
  <si>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</si>
  <si>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</si>
  <si>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</si>
  <si>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</si>
  <si>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</si>
  <si>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</si>
  <si>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</si>
  <si>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</si>
  <si>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</si>
  <si>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</si>
  <si>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</si>
  <si>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</si>
  <si>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</si>
  <si>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</si>
  <si>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</si>
  <si>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</si>
  <si>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</si>
  <si>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</si>
  <si>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</si>
  <si>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</si>
  <si>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</si>
  <si>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</si>
  <si>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</si>
  <si>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</si>
  <si>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</si>
  <si>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</si>
  <si>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</si>
  <si>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</si>
  <si>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</si>
  <si>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</si>
  <si>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</si>
  <si>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</si>
  <si>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</si>
  <si>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</si>
  <si>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</si>
  <si>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</si>
  <si>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</si>
  <si>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</si>
  <si>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</si>
  <si>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</si>
  <si>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</si>
  <si>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</si>
  <si>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</si>
  <si>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</si>
  <si>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</si>
  <si>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</si>
  <si>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</si>
  <si>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</si>
  <si>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</si>
  <si>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</si>
  <si>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</si>
  <si>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</si>
  <si>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</si>
  <si>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</si>
  <si>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</si>
  <si>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</si>
  <si>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</si>
  <si>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</si>
  <si>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</si>
  <si>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</si>
  <si>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</si>
  <si>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</si>
  <si>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</si>
  <si>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</si>
  <si>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</si>
  <si>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</si>
  <si>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</si>
  <si>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</si>
  <si>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</si>
  <si>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</si>
  <si>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</si>
  <si>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</si>
  <si>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</si>
  <si>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</si>
  <si>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</si>
  <si>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</si>
  <si>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</si>
  <si>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</si>
  <si>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</si>
  <si>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</si>
  <si>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</si>
  <si>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</si>
  <si>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</si>
  <si>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</si>
  <si>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</si>
  <si>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</si>
  <si>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</si>
  <si>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</si>
  <si>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</si>
  <si>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</si>
  <si>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</si>
  <si>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</si>
  <si>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</si>
  <si>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</si>
  <si>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</si>
  <si>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</si>
  <si>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</si>
  <si>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</si>
  <si>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</si>
  <si>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</si>
  <si>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</si>
  <si>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</si>
  <si>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</si>
  <si>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</si>
  <si>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</si>
  <si>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</si>
  <si>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</si>
  <si>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</si>
  <si>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</si>
  <si>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</si>
  <si>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</si>
  <si>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</si>
  <si>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</si>
  <si>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</si>
  <si>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</si>
  <si>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</si>
  <si>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</si>
  <si>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</si>
  <si>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</si>
  <si>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</si>
  <si>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</si>
  <si>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</si>
  <si>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</si>
  <si>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</si>
  <si>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</si>
  <si>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</si>
  <si>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</si>
  <si>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</si>
  <si>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</si>
  <si>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</si>
  <si>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</si>
  <si>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</si>
  <si>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</si>
  <si>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</si>
  <si>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</si>
  <si>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</si>
  <si>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</si>
  <si>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</si>
  <si>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</si>
  <si>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</si>
  <si>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</si>
  <si>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</si>
  <si>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</si>
  <si>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</si>
  <si>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</si>
  <si>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</si>
  <si>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</si>
  <si>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</si>
  <si>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</si>
  <si>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</si>
  <si>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</si>
  <si>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</si>
  <si>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</si>
  <si>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</si>
  <si>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</si>
  <si>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</si>
  <si>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</si>
  <si>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</si>
  <si>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</si>
  <si>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</si>
  <si>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</si>
  <si>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</si>
  <si>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</si>
  <si>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</si>
  <si>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</si>
  <si>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</si>
  <si>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</si>
  <si>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</si>
  <si>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</si>
  <si>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</si>
  <si>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</si>
  <si>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</si>
  <si>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</si>
  <si>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</si>
  <si>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</si>
  <si>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</si>
  <si>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</si>
  <si>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</si>
  <si>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</si>
  <si>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</si>
  <si>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</si>
  <si>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</si>
  <si>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</si>
  <si>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</si>
  <si>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</si>
  <si>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</si>
  <si>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</si>
  <si>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</si>
  <si>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</si>
  <si>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</si>
  <si>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</si>
  <si>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</si>
  <si>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</si>
  <si>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</si>
  <si>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</si>
  <si>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</si>
  <si>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</si>
  <si>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</si>
  <si>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</si>
  <si>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</si>
  <si>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</si>
  <si>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</si>
  <si>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</si>
  <si>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</si>
  <si>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</si>
  <si>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</si>
  <si>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</si>
  <si>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</si>
  <si>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</si>
  <si>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</si>
  <si>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</si>
  <si>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</si>
  <si>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</si>
  <si>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</si>
  <si>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</si>
  <si>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</si>
  <si>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</si>
  <si>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</si>
  <si>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</si>
  <si>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</si>
  <si>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</si>
  <si>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</si>
  <si>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</si>
  <si>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</si>
  <si>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</si>
  <si>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</si>
  <si>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</si>
  <si>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</si>
  <si>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</si>
  <si>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</si>
  <si>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</si>
  <si>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</si>
  <si>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</si>
  <si>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</si>
  <si>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</si>
  <si>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</si>
  <si>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</si>
  <si>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</si>
  <si>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</si>
  <si>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</si>
  <si>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</si>
  <si>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</si>
  <si>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</si>
  <si>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</si>
  <si>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</si>
  <si>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</si>
  <si>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</si>
  <si>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</si>
  <si>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</si>
  <si>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</si>
  <si>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</si>
  <si>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</si>
  <si>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</si>
  <si>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</si>
  <si>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</si>
  <si>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</si>
  <si>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</si>
  <si>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</si>
  <si>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</si>
  <si>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</si>
  <si>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</si>
  <si>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</si>
  <si>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</si>
  <si>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</si>
  <si>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</si>
  <si>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</si>
  <si>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</si>
  <si>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</si>
  <si>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</si>
  <si>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</si>
  <si>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</si>
  <si>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</si>
  <si>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</si>
  <si>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</si>
  <si>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</si>
  <si>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</si>
  <si>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</si>
  <si>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</si>
  <si>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</si>
  <si>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</si>
  <si>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</si>
  <si>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</si>
  <si>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</si>
  <si>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</si>
  <si>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</si>
  <si>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</si>
  <si>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</si>
  <si>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</si>
  <si>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</si>
  <si>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</si>
  <si>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</si>
  <si>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</si>
  <si>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</si>
  <si>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</si>
  <si>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</si>
  <si>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</si>
  <si>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</si>
  <si>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</si>
  <si>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</si>
  <si>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</si>
  <si>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</si>
  <si>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</si>
  <si>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</si>
  <si>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</si>
  <si>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</si>
  <si>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</si>
  <si>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</si>
  <si>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</si>
  <si>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</si>
  <si>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</si>
  <si>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</si>
  <si>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</si>
  <si>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</si>
  <si>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</si>
  <si>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</si>
  <si>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</si>
  <si>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</si>
  <si>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</si>
  <si>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</si>
  <si>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</si>
  <si>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</si>
  <si>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</si>
  <si>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</si>
  <si>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</si>
  <si>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</si>
  <si>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</si>
  <si>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</si>
  <si>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</si>
  <si>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</si>
  <si>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</si>
  <si>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</si>
  <si>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</si>
  <si>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</si>
  <si>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</si>
  <si>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</si>
  <si>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</si>
  <si>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</si>
  <si>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</si>
  <si>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</si>
  <si>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</si>
  <si>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</si>
  <si>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</si>
  <si>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</si>
  <si>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</si>
  <si>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</si>
  <si>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</si>
  <si>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</si>
  <si>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</si>
  <si>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</si>
  <si>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</si>
  <si>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</si>
  <si>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</si>
  <si>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</si>
  <si>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</si>
  <si>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</si>
  <si>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</si>
  <si>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</si>
  <si>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</si>
  <si>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</si>
  <si>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</si>
  <si>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</si>
  <si>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</si>
  <si>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</si>
  <si>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</si>
  <si>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</si>
  <si>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</si>
  <si>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</si>
  <si>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</si>
  <si>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</si>
  <si>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</si>
  <si>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</si>
  <si>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</si>
  <si>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</si>
  <si>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</si>
  <si>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</si>
  <si>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</si>
  <si>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</si>
  <si>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</si>
  <si>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</si>
  <si>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</si>
  <si>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</si>
  <si>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</si>
  <si>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</si>
  <si>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</si>
  <si>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</si>
  <si>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</si>
  <si>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</si>
  <si>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</si>
  <si>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</si>
  <si>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</si>
  <si>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</si>
  <si>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</si>
  <si>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</si>
  <si>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</si>
  <si>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</si>
  <si>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</si>
  <si>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</si>
  <si>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</si>
  <si>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</si>
  <si>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</si>
  <si>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</si>
  <si>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</si>
  <si>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</si>
  <si>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</si>
  <si>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</si>
  <si>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</si>
  <si>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</si>
  <si>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</si>
  <si>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</si>
  <si>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</si>
  <si>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</si>
  <si>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</si>
  <si>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</si>
  <si>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</si>
  <si>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</si>
  <si>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</si>
  <si>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</si>
  <si>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</si>
  <si>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</si>
  <si>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</si>
  <si>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</si>
  <si>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</si>
  <si>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</si>
  <si>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</si>
  <si>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</si>
  <si>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</si>
  <si>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</si>
  <si>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</si>
  <si>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</si>
  <si>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</si>
  <si>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</si>
  <si>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</si>
  <si>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</si>
  <si>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</si>
  <si>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</si>
  <si>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</si>
  <si>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</si>
  <si>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</si>
  <si>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</si>
  <si>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</si>
  <si>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</si>
  <si>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</si>
  <si>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</si>
  <si>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</si>
  <si>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</si>
  <si>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</si>
  <si>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</si>
  <si>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</si>
  <si>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</si>
  <si>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</si>
  <si>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</si>
  <si>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</si>
  <si>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</si>
  <si>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</si>
  <si>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</si>
  <si>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</si>
  <si>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</si>
  <si>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</si>
  <si>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</si>
  <si>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</si>
  <si>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</si>
  <si>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</si>
  <si>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</si>
  <si>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</si>
  <si>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</si>
  <si>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</si>
  <si>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</si>
  <si>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</si>
  <si>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</si>
  <si>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</si>
  <si>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</si>
  <si>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</si>
  <si>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</si>
  <si>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</si>
  <si>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</si>
  <si>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</si>
  <si>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</si>
  <si>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</si>
  <si>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</si>
  <si>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</si>
  <si>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</si>
  <si>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</si>
  <si>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</si>
  <si>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</si>
  <si>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</si>
  <si>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</si>
  <si>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</si>
  <si>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</si>
  <si>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</si>
  <si>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</si>
  <si>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</si>
  <si>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</si>
  <si>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</si>
  <si>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</si>
  <si>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</si>
  <si>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</si>
  <si>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</si>
  <si>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</si>
  <si>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</si>
  <si>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</si>
  <si>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</si>
  <si>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</si>
  <si>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</si>
  <si>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</si>
  <si>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</si>
  <si>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</si>
  <si>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</si>
  <si>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</si>
  <si>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</si>
  <si>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</si>
  <si>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</si>
  <si>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</si>
  <si>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</si>
  <si>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</si>
  <si>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</si>
  <si>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</si>
  <si>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</si>
  <si>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</si>
  <si>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</si>
  <si>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</si>
  <si>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</si>
  <si>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</si>
  <si>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</si>
  <si>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</si>
  <si>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</si>
  <si>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</si>
  <si>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</si>
  <si>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</si>
  <si>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</si>
  <si>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</si>
  <si>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</si>
  <si>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</si>
  <si>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</si>
  <si>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</si>
  <si>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</si>
  <si>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</si>
  <si>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</si>
  <si>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</si>
  <si>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</si>
  <si>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</si>
  <si>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</si>
  <si>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</si>
  <si>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</si>
  <si>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</si>
  <si>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</si>
  <si>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</si>
  <si>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</si>
  <si>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</si>
  <si>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</si>
  <si>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</si>
  <si>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</si>
  <si>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</si>
  <si>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</si>
  <si>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</si>
  <si>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</si>
  <si>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</si>
  <si>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</si>
  <si>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</si>
  <si>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</si>
  <si>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</si>
  <si>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</si>
  <si>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</si>
  <si>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</si>
  <si>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</si>
  <si>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</si>
  <si>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</si>
  <si>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</si>
  <si>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</si>
  <si>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</si>
  <si>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</si>
  <si>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</si>
  <si>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</si>
  <si>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</si>
  <si>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</si>
  <si>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</si>
  <si>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</si>
  <si>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</si>
  <si>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</si>
  <si>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</si>
  <si>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</si>
  <si>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</si>
  <si>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</si>
  <si>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</si>
  <si>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</si>
  <si>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</si>
  <si>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</si>
  <si>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</si>
  <si>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</si>
  <si>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</si>
  <si>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</si>
  <si>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</si>
  <si>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</si>
  <si>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</si>
  <si>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</si>
  <si>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</si>
  <si>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</si>
  <si>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</si>
  <si>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</si>
  <si>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</si>
  <si>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</si>
  <si>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</si>
  <si>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</si>
  <si>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</si>
  <si>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</si>
  <si>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</si>
  <si>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</si>
  <si>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</si>
  <si>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</si>
  <si>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</si>
  <si>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</si>
  <si>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</si>
  <si>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</si>
  <si>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</si>
  <si>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</si>
  <si>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</si>
  <si>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</si>
  <si>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</si>
  <si>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</si>
  <si>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</si>
  <si>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</si>
  <si>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</si>
  <si>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</si>
  <si>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</si>
  <si>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</si>
  <si>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</si>
  <si>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</si>
  <si>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</si>
  <si>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</si>
  <si>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</si>
  <si>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</si>
  <si>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</si>
  <si>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</si>
  <si>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</si>
  <si>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</si>
  <si>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</si>
  <si>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</si>
  <si>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</si>
  <si>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</si>
  <si>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</si>
  <si>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</si>
  <si>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</si>
  <si>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</si>
  <si>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</si>
  <si>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</si>
  <si>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</si>
  <si>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</si>
  <si>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</si>
  <si>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</si>
  <si>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</si>
  <si>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</si>
  <si>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</si>
  <si>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</si>
  <si>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</si>
  <si>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</si>
  <si>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</si>
  <si>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</si>
  <si>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</si>
  <si>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</si>
  <si>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</si>
  <si>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</si>
  <si>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</si>
  <si>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</si>
  <si>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</si>
  <si>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</si>
  <si>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</si>
  <si>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</si>
  <si>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</si>
  <si>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</si>
  <si>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</si>
  <si>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</si>
  <si>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</si>
  <si>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</si>
  <si>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</si>
  <si>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</si>
  <si>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</si>
  <si>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</si>
  <si>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</si>
  <si>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</si>
  <si>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</si>
  <si>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</si>
  <si>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</si>
  <si>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</si>
  <si>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</si>
  <si>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</si>
  <si>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</si>
  <si>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</si>
  <si>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</si>
  <si>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</si>
  <si>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</si>
  <si>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</si>
  <si>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</si>
  <si>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</si>
  <si>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</si>
  <si>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</si>
  <si>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</si>
  <si>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</si>
  <si>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</si>
  <si>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</si>
  <si>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</si>
  <si>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</si>
  <si>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</si>
  <si>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</si>
  <si>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</si>
  <si>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</si>
  <si>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</si>
  <si>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</si>
  <si>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</si>
  <si>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</si>
  <si>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</si>
  <si>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</si>
  <si>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</si>
  <si>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</si>
  <si>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</si>
  <si>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</si>
  <si>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</si>
  <si>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</si>
  <si>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</si>
  <si>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</si>
  <si>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</si>
  <si>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</si>
  <si>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</si>
  <si>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</si>
  <si>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</si>
  <si>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</si>
  <si>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</si>
  <si>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</si>
  <si>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</si>
  <si>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</si>
  <si>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</si>
  <si>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</si>
  <si>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</si>
  <si>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</si>
  <si>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</si>
  <si>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</si>
  <si>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</si>
  <si>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</si>
  <si>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</si>
  <si>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</si>
  <si>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</si>
  <si>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</si>
  <si>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</si>
  <si>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</si>
  <si>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</si>
  <si>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</si>
  <si>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</si>
  <si>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</si>
  <si>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</si>
  <si>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</si>
  <si>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</si>
  <si>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</si>
  <si>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</si>
  <si>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</si>
  <si>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</si>
  <si>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</si>
  <si>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</si>
  <si>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</si>
  <si>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</si>
  <si>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</si>
  <si>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</si>
  <si>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</si>
  <si>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</si>
  <si>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</si>
  <si>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</si>
  <si>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</si>
  <si>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</si>
  <si>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</si>
  <si>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</si>
  <si>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</si>
  <si>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</si>
  <si>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</si>
  <si>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</si>
  <si>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</si>
  <si>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</si>
  <si>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</si>
  <si>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</si>
  <si>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</si>
  <si>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</si>
  <si>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</si>
  <si>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</si>
  <si>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</si>
  <si>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</si>
  <si>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</si>
  <si>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</si>
  <si>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</si>
  <si>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</si>
  <si>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</si>
  <si>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</si>
  <si>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</si>
  <si>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</si>
  <si>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</si>
  <si>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</si>
  <si>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</si>
  <si>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</si>
  <si>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</si>
  <si>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</si>
  <si>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</si>
  <si>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</si>
  <si>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</si>
  <si>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</si>
  <si>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</si>
  <si>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</si>
  <si>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</si>
  <si>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</si>
  <si>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</si>
  <si>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</si>
  <si>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</si>
  <si>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</si>
  <si>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</si>
  <si>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</si>
  <si>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</si>
  <si>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</si>
  <si>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</si>
  <si>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</si>
  <si>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</si>
  <si>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</si>
  <si>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</si>
  <si>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</si>
  <si>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</si>
  <si>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</si>
  <si>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</si>
  <si>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</si>
  <si>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</si>
  <si>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</si>
  <si>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</si>
  <si>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</si>
  <si>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</si>
  <si>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</si>
  <si>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</si>
  <si>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</si>
  <si>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</si>
  <si>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</si>
  <si>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</si>
  <si>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</si>
  <si>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</si>
  <si>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</si>
  <si>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</si>
  <si>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</si>
  <si>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</si>
  <si>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</si>
  <si>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</si>
  <si>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</si>
  <si>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</si>
  <si>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</si>
  <si>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</si>
  <si>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</si>
  <si>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</si>
  <si>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</si>
  <si>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</si>
  <si>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</si>
  <si>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</si>
  <si>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</si>
  <si>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</si>
  <si>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</si>
  <si>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</si>
  <si>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</si>
  <si>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</si>
  <si>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</si>
  <si>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</si>
  <si>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</si>
  <si>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</si>
  <si>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</si>
  <si>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</si>
  <si>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</si>
  <si>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</si>
  <si>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</si>
  <si>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</si>
  <si>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</si>
  <si>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</si>
  <si>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</si>
  <si>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</si>
  <si>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</si>
  <si>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</si>
  <si>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</si>
  <si>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</si>
  <si>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</si>
  <si>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</si>
  <si>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</si>
  <si>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</si>
  <si>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</si>
  <si>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</si>
  <si>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</si>
  <si>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</si>
  <si>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</si>
  <si>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</si>
  <si>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</si>
  <si>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</si>
  <si>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</si>
  <si>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</si>
  <si>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</si>
  <si>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</si>
  <si>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</si>
  <si>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</si>
  <si>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</si>
  <si>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</si>
  <si>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</si>
  <si>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</si>
  <si>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</si>
  <si>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</si>
  <si>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</si>
  <si>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</si>
  <si>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</si>
  <si>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</si>
  <si>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</si>
  <si>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</si>
  <si>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</si>
  <si>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</si>
  <si>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</si>
  <si>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</si>
  <si>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</si>
  <si>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</si>
  <si>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</si>
  <si>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</si>
  <si>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</si>
  <si>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</si>
  <si>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</si>
  <si>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</si>
  <si>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</si>
  <si>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</si>
  <si>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</si>
  <si>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</si>
  <si>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</si>
  <si>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</si>
  <si>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</si>
  <si>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</si>
  <si>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</si>
  <si>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</si>
  <si>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</si>
  <si>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</si>
  <si>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</si>
  <si>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</si>
  <si>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</si>
  <si>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</si>
  <si>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</si>
  <si>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</si>
  <si>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</si>
  <si>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</si>
  <si>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</si>
  <si>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</si>
  <si>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</si>
  <si>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</si>
  <si>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</si>
  <si>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</si>
  <si>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</si>
  <si>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</si>
  <si>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</si>
  <si>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</si>
  <si>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</si>
  <si>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</si>
  <si>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</si>
  <si>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</si>
  <si>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</si>
  <si>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</si>
  <si>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</si>
  <si>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</si>
  <si>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</si>
  <si>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</si>
  <si>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</si>
  <si>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</si>
  <si>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</si>
  <si>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</si>
  <si>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</si>
  <si>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</si>
  <si>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</si>
  <si>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</si>
  <si>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</si>
  <si>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</si>
  <si>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</si>
  <si>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</si>
  <si>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</si>
  <si>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</si>
  <si>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</si>
  <si>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</si>
  <si>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</si>
  <si>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</si>
  <si>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</si>
  <si>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</si>
  <si>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</si>
  <si>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</si>
  <si>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</si>
  <si>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</si>
  <si>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</si>
  <si>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</si>
  <si>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</si>
  <si>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</si>
  <si>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</si>
  <si>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</si>
  <si>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</si>
  <si>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</si>
  <si>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</si>
  <si>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</si>
  <si>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</si>
  <si>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</si>
  <si>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</si>
  <si>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</si>
  <si>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</si>
  <si>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</si>
  <si>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</si>
  <si>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</si>
  <si>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</si>
  <si>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</si>
  <si>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</si>
  <si>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</si>
  <si>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</si>
  <si>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</si>
  <si>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</si>
  <si>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</si>
  <si>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</si>
  <si>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</si>
  <si>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</si>
  <si>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</si>
  <si>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</si>
  <si>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</si>
  <si>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</si>
  <si>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</si>
  <si>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</si>
  <si>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</si>
  <si>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</si>
  <si>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</si>
  <si>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</si>
  <si>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</si>
  <si>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</si>
  <si>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</si>
  <si>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</si>
  <si>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</si>
  <si>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</si>
  <si>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</si>
  <si>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</si>
  <si>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</si>
  <si>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</si>
  <si>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</si>
  <si>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</si>
  <si>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</si>
  <si>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</si>
  <si>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</si>
  <si>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</si>
  <si>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</si>
  <si>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</si>
  <si>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</si>
  <si>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</si>
  <si>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</si>
  <si>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</si>
  <si>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</si>
  <si>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</si>
  <si>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</si>
  <si>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</si>
  <si>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</si>
  <si>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</si>
  <si>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</si>
  <si>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</si>
  <si>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</si>
  <si>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</si>
  <si>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</si>
  <si>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</si>
  <si>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</si>
  <si>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</si>
  <si>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</si>
  <si>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</si>
  <si>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</si>
  <si>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</si>
  <si>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</si>
  <si>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</si>
  <si>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</si>
  <si>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</si>
  <si>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</si>
  <si>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</si>
  <si>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</si>
  <si>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</si>
  <si>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</si>
  <si>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</si>
  <si>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</si>
  <si>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</si>
  <si>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</si>
  <si>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</si>
  <si>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</si>
  <si>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</si>
  <si>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</si>
  <si>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</si>
  <si>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</si>
  <si>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</si>
  <si>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</si>
  <si>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</si>
  <si>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</si>
  <si>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</si>
  <si>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</si>
  <si>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</si>
  <si>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</si>
  <si>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</si>
  <si>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</si>
  <si>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</si>
  <si>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</si>
  <si>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</si>
  <si>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</si>
  <si>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</si>
  <si>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</si>
  <si>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</si>
  <si>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</si>
  <si>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</si>
  <si>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</si>
  <si>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</si>
  <si>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</si>
  <si>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</si>
  <si>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</si>
  <si>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</si>
  <si>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</si>
  <si>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</si>
  <si>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</si>
  <si>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</si>
  <si>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</si>
  <si>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</si>
  <si>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</si>
  <si>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</si>
  <si>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</si>
  <si>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</si>
  <si>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</si>
  <si>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</si>
  <si>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</si>
  <si>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</si>
  <si>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</si>
  <si>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</si>
  <si>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</si>
  <si>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</si>
  <si>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</si>
  <si>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</si>
  <si>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</si>
  <si>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</si>
  <si>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</si>
  <si>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</si>
  <si>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</si>
  <si>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</si>
  <si>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</si>
  <si>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</si>
  <si>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</si>
  <si>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</si>
  <si>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</si>
  <si>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</si>
  <si>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</si>
  <si>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</si>
  <si>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</si>
  <si>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</si>
  <si>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</si>
  <si>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</si>
  <si>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</si>
  <si>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</si>
  <si>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</si>
  <si>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</si>
  <si>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</si>
  <si>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</si>
  <si>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</si>
  <si>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</si>
  <si>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</si>
  <si>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</si>
  <si>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</si>
  <si>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</si>
  <si>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</si>
  <si>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</si>
  <si>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</si>
  <si>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</si>
  <si>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</si>
  <si>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</si>
  <si>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</si>
  <si>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</si>
  <si>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</si>
  <si>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</si>
  <si>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</si>
  <si>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</si>
  <si>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</si>
  <si>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</si>
  <si>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</si>
  <si>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</si>
  <si>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</si>
  <si>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</si>
  <si>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</si>
  <si>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</si>
  <si>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</si>
  <si>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</si>
  <si>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</si>
  <si>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</si>
  <si>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</si>
  <si>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</si>
  <si>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</si>
  <si>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</si>
  <si>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</si>
  <si>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</si>
  <si>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</si>
  <si>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</si>
  <si>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</si>
  <si>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</si>
  <si>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</si>
  <si>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</si>
  <si>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</si>
  <si>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</si>
  <si>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</si>
  <si>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</si>
  <si>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</si>
  <si>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</si>
  <si>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</si>
  <si>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</si>
  <si>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</si>
  <si>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</si>
  <si>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</si>
  <si>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</si>
  <si>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</si>
  <si>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</si>
  <si>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</si>
  <si>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</si>
  <si>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</si>
  <si>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</si>
  <si>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</si>
  <si>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</si>
  <si>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</si>
  <si>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</si>
  <si>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</si>
  <si>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</si>
  <si>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</si>
  <si>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</si>
  <si>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</si>
  <si>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</si>
  <si>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</si>
  <si>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</si>
  <si>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</si>
  <si>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</si>
  <si>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</si>
  <si>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</si>
  <si>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</si>
  <si>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</si>
  <si>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</si>
  <si>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</si>
  <si>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</si>
  <si>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</si>
  <si>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</si>
  <si>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</si>
  <si>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</si>
  <si>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</si>
  <si>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</si>
  <si>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</si>
  <si>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</si>
  <si>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</si>
  <si>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</si>
  <si>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</si>
  <si>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</si>
  <si>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</si>
  <si>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</si>
  <si>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</si>
  <si>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</si>
  <si>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</si>
  <si>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</si>
  <si>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</si>
  <si>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</si>
  <si>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</si>
  <si>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</si>
  <si>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</si>
  <si>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</si>
  <si>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</si>
  <si>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</si>
  <si>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</si>
  <si>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</si>
  <si>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</si>
  <si>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</si>
  <si>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</si>
  <si>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</si>
  <si>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</si>
  <si>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</si>
  <si>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</si>
  <si>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</si>
  <si>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</si>
  <si>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</si>
  <si>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</si>
  <si>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</si>
  <si>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</si>
  <si>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</si>
  <si>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</si>
  <si>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</si>
  <si>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</si>
  <si>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</si>
  <si>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</si>
  <si>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</si>
  <si>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</si>
  <si>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</si>
  <si>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</si>
  <si>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</si>
  <si>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</si>
  <si>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</si>
  <si>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</si>
  <si>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</si>
  <si>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</si>
  <si>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</si>
  <si>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</si>
  <si>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</si>
  <si>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</si>
  <si>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</si>
  <si>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</si>
  <si>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</si>
  <si>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</si>
  <si>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</si>
  <si>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</si>
  <si>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</si>
  <si>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</si>
  <si>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</si>
  <si>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</si>
  <si>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</si>
  <si>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</si>
  <si>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</si>
  <si>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</si>
  <si>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</si>
  <si>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</si>
  <si>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</si>
  <si>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</si>
  <si>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</si>
  <si>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</si>
  <si>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</si>
  <si>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</si>
  <si>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</si>
  <si>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</si>
  <si>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</si>
  <si>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</si>
  <si>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</si>
  <si>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</si>
  <si>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</si>
  <si>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</si>
  <si>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</si>
  <si>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</si>
  <si>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</si>
  <si>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</si>
  <si>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</si>
  <si>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</si>
  <si>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</si>
  <si>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</si>
  <si>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</si>
  <si>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</si>
  <si>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</si>
  <si>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</si>
  <si>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</si>
  <si>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</si>
  <si>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</si>
  <si>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</si>
  <si>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</si>
  <si>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</si>
  <si>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</si>
  <si>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</si>
  <si>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</si>
  <si>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</si>
  <si>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</si>
  <si>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</si>
  <si>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</si>
  <si>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</si>
  <si>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</si>
  <si>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</si>
  <si>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</si>
  <si>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</si>
  <si>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</si>
  <si>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</si>
  <si>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</si>
  <si>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</si>
  <si>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</si>
  <si>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</si>
  <si>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</si>
  <si>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</si>
  <si>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</si>
  <si>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</si>
  <si>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</si>
  <si>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</si>
  <si>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</si>
  <si>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</si>
  <si>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</si>
  <si>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</si>
  <si>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</si>
  <si>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</si>
  <si>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</si>
  <si>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</si>
  <si>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</si>
  <si>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</si>
  <si>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</si>
  <si>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</si>
  <si>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</si>
  <si>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</si>
  <si>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</si>
  <si>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</si>
  <si>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</si>
  <si>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</si>
  <si>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</si>
  <si>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</si>
  <si>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</si>
  <si>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</si>
  <si>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</si>
  <si>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</si>
  <si>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</si>
  <si>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</si>
  <si>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</si>
  <si>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</si>
  <si>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</si>
  <si>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</si>
  <si>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</si>
  <si>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</si>
  <si>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</si>
  <si>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</si>
  <si>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</si>
  <si>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</si>
  <si>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</si>
  <si>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</si>
  <si>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</si>
  <si>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</si>
  <si>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</si>
  <si>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</si>
  <si>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</si>
  <si>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</si>
  <si>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</si>
  <si>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</si>
  <si>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</si>
  <si>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</si>
  <si>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</si>
  <si>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</si>
  <si>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</si>
  <si>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</si>
  <si>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</si>
  <si>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</si>
  <si>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</si>
  <si>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</si>
  <si>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</si>
  <si>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</si>
  <si>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</si>
  <si>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</si>
  <si>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</si>
  <si>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</si>
  <si>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</si>
  <si>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</si>
  <si>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</si>
  <si>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</si>
  <si>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</si>
  <si>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</si>
  <si>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</si>
  <si>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</si>
  <si>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</si>
  <si>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</si>
  <si>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</si>
  <si>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</si>
  <si>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</si>
  <si>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</si>
  <si>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</si>
  <si>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</si>
  <si>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</si>
  <si>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</si>
  <si>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</si>
  <si>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</si>
  <si>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</si>
  <si>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</si>
  <si>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</si>
  <si>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</si>
  <si>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</si>
  <si>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</si>
  <si>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</si>
  <si>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</si>
  <si>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</si>
  <si>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</si>
  <si>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</si>
  <si>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</si>
  <si>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</si>
  <si>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</si>
  <si>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</si>
  <si>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</si>
  <si>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</si>
  <si>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</si>
  <si>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</si>
  <si>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</si>
  <si>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</si>
  <si>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</si>
  <si>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</si>
  <si>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</si>
  <si>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</si>
  <si>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</si>
  <si>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</si>
  <si>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</si>
  <si>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</si>
  <si>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</si>
  <si>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</si>
  <si>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</si>
  <si>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</si>
  <si>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</si>
  <si>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</si>
  <si>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</si>
  <si>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</si>
  <si>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</si>
  <si>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</si>
  <si>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</si>
  <si>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</si>
  <si>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</si>
  <si>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</si>
  <si>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</si>
  <si>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</si>
  <si>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</si>
  <si>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</si>
  <si>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</si>
  <si>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</si>
  <si>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</si>
  <si>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</si>
  <si>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</si>
  <si>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</si>
  <si>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</si>
  <si>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</si>
  <si>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</si>
  <si>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</si>
  <si>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</si>
  <si>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</si>
  <si>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</si>
  <si>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</si>
  <si>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</si>
  <si>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</si>
  <si>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</si>
  <si>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</si>
  <si>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</si>
  <si>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</si>
  <si>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</si>
  <si>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</si>
  <si>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</si>
  <si>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</si>
  <si>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</si>
  <si>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</si>
  <si>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</si>
  <si>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</si>
  <si>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</si>
  <si>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</si>
  <si>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</si>
  <si>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</si>
  <si>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</si>
  <si>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</si>
  <si>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</si>
  <si>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</si>
  <si>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</si>
  <si>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</si>
  <si>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</si>
  <si>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</si>
  <si>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</si>
  <si>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</si>
  <si>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</si>
  <si>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</si>
  <si>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</si>
  <si>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</si>
  <si>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</si>
  <si>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</si>
  <si>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</si>
  <si>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</si>
  <si>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</si>
  <si>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</si>
  <si>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</si>
  <si>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</si>
  <si>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</si>
  <si>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</si>
  <si>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</si>
  <si>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</si>
  <si>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</si>
  <si>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</si>
  <si>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</si>
  <si>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</si>
  <si>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</si>
  <si>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</si>
  <si>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</si>
  <si>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</si>
  <si>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</si>
  <si>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</si>
  <si>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</si>
  <si>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</si>
  <si>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</si>
  <si>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</si>
  <si>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</si>
  <si>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</si>
  <si>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</si>
  <si>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</si>
  <si>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</si>
  <si>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</si>
  <si>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</si>
  <si>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</si>
  <si>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</si>
  <si>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</si>
  <si>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</si>
  <si>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</si>
  <si>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</si>
  <si>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</si>
  <si>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</si>
  <si>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</si>
  <si>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</si>
  <si>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</si>
  <si>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</si>
  <si>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</si>
  <si>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</si>
  <si>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</si>
  <si>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</si>
  <si>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</si>
  <si>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</si>
  <si>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</si>
  <si>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</si>
  <si>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</si>
  <si>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</si>
  <si>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</si>
  <si>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</si>
  <si>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</si>
  <si>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</si>
  <si>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</si>
  <si>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</si>
  <si>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</si>
  <si>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</si>
  <si>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</si>
  <si>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</si>
  <si>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</si>
  <si>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</si>
  <si>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</si>
  <si>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</si>
  <si>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</si>
  <si>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</si>
  <si>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</si>
  <si>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</si>
  <si>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</si>
  <si>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</si>
  <si>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</si>
  <si>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</si>
  <si>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</si>
  <si>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</si>
  <si>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</si>
  <si>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</si>
  <si>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</si>
  <si>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</si>
  <si>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</si>
  <si>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</si>
  <si>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</si>
  <si>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</si>
  <si>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</si>
  <si>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</si>
  <si>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</si>
  <si>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</si>
  <si>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</si>
  <si>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</si>
  <si>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</si>
  <si>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</si>
  <si>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</si>
  <si>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</si>
  <si>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</si>
  <si>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</si>
  <si>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</si>
  <si>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</si>
  <si>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</si>
  <si>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</si>
  <si>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</si>
  <si>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</si>
  <si>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</si>
  <si>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</si>
  <si>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</si>
  <si>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</si>
  <si>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</si>
  <si>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</si>
  <si>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</si>
  <si>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</si>
  <si>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</si>
  <si>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</si>
  <si>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</si>
  <si>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</si>
  <si>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</si>
  <si>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</si>
  <si>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</si>
  <si>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</si>
  <si>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</si>
  <si>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</si>
  <si>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</si>
  <si>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</si>
  <si>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</si>
  <si>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</si>
  <si>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</si>
  <si>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</si>
  <si>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</si>
  <si>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</si>
  <si>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</si>
  <si>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</si>
  <si>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</si>
  <si>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</si>
  <si>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</si>
  <si>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</si>
  <si>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</si>
  <si>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</si>
  <si>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</si>
  <si>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</si>
  <si>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</si>
  <si>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</si>
  <si>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</si>
  <si>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</si>
  <si>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</si>
  <si>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</si>
  <si>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</si>
  <si>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</si>
  <si>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</si>
  <si>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</si>
  <si>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</si>
  <si>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</si>
  <si>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</si>
  <si>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</si>
  <si>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</si>
  <si>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</si>
  <si>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</si>
  <si>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</si>
  <si>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</si>
  <si>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</si>
  <si>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</si>
  <si>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</si>
  <si>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</si>
  <si>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</si>
  <si>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</si>
  <si>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</si>
  <si>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</si>
  <si>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</si>
  <si>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</si>
  <si>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</si>
  <si>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</si>
  <si>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</si>
  <si>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</si>
  <si>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</si>
  <si>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</si>
  <si>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</si>
  <si>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</si>
  <si>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</si>
  <si>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</si>
  <si>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</si>
  <si>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</si>
  <si>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</si>
  <si>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</si>
  <si>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</si>
  <si>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</si>
  <si>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</si>
  <si>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</si>
  <si>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</si>
  <si>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</si>
  <si>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</si>
  <si>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</si>
  <si>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</si>
  <si>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</si>
  <si>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</si>
  <si>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</si>
  <si>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</si>
  <si>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</si>
  <si>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</si>
  <si>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</si>
  <si>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</si>
  <si>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</si>
  <si>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</si>
  <si>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</si>
  <si>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</si>
  <si>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</si>
  <si>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</si>
  <si>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</si>
  <si>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</si>
  <si>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</si>
  <si>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</si>
  <si>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</si>
  <si>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</si>
  <si>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</si>
  <si>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</si>
  <si>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</si>
  <si>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</si>
  <si>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</si>
  <si>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</si>
  <si>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</si>
  <si>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</si>
  <si>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</si>
  <si>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</si>
  <si>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</si>
  <si>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</si>
  <si>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</si>
  <si>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</si>
  <si>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</si>
  <si>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</si>
  <si>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</si>
  <si>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</si>
  <si>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</si>
  <si>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</si>
  <si>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</si>
  <si>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</si>
  <si>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</si>
  <si>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</si>
  <si>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</si>
  <si>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</si>
  <si>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</si>
  <si>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</si>
  <si>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</si>
  <si>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</si>
  <si>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</si>
  <si>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</si>
  <si>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</si>
  <si>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</si>
  <si>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</si>
  <si>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</si>
  <si>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</si>
  <si>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</si>
  <si>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</si>
  <si>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</si>
  <si>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</si>
  <si>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</si>
  <si>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</si>
  <si>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</si>
  <si>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</si>
  <si>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</si>
  <si>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</si>
  <si>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</si>
  <si>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</si>
  <si>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</si>
  <si>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</si>
  <si>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</si>
  <si>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</si>
  <si>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</si>
  <si>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</si>
  <si>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</si>
  <si>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</si>
  <si>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</si>
  <si>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</si>
  <si>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</si>
  <si>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</si>
  <si>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</si>
  <si>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</si>
  <si>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</si>
  <si>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</si>
  <si>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</si>
  <si>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</si>
  <si>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</si>
  <si>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</si>
  <si>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</si>
  <si>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</si>
  <si>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</si>
  <si>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</si>
  <si>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</si>
  <si>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</si>
  <si>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</si>
  <si>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</si>
  <si>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</si>
  <si>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</si>
  <si>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</si>
  <si>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</si>
  <si>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</si>
  <si>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</si>
  <si>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</si>
  <si>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</si>
  <si>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</si>
  <si>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</si>
  <si>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</si>
  <si>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</si>
  <si>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</si>
  <si>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</si>
  <si>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</si>
  <si>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</si>
  <si>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</si>
  <si>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</si>
  <si>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</si>
  <si>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</si>
  <si>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</si>
  <si>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</si>
  <si>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</si>
  <si>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</si>
  <si>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</si>
  <si>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</si>
  <si>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</si>
  <si>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</si>
  <si>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</si>
  <si>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</si>
  <si>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</si>
  <si>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</si>
  <si>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</si>
  <si>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</si>
  <si>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</si>
  <si>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</si>
  <si>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</si>
  <si>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</si>
  <si>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</si>
  <si>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</si>
  <si>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</si>
  <si>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</si>
  <si>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</si>
  <si>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</si>
  <si>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</si>
  <si>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</si>
  <si>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</si>
  <si>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</si>
  <si>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</si>
  <si>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</si>
  <si>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</si>
  <si>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</si>
  <si>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</si>
  <si>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</si>
  <si>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</si>
  <si>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</si>
  <si>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</si>
  <si>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</si>
  <si>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</si>
  <si>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</si>
  <si>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</si>
  <si>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</si>
  <si>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</si>
  <si>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</si>
  <si>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</si>
  <si>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</si>
  <si>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</si>
  <si>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</si>
  <si>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</si>
  <si>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</si>
  <si>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</si>
  <si>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</si>
  <si>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</si>
  <si>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</si>
  <si>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</si>
  <si>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</si>
  <si>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</si>
  <si>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</si>
  <si>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</si>
  <si>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</si>
  <si>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</si>
  <si>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</si>
  <si>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</si>
  <si>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</si>
  <si>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</si>
  <si>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</si>
  <si>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</si>
  <si>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</si>
  <si>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</si>
  <si>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</si>
  <si>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</si>
  <si>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</si>
  <si>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</si>
  <si>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</si>
  <si>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</si>
  <si>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</si>
  <si>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</si>
  <si>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</si>
  <si>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</si>
  <si>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</si>
  <si>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</si>
  <si>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</si>
  <si>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</si>
  <si>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</si>
  <si>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</si>
  <si>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</si>
  <si>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</si>
  <si>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</si>
  <si>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</si>
  <si>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</si>
  <si>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</si>
  <si>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</si>
  <si>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</si>
  <si>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</si>
  <si>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</si>
  <si>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</si>
  <si>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</si>
  <si>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</si>
  <si>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</si>
  <si>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</si>
  <si>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</si>
  <si>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</si>
  <si>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</si>
  <si>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</si>
  <si>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</si>
  <si>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</si>
  <si>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</si>
  <si>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</si>
  <si>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</si>
  <si>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</si>
  <si>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</si>
  <si>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</si>
  <si>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</si>
  <si>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</si>
  <si>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</si>
  <si>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</si>
  <si>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</si>
  <si>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</si>
  <si>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</si>
  <si>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</si>
  <si>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</si>
  <si>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</si>
  <si>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</si>
  <si>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</si>
  <si>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</si>
  <si>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</si>
  <si>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</si>
  <si>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</si>
  <si>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</si>
  <si>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</si>
  <si>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</si>
  <si>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</si>
  <si>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</si>
  <si>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</si>
  <si>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</si>
  <si>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</si>
  <si>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</si>
  <si>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</si>
  <si>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</si>
  <si>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</si>
  <si>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</si>
  <si>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</si>
  <si>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</si>
  <si>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</si>
  <si>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</si>
  <si>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</si>
  <si>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</si>
  <si>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</si>
  <si>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</si>
  <si>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</si>
  <si>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</si>
  <si>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</si>
  <si>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</si>
  <si>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</si>
  <si>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</si>
  <si>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</si>
  <si>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</si>
  <si>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</si>
  <si>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</si>
  <si>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</si>
  <si>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</si>
  <si>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</si>
  <si>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</si>
  <si>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</si>
  <si>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</si>
  <si>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</si>
  <si>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</si>
  <si>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</si>
  <si>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</si>
  <si>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</si>
  <si>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</si>
  <si>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</si>
  <si>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</si>
  <si>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</si>
  <si>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</si>
  <si>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</si>
  <si>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</si>
  <si>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</si>
  <si>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</si>
  <si>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</si>
  <si>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</si>
  <si>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</si>
  <si>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</si>
  <si>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</si>
  <si>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</si>
  <si>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</si>
  <si>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</si>
  <si>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</si>
  <si>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</si>
  <si>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</si>
  <si>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</si>
  <si>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</si>
  <si>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</si>
  <si>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</si>
  <si>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</si>
  <si>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</si>
  <si>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</si>
  <si>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</si>
  <si>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</si>
  <si>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</si>
  <si>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</si>
  <si>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</si>
  <si>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</si>
  <si>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</si>
  <si>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</si>
  <si>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</si>
  <si>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</si>
  <si>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</si>
  <si>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</si>
  <si>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</si>
  <si>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</si>
  <si>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</si>
  <si>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</si>
  <si>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</si>
  <si>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</si>
  <si>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</si>
  <si>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</si>
  <si>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</si>
  <si>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</si>
  <si>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</si>
  <si>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</si>
  <si>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</si>
  <si>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</si>
  <si>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</si>
  <si>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</si>
  <si>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</si>
  <si>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</si>
  <si>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</si>
  <si>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</si>
  <si>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</si>
  <si>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</si>
  <si>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</si>
  <si>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</si>
  <si>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</si>
  <si>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</si>
  <si>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</si>
  <si>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</si>
  <si>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</si>
  <si>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</si>
  <si>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</si>
  <si>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</si>
  <si>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</si>
  <si>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</si>
  <si>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</si>
  <si>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</si>
  <si>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</si>
  <si>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</si>
  <si>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</si>
  <si>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</si>
  <si>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</si>
  <si>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</si>
  <si>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</si>
  <si>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</si>
  <si>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</si>
  <si>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</si>
  <si>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</si>
  <si>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</si>
  <si>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</si>
  <si>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</si>
  <si>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</si>
  <si>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</si>
  <si>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</si>
  <si>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</si>
  <si>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</si>
  <si>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</si>
  <si>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</si>
  <si>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</si>
  <si>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</si>
  <si>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</si>
  <si>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</si>
  <si>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</si>
  <si>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</si>
  <si>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</si>
  <si>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</si>
  <si>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</si>
  <si>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</si>
  <si>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</si>
  <si>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</si>
  <si>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</si>
  <si>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</si>
  <si>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</si>
  <si>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</si>
  <si>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</si>
  <si>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</si>
  <si>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</si>
  <si>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</si>
  <si>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</si>
  <si>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</si>
  <si>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</si>
  <si>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</si>
  <si>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</si>
  <si>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</si>
  <si>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</si>
  <si>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</si>
  <si>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</si>
  <si>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</si>
  <si>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</si>
  <si>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</si>
  <si>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</si>
  <si>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</si>
  <si>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</si>
  <si>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</si>
  <si>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</si>
  <si>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</si>
  <si>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</si>
  <si>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</si>
  <si>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</si>
  <si>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</si>
  <si>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</si>
  <si>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</si>
  <si>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</si>
  <si>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</si>
  <si>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</si>
  <si>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</si>
  <si>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</si>
  <si>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</si>
  <si>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</si>
  <si>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</si>
  <si>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</si>
  <si>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</si>
  <si>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</si>
  <si>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</si>
  <si>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</si>
  <si>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</si>
  <si>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</si>
  <si>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</si>
  <si>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</si>
  <si>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</si>
  <si>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</si>
  <si>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</si>
  <si>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</si>
  <si>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</si>
  <si>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</si>
  <si>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</si>
  <si>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</si>
  <si>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</si>
  <si>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</si>
  <si>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</si>
  <si>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</si>
  <si>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</si>
  <si>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</si>
  <si>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</si>
  <si>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</si>
  <si>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</si>
  <si>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</si>
  <si>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</si>
  <si>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</si>
  <si>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</si>
  <si>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</si>
  <si>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</si>
  <si>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</si>
  <si>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</si>
  <si>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</si>
  <si>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</si>
  <si>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</si>
  <si>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</si>
  <si>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</si>
  <si>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</si>
  <si>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</si>
  <si>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</si>
  <si>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</si>
  <si>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</si>
  <si>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</si>
  <si>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</si>
  <si>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</si>
  <si>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</si>
  <si>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</si>
  <si>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</si>
  <si>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</si>
  <si>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</si>
  <si>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</si>
  <si>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</si>
  <si>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</si>
  <si>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</si>
  <si>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</si>
  <si>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</si>
  <si>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</si>
  <si>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</si>
  <si>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</si>
  <si>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</si>
  <si>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</si>
  <si>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</si>
  <si>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</si>
  <si>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</si>
  <si>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</si>
  <si>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</si>
  <si>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</si>
  <si>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</si>
  <si>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</si>
  <si>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</si>
  <si>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</si>
  <si>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</si>
  <si>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</si>
  <si>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</si>
  <si>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</si>
  <si>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</si>
  <si>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</si>
  <si>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</si>
  <si>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</si>
  <si>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</si>
  <si>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</si>
  <si>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</si>
  <si>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</si>
  <si>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</si>
  <si>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</si>
  <si>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</si>
  <si>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</si>
  <si>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</si>
  <si>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</si>
  <si>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</si>
  <si>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</si>
  <si>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</si>
  <si>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</si>
  <si>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</si>
  <si>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</si>
  <si>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</si>
  <si>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</si>
  <si>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</si>
  <si>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</si>
  <si>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</si>
  <si>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</si>
  <si>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</si>
  <si>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</si>
  <si>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</si>
  <si>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</si>
  <si>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</si>
  <si>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</si>
  <si>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</si>
  <si>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</si>
  <si>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</si>
  <si>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</si>
  <si>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</si>
  <si>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</si>
  <si>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</si>
  <si>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</si>
  <si>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</si>
  <si>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</si>
  <si>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</si>
  <si>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</si>
  <si>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</si>
  <si>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</si>
  <si>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</si>
  <si>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</si>
  <si>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</si>
  <si>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</si>
  <si>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</si>
  <si>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</si>
  <si>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</si>
  <si>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</si>
  <si>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</si>
  <si>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</si>
  <si>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</si>
  <si>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</si>
  <si>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</si>
  <si>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</si>
  <si>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</si>
  <si>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</si>
  <si>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</si>
  <si>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</si>
  <si>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</si>
  <si>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</si>
  <si>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</si>
  <si>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</si>
  <si>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</si>
  <si>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</si>
  <si>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</si>
  <si>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</si>
  <si>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</si>
  <si>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</si>
  <si>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</si>
  <si>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</si>
  <si>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</si>
  <si>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</si>
  <si>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</si>
  <si>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</si>
  <si>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</si>
  <si>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</si>
  <si>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</si>
  <si>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</si>
  <si>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</si>
  <si>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</si>
  <si>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</si>
  <si>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</si>
  <si>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</si>
  <si>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</si>
  <si>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</si>
  <si>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</si>
  <si>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</si>
  <si>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</si>
  <si>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</si>
  <si>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</si>
  <si>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</si>
  <si>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</si>
  <si>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</si>
  <si>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</si>
  <si>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</si>
  <si>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</si>
  <si>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</si>
  <si>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</si>
  <si>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</si>
  <si>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</si>
  <si>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</si>
  <si>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</si>
  <si>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</si>
  <si>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</si>
  <si>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</si>
  <si>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</si>
  <si>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</si>
  <si>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</si>
  <si>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</si>
  <si>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</si>
  <si>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</si>
  <si>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</si>
  <si>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</si>
  <si>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</si>
  <si>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</si>
  <si>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</si>
  <si>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</si>
  <si>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</si>
  <si>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</si>
  <si>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</si>
  <si>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</si>
  <si>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</si>
  <si>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</si>
  <si>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</si>
  <si>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</si>
  <si>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</si>
  <si>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</si>
  <si>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</si>
  <si>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</si>
  <si>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</si>
  <si>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</si>
  <si>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</si>
  <si>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</si>
  <si>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</si>
  <si>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</si>
  <si>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</si>
  <si>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</si>
  <si>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</si>
  <si>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</si>
  <si>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</si>
  <si>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</si>
  <si>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</si>
  <si>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</si>
  <si>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</si>
  <si>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</si>
  <si>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</si>
  <si>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</si>
  <si>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</si>
  <si>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</si>
  <si>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</si>
  <si>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</si>
  <si>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</si>
  <si>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</si>
  <si>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</si>
  <si>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</si>
  <si>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</si>
  <si>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</si>
  <si>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</si>
  <si>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</si>
  <si>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</si>
  <si>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</si>
  <si>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</si>
  <si>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</si>
  <si>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</si>
  <si>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</si>
  <si>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</si>
  <si>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</si>
  <si>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</si>
  <si>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</si>
  <si>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</si>
  <si>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</si>
  <si>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</si>
  <si>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</si>
  <si>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</si>
  <si>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</si>
  <si>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</si>
  <si>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</si>
  <si>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</si>
  <si>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</si>
  <si>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</si>
  <si>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</si>
  <si>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</si>
  <si>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</si>
  <si>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</si>
  <si>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</si>
  <si>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</si>
  <si>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</si>
  <si>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</si>
  <si>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</si>
  <si>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</si>
  <si>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</si>
  <si>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</si>
  <si>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</si>
  <si>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</si>
  <si>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</si>
  <si>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</si>
  <si>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</si>
  <si>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</si>
  <si>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</si>
  <si>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</si>
  <si>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</si>
  <si>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</si>
  <si>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</si>
  <si>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</si>
  <si>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</si>
  <si>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</si>
  <si>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</si>
  <si>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</si>
  <si>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</si>
  <si>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</si>
  <si>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</si>
  <si>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</si>
  <si>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</si>
  <si>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</si>
  <si>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</si>
  <si>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</si>
  <si>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</si>
  <si>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</si>
  <si>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</si>
  <si>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</si>
  <si>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</si>
  <si>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</si>
  <si>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</si>
  <si>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</si>
  <si>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</si>
  <si>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</si>
  <si>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</si>
  <si>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</si>
  <si>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</si>
  <si>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</si>
  <si>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</si>
  <si>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</si>
  <si>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</si>
  <si>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</si>
  <si>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</si>
  <si>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</si>
  <si>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</si>
  <si>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</si>
  <si>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</si>
  <si>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</si>
  <si>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</si>
  <si>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</si>
  <si>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</si>
  <si>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</si>
  <si>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</si>
  <si>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</si>
  <si>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</si>
  <si>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</si>
  <si>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</si>
  <si>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</si>
  <si>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</si>
  <si>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</si>
  <si>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</si>
  <si>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</si>
  <si>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</si>
  <si>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</si>
  <si>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</si>
  <si>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</si>
  <si>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</si>
  <si>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</si>
  <si>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</si>
  <si>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</si>
  <si>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</si>
  <si>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</si>
  <si>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</si>
  <si>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</si>
  <si>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</si>
  <si>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</si>
  <si>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</si>
  <si>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</si>
  <si>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</si>
  <si>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</si>
  <si>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</si>
  <si>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</si>
  <si>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</si>
  <si>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</si>
  <si>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</si>
  <si>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</si>
  <si>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</si>
  <si>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</si>
  <si>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</si>
  <si>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</si>
  <si>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</si>
  <si>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</si>
  <si>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</si>
  <si>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</si>
  <si>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</si>
  <si>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</si>
  <si>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</si>
  <si>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</si>
  <si>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</si>
  <si>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</si>
  <si>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</si>
  <si>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</si>
  <si>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</si>
  <si>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</si>
  <si>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</si>
  <si>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</si>
  <si>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</si>
  <si>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</si>
  <si>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</si>
  <si>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</si>
  <si>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</si>
  <si>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</si>
  <si>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</si>
  <si>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</si>
  <si>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</si>
  <si>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</si>
  <si>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</si>
  <si>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</si>
  <si>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</si>
  <si>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</si>
  <si>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</si>
  <si>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</si>
  <si>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</si>
  <si>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</si>
  <si>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</si>
  <si>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</si>
  <si>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</si>
  <si>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</si>
  <si>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</si>
  <si>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</si>
  <si>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</si>
  <si>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</si>
  <si>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</si>
  <si>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</si>
  <si>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</si>
  <si>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</si>
  <si>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</si>
  <si>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</si>
  <si>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</si>
  <si>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</si>
  <si>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</si>
  <si>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</si>
  <si>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</si>
  <si>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</si>
  <si>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</si>
  <si>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</si>
  <si>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</si>
  <si>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</si>
  <si>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</si>
  <si>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</si>
  <si>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</si>
  <si>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</si>
  <si>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</si>
  <si>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</si>
  <si>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</si>
  <si>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</si>
  <si>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</si>
  <si>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</si>
  <si>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</si>
  <si>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</si>
  <si>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</si>
  <si>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</si>
  <si>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</si>
  <si>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</si>
  <si>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</si>
  <si>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</si>
  <si>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</si>
  <si>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</si>
  <si>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</si>
  <si>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</si>
  <si>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</si>
  <si>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</si>
  <si>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</si>
  <si>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</si>
  <si>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</si>
  <si>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</si>
  <si>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</si>
  <si>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</si>
  <si>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</si>
  <si>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</si>
  <si>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</si>
  <si>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</si>
  <si>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</si>
  <si>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</si>
  <si>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</si>
  <si>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</si>
  <si>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</si>
  <si>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</si>
  <si>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</si>
  <si>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</si>
  <si>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</si>
  <si>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</si>
  <si>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</si>
  <si>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</si>
  <si>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</si>
  <si>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</si>
  <si>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</si>
  <si>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</si>
  <si>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</si>
  <si>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</si>
  <si>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</si>
  <si>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</si>
  <si>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</si>
  <si>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</si>
  <si>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</si>
  <si>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</si>
  <si>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</si>
  <si>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</si>
  <si>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</si>
  <si>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</si>
  <si>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</si>
  <si>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</si>
  <si>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</si>
  <si>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</si>
  <si>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</si>
  <si>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</si>
  <si>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</si>
  <si>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</si>
  <si>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</si>
  <si>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</si>
  <si>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</si>
  <si>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</si>
  <si>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</si>
  <si>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</si>
  <si>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</si>
  <si>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</si>
  <si>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</si>
  <si>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</si>
  <si>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</si>
  <si>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</si>
  <si>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</si>
  <si>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</si>
  <si>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</si>
  <si>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</si>
  <si>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</si>
  <si>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</si>
  <si>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</si>
  <si>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</si>
  <si>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</si>
  <si>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</si>
  <si>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</si>
  <si>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</si>
  <si>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</si>
  <si>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</si>
  <si>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</si>
  <si>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</si>
  <si>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</si>
  <si>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</si>
  <si>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</si>
  <si>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</si>
  <si>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</si>
  <si>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</si>
  <si>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</si>
  <si>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</si>
  <si>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</si>
  <si>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</si>
  <si>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</si>
  <si>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</si>
  <si>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</si>
  <si>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</si>
  <si>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</si>
  <si>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</si>
  <si>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</si>
  <si>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</si>
  <si>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</si>
  <si>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</si>
  <si>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</si>
  <si>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</si>
  <si>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</si>
  <si>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</si>
  <si>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</si>
  <si>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</si>
  <si>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</si>
  <si>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</si>
  <si>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</si>
  <si>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</si>
  <si>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</si>
  <si>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</si>
  <si>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</si>
  <si>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</si>
  <si>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</si>
  <si>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</si>
  <si>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</si>
  <si>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</si>
  <si>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</si>
  <si>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</si>
  <si>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</si>
  <si>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</si>
  <si>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</si>
  <si>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</si>
  <si>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</si>
  <si>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</si>
  <si>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</si>
  <si>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</si>
  <si>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</si>
  <si>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</si>
  <si>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</si>
  <si>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</si>
  <si>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</si>
  <si>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</si>
  <si>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</si>
  <si>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</si>
  <si>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</si>
  <si>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</si>
  <si>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</si>
  <si>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</si>
  <si>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</si>
  <si>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</si>
  <si>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</si>
  <si>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</si>
  <si>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</si>
  <si>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</si>
  <si>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</si>
  <si>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</si>
  <si>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</si>
  <si>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</si>
  <si>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</si>
  <si>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</si>
  <si>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</si>
  <si>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</si>
  <si>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</si>
  <si>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</si>
  <si>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</si>
  <si>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</si>
  <si>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</si>
  <si>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</si>
  <si>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</si>
  <si>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</si>
  <si>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</si>
  <si>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</si>
  <si>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</si>
  <si>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</si>
  <si>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</si>
  <si>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</si>
  <si>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</si>
  <si>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</si>
  <si>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</si>
  <si>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</si>
  <si>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</si>
  <si>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</si>
  <si>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</si>
  <si>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</si>
  <si>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</si>
  <si>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</si>
  <si>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</si>
  <si>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</si>
  <si>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</si>
  <si>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</si>
  <si>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</si>
  <si>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</si>
  <si>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</si>
  <si>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</si>
  <si>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</si>
  <si>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</si>
  <si>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</si>
  <si>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</si>
  <si>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</si>
  <si>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</si>
  <si>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</si>
  <si>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</si>
  <si>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</si>
  <si>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</si>
  <si>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</si>
  <si>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</si>
  <si>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</si>
  <si>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</si>
  <si>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</si>
  <si>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</si>
  <si>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</si>
  <si>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</si>
  <si>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</si>
  <si>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</si>
  <si>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</si>
  <si>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</si>
  <si>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</si>
  <si>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</si>
  <si>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</si>
  <si>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</si>
  <si>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</si>
  <si>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</si>
  <si>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</si>
  <si>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</si>
  <si>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</si>
  <si>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</si>
  <si>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</si>
  <si>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</si>
  <si>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</si>
  <si>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</si>
  <si>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</si>
  <si>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</si>
  <si>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</si>
  <si>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</si>
  <si>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</si>
  <si>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</si>
  <si>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</si>
  <si>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</si>
  <si>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</si>
  <si>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</si>
  <si>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</si>
  <si>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</si>
  <si>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</si>
  <si>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</si>
  <si>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</si>
  <si>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</si>
  <si>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</si>
  <si>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</si>
  <si>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</si>
  <si>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</si>
  <si>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</si>
  <si>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</si>
  <si>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</si>
  <si>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</si>
  <si>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</si>
  <si>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</si>
  <si>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</si>
  <si>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</si>
  <si>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</si>
  <si>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</si>
  <si>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</si>
  <si>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</si>
  <si>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</si>
  <si>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</si>
  <si>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</si>
  <si>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</si>
  <si>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</si>
  <si>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</si>
  <si>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</si>
  <si>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</si>
  <si>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</si>
  <si>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</si>
  <si>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</si>
  <si>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</si>
  <si>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</si>
  <si>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</si>
  <si>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</si>
  <si>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</si>
  <si>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</si>
  <si>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</si>
  <si>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</si>
  <si>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</si>
  <si>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</si>
  <si>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</si>
  <si>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</si>
  <si>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</si>
  <si>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</si>
  <si>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</si>
  <si>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</si>
  <si>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</si>
  <si>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</si>
  <si>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</si>
  <si>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</si>
  <si>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</si>
  <si>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</si>
  <si>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</si>
  <si>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</si>
  <si>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</si>
  <si>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</si>
  <si>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</si>
  <si>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</si>
  <si>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</si>
  <si>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</si>
  <si>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</si>
  <si>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</si>
  <si>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</si>
  <si>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</si>
  <si>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</si>
  <si>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</si>
  <si>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</si>
  <si>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</si>
  <si>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</si>
  <si>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</si>
  <si>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</si>
  <si>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</si>
  <si>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</si>
  <si>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</si>
  <si>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</si>
  <si>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</si>
  <si>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</si>
  <si>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</si>
  <si>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</si>
  <si>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</si>
  <si>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</si>
  <si>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</si>
  <si>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</si>
  <si>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</si>
  <si>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</si>
  <si>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</si>
  <si>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</si>
  <si>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</si>
  <si>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</si>
  <si>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</si>
  <si>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</si>
  <si>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</si>
  <si>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</si>
  <si>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</si>
  <si>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</si>
  <si>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</si>
  <si>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</si>
  <si>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</si>
  <si>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</si>
  <si>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</si>
  <si>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</si>
  <si>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</si>
  <si>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</si>
  <si>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</si>
  <si>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</si>
  <si>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</si>
  <si>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</si>
  <si>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</si>
  <si>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</si>
  <si>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</si>
  <si>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</si>
  <si>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</si>
  <si>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</si>
  <si>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</si>
  <si>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</si>
  <si>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</si>
  <si>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</si>
  <si>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</si>
  <si>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</si>
  <si>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</si>
  <si>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</si>
  <si>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</si>
  <si>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</si>
  <si>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</si>
  <si>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</si>
  <si>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</si>
  <si>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</si>
  <si>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</si>
  <si>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</si>
  <si>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</si>
  <si>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</si>
  <si>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</si>
  <si>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</si>
  <si>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</si>
  <si>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</si>
  <si>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</si>
  <si>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</si>
  <si>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</si>
  <si>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</si>
  <si>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</si>
  <si>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</si>
  <si>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</si>
  <si>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</si>
  <si>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</si>
  <si>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</si>
  <si>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</si>
  <si>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</si>
  <si>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</si>
  <si>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</si>
  <si>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</si>
  <si>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</si>
  <si>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</si>
  <si>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</si>
  <si>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</si>
  <si>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</si>
  <si>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</si>
  <si>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</si>
  <si>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</si>
  <si>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</si>
  <si>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</si>
  <si>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</si>
  <si>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</si>
  <si>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</si>
  <si>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</si>
  <si>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</si>
  <si>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</si>
  <si>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</si>
  <si>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</si>
  <si>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</si>
  <si>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</si>
  <si>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</si>
  <si>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</si>
  <si>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</si>
  <si>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</si>
  <si>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</si>
  <si>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</si>
  <si>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</si>
  <si>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</si>
  <si>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</si>
  <si>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</si>
  <si>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</si>
  <si>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</si>
  <si>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</si>
  <si>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</si>
  <si>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</si>
  <si>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</si>
  <si>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</si>
  <si>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</si>
  <si>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</si>
  <si>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</si>
  <si>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</si>
  <si>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</si>
  <si>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</si>
  <si>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</si>
  <si>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</si>
  <si>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</si>
  <si>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</si>
  <si>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</si>
  <si>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</si>
  <si>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</si>
  <si>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</si>
  <si>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</si>
  <si>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</si>
  <si>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</si>
  <si>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</si>
  <si>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</si>
  <si>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</si>
  <si>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</si>
  <si>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</si>
  <si>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</si>
  <si>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39111180/6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</si>
  <si>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</si>
  <si>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</si>
  <si>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</si>
  <si>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</si>
  <si>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</si>
  <si>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</si>
  <si>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</si>
  <si>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</si>
  <si>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</si>
  <si>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</si>
  <si>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</si>
  <si>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</si>
  <si>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</si>
  <si>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</si>
  <si>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</si>
  <si>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</si>
  <si>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</si>
  <si>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</si>
  <si>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</si>
  <si>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</si>
  <si>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</si>
  <si>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</si>
  <si>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</si>
  <si>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</si>
  <si>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</si>
  <si>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</si>
  <si>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</si>
  <si>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</si>
  <si>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</si>
  <si>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</si>
  <si>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</si>
  <si>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</si>
  <si>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</si>
  <si>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</si>
  <si>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</si>
  <si>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</si>
  <si>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</si>
  <si>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</si>
  <si>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</si>
  <si>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</si>
  <si>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</si>
  <si>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</si>
  <si>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</si>
  <si>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</si>
  <si>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</si>
  <si>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</si>
  <si>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</si>
  <si>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</si>
  <si>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</si>
  <si>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</si>
  <si>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</si>
  <si>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</si>
  <si>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</si>
  <si>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</si>
  <si>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</si>
  <si>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</si>
  <si>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</si>
  <si>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</si>
  <si>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</si>
  <si>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</si>
  <si>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</si>
  <si>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</si>
  <si>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</si>
  <si>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</si>
  <si>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</si>
  <si>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</si>
  <si>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</si>
  <si>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</si>
  <si>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</si>
  <si>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</si>
  <si>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</si>
  <si>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</si>
  <si>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</si>
  <si>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</si>
  <si>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</si>
  <si>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</si>
  <si>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</si>
  <si>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</si>
  <si>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</si>
  <si>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</si>
  <si>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</si>
  <si>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</si>
  <si>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</si>
  <si>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</si>
  <si>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</si>
  <si>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</si>
  <si>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</si>
  <si>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</si>
  <si>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</si>
  <si>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</si>
  <si>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</si>
  <si>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</si>
  <si>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</si>
  <si>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</si>
  <si>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</si>
  <si>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</si>
  <si>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</si>
  <si>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</si>
  <si>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</si>
  <si>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</si>
  <si>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</si>
  <si>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</si>
  <si>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</si>
  <si>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</si>
  <si>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</si>
  <si>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</si>
  <si>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</si>
  <si>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</si>
  <si>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</si>
  <si>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</si>
  <si>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</si>
  <si>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</si>
  <si>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</si>
  <si>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</si>
  <si>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</si>
  <si>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</si>
  <si>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</si>
  <si>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</si>
  <si>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</si>
  <si>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</si>
  <si>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</si>
  <si>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</si>
  <si>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</si>
  <si>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</si>
  <si>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</si>
  <si>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</si>
  <si>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</si>
  <si>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</si>
  <si>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</si>
  <si>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</si>
  <si>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</si>
  <si>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</si>
  <si>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</si>
  <si>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</si>
  <si>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</si>
  <si>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</si>
  <si>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</si>
  <si>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</si>
  <si>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</si>
  <si>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</si>
  <si>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</si>
  <si>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</si>
  <si>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</si>
  <si>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</si>
  <si>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</si>
  <si>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</si>
  <si>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</si>
  <si>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</si>
  <si>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</si>
  <si>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</si>
  <si>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</si>
  <si>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</si>
  <si>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</si>
  <si>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</si>
  <si>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</si>
  <si>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</si>
  <si>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</si>
  <si>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</si>
  <si>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</si>
  <si>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</si>
  <si>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</si>
  <si>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</si>
  <si>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</si>
  <si>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</si>
  <si>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</si>
  <si>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</si>
  <si>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</si>
  <si>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</si>
  <si>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</si>
  <si>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</si>
  <si>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</si>
  <si>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</si>
  <si>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</si>
  <si>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</si>
  <si>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</si>
  <si>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</si>
  <si>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</si>
  <si>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</si>
  <si>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</si>
  <si>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</si>
  <si>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</si>
  <si>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</si>
  <si>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</si>
  <si>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</si>
  <si>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</si>
  <si>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</si>
  <si>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</si>
  <si>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</si>
  <si>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</si>
  <si>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</si>
  <si>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</si>
  <si>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</si>
  <si>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</si>
  <si>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</si>
  <si>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</si>
  <si>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</si>
  <si>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</si>
  <si>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</si>
  <si>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</si>
  <si>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</si>
  <si>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</si>
  <si>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</si>
  <si>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</si>
  <si>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</si>
  <si>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</si>
  <si>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</si>
  <si>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</si>
  <si>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</si>
  <si>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</si>
  <si>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</si>
  <si>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</si>
  <si>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</si>
  <si>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</si>
  <si>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</si>
  <si>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</si>
  <si>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</si>
  <si>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</si>
  <si>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</si>
  <si>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</si>
  <si>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</si>
  <si>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</si>
  <si>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</si>
  <si>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</si>
  <si>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</si>
  <si>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</si>
  <si>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</si>
  <si>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</si>
  <si>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</si>
  <si>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</si>
  <si>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</si>
  <si>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</si>
  <si>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</si>
  <si>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</si>
  <si>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</si>
  <si>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</si>
  <si>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</si>
  <si>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</si>
  <si>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</si>
  <si>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</si>
  <si>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</si>
  <si>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</si>
  <si>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</si>
  <si>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</si>
  <si>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</si>
  <si>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</si>
  <si>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</si>
  <si>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</si>
  <si>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</si>
  <si>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</si>
  <si>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</si>
  <si>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</si>
  <si>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</si>
  <si>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</si>
  <si>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</si>
  <si>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</si>
  <si>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</si>
  <si>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</si>
  <si>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</si>
  <si>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</si>
  <si>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</si>
  <si>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</si>
  <si>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</si>
  <si>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</si>
  <si>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</si>
  <si>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</si>
  <si>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</si>
  <si>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</si>
  <si>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</si>
  <si>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</si>
  <si>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</si>
  <si>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</si>
  <si>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</si>
  <si>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</si>
  <si>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</si>
  <si>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</si>
  <si>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</si>
  <si>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</si>
  <si>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</si>
  <si>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</si>
  <si>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</si>
  <si>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</si>
  <si>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</si>
  <si>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</si>
  <si>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</si>
  <si>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</si>
  <si>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</si>
  <si>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</si>
  <si>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</si>
  <si>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</si>
  <si>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</si>
  <si>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</si>
  <si>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</si>
  <si>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</si>
  <si>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</si>
  <si>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</si>
  <si>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</si>
  <si>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</si>
  <si>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</si>
  <si>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</si>
  <si>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</si>
  <si>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</si>
  <si>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</si>
  <si>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</si>
  <si>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</si>
  <si>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</si>
  <si>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</si>
  <si>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</si>
  <si>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</si>
  <si>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</si>
  <si>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</si>
  <si>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</si>
  <si>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</si>
  <si>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</si>
  <si>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</si>
  <si>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</si>
  <si>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</si>
  <si>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</si>
  <si>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</si>
  <si>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</si>
  <si>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</si>
  <si>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</si>
  <si>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</si>
  <si>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</si>
  <si>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</si>
  <si>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</si>
  <si>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</si>
  <si>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</si>
  <si>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</si>
  <si>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</si>
  <si>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</si>
  <si>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</si>
  <si>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</si>
  <si>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</si>
  <si>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</si>
  <si>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</si>
  <si>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</si>
  <si>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</si>
  <si>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</si>
  <si>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</si>
  <si>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</si>
  <si>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</si>
  <si>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</si>
  <si>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</si>
  <si>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</si>
  <si>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</si>
  <si>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</si>
  <si>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</si>
  <si>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</si>
  <si>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</si>
  <si>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</si>
  <si>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</si>
  <si>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</si>
  <si>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</si>
  <si>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</si>
  <si>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</si>
  <si>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</si>
  <si>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</si>
  <si>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</si>
  <si>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</si>
  <si>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</si>
  <si>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</si>
  <si>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</si>
  <si>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</si>
  <si>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</si>
  <si>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</si>
  <si>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</si>
  <si>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</si>
  <si>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</si>
  <si>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</si>
  <si>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</si>
  <si>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</si>
  <si>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</si>
  <si>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</si>
  <si>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</si>
  <si>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</si>
  <si>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</si>
  <si>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</si>
  <si>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</si>
  <si>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</si>
  <si>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</si>
  <si>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</si>
  <si>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</si>
  <si>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</si>
  <si>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</si>
  <si>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</si>
  <si>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</si>
  <si>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</si>
  <si>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</si>
  <si>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</si>
  <si>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</si>
  <si>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</si>
  <si>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</si>
  <si>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</si>
  <si>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</si>
  <si>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</si>
  <si>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</si>
  <si>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</si>
  <si>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</si>
  <si>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</si>
  <si>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</si>
  <si>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</si>
  <si>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</si>
  <si>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</si>
  <si>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</si>
  <si>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</si>
  <si>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</si>
  <si>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</si>
  <si>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</si>
  <si>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</si>
  <si>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</si>
  <si>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</si>
  <si>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</si>
  <si>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</si>
  <si>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</si>
  <si>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</si>
  <si>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</si>
  <si>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</si>
  <si>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</si>
  <si>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</si>
  <si>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</si>
  <si>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</si>
  <si>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</si>
  <si>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</si>
  <si>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</si>
  <si>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</si>
  <si>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</si>
  <si>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</si>
  <si>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</si>
  <si>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</si>
  <si>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</si>
  <si>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</si>
  <si>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</si>
  <si>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</si>
  <si>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</si>
  <si>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</si>
  <si>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</si>
  <si>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</si>
  <si>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</si>
  <si>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</si>
  <si>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</si>
  <si>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</si>
  <si>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</si>
  <si>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</si>
  <si>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</si>
  <si>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</si>
  <si>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</si>
  <si>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</si>
  <si>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</si>
  <si>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</si>
  <si>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</si>
  <si>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</si>
  <si>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</si>
  <si>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</si>
  <si>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</si>
  <si>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</si>
  <si>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</si>
  <si>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</si>
  <si>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</si>
  <si>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</si>
  <si>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</si>
  <si>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</si>
  <si>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</si>
  <si>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</si>
  <si>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</si>
  <si>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</si>
  <si>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</si>
  <si>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</si>
  <si>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</si>
  <si>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</si>
  <si>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</si>
  <si>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</si>
  <si>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</si>
  <si>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</si>
  <si>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</si>
  <si>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</si>
  <si>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</si>
  <si>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</si>
  <si>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</si>
  <si>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</si>
  <si>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71351540/232</t>
  </si>
  <si>
    <t>71351540/231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</si>
  <si>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</si>
  <si>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</si>
  <si>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</si>
  <si>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</si>
  <si>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</si>
  <si>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</si>
  <si>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</si>
  <si>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</si>
  <si>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</si>
  <si>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</si>
  <si>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</si>
  <si>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</si>
  <si>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</si>
  <si>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</si>
  <si>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</si>
  <si>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</si>
  <si>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</si>
  <si>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</si>
  <si>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</si>
  <si>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</si>
  <si>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</si>
  <si>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</si>
  <si>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</si>
  <si>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</si>
  <si>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</si>
  <si>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</si>
  <si>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</si>
  <si>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</si>
  <si>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</si>
  <si>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</si>
  <si>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</si>
  <si>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</si>
  <si>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</si>
  <si>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</si>
  <si>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</si>
  <si>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</si>
  <si>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</si>
  <si>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</si>
  <si>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</si>
  <si>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</si>
  <si>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</si>
  <si>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</si>
  <si>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</si>
  <si>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</si>
  <si>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</si>
  <si>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</si>
  <si>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</si>
  <si>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</si>
  <si>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</si>
  <si>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</si>
  <si>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</si>
  <si>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</si>
  <si>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</si>
  <si>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</si>
  <si>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</si>
  <si>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</si>
  <si>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</si>
  <si>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</si>
  <si>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</si>
  <si>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</si>
  <si>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</si>
  <si>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</si>
  <si>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</si>
  <si>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</si>
  <si>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</si>
  <si>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</si>
  <si>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</si>
  <si>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</si>
  <si>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</si>
  <si>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</si>
  <si>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</si>
  <si>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</si>
  <si>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</si>
  <si>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</si>
  <si>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</si>
  <si>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</si>
  <si>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</si>
  <si>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</si>
  <si>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</si>
  <si>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</si>
  <si>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</si>
  <si>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</si>
  <si>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</si>
  <si>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</si>
  <si>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</si>
  <si>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</si>
  <si>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</si>
  <si>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</si>
  <si>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</si>
  <si>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</si>
  <si>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</si>
  <si>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</si>
  <si>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</si>
  <si>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</si>
  <si>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</si>
  <si>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</si>
  <si>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</si>
  <si>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</si>
  <si>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</si>
  <si>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</si>
  <si>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</si>
  <si>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</si>
  <si>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</si>
  <si>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</si>
  <si>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</si>
  <si>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</si>
  <si>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</si>
  <si>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</si>
  <si>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</si>
  <si>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</si>
  <si>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</si>
  <si>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</si>
  <si>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</si>
  <si>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</si>
  <si>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</si>
  <si>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</si>
  <si>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</si>
  <si>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</si>
  <si>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</si>
  <si>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</si>
  <si>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</si>
  <si>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</si>
  <si>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</si>
  <si>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</si>
  <si>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</si>
  <si>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</si>
  <si>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</si>
  <si>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</si>
  <si>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</si>
  <si>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</si>
  <si>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</si>
  <si>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</si>
  <si>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</si>
  <si>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</si>
  <si>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</si>
  <si>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</si>
  <si>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</si>
  <si>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</si>
  <si>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</si>
  <si>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</si>
  <si>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</si>
  <si>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</si>
  <si>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</si>
  <si>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</si>
  <si>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</si>
  <si>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</si>
  <si>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</si>
  <si>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</si>
  <si>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</si>
  <si>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</si>
  <si>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</si>
  <si>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</si>
  <si>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</si>
  <si>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</si>
  <si>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</si>
  <si>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</si>
  <si>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</si>
  <si>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</si>
  <si>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</si>
  <si>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</si>
  <si>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</si>
  <si>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</si>
  <si>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</si>
  <si>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</si>
  <si>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</si>
  <si>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</si>
  <si>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</si>
  <si>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</si>
  <si>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</si>
  <si>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</si>
  <si>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</si>
  <si>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</si>
  <si>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</si>
  <si>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</si>
  <si>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</si>
  <si>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</si>
  <si>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</si>
  <si>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</si>
  <si>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</si>
  <si>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</si>
  <si>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</si>
  <si>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</si>
  <si>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</si>
  <si>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</si>
  <si>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</si>
  <si>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</si>
  <si>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</si>
  <si>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</si>
  <si>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</si>
  <si>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</si>
  <si>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</si>
  <si>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</si>
  <si>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</si>
  <si>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</si>
  <si>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</si>
  <si>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</si>
  <si>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</si>
  <si>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</si>
  <si>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</si>
  <si>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</si>
  <si>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</si>
  <si>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</si>
  <si>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</si>
  <si>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</si>
  <si>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</si>
  <si>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</si>
  <si>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</si>
  <si>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</si>
  <si>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</si>
  <si>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</si>
  <si>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</si>
  <si>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</si>
  <si>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</si>
  <si>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</si>
  <si>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</si>
  <si>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</si>
  <si>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</si>
  <si>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</si>
  <si>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</si>
  <si>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</si>
  <si>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</si>
  <si>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</si>
  <si>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</si>
  <si>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</si>
  <si>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</si>
  <si>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</si>
  <si>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</si>
  <si>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</si>
  <si>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</si>
  <si>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</si>
  <si>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</si>
  <si>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</si>
  <si>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</si>
  <si>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</si>
  <si>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</si>
  <si>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</si>
  <si>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</si>
  <si>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</si>
  <si>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</si>
  <si>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</si>
  <si>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</si>
  <si>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</si>
  <si>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</si>
  <si>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</si>
  <si>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</si>
  <si>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</si>
  <si>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</si>
  <si>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</si>
  <si>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</si>
  <si>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</si>
  <si>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</si>
  <si>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</si>
  <si>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</si>
  <si>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</si>
  <si>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</si>
  <si>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</si>
  <si>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</si>
  <si>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</si>
  <si>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</si>
  <si>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</si>
  <si>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</si>
  <si>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</si>
  <si>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</si>
  <si>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</si>
  <si>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</si>
  <si>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</si>
  <si>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</si>
  <si>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</si>
  <si>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</si>
  <si>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</si>
  <si>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</si>
  <si>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</si>
  <si>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</si>
  <si>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</si>
  <si>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</si>
  <si>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</si>
  <si>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</si>
  <si>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</si>
  <si>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</si>
  <si>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</si>
  <si>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</si>
  <si>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</si>
  <si>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</si>
  <si>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</si>
  <si>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</si>
  <si>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</si>
  <si>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</si>
  <si>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</si>
  <si>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</si>
  <si>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</si>
  <si>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</si>
  <si>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</si>
  <si>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</si>
  <si>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</si>
  <si>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</si>
  <si>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</si>
  <si>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</si>
  <si>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</si>
  <si>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</si>
  <si>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</si>
  <si>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</si>
  <si>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</si>
  <si>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</si>
  <si>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</si>
  <si>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</si>
  <si>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</si>
  <si>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</si>
  <si>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</si>
  <si>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</si>
  <si>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</si>
  <si>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</si>
  <si>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</si>
  <si>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</si>
  <si>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</si>
  <si>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</si>
  <si>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</si>
  <si>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</si>
  <si>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</si>
  <si>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</si>
  <si>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</si>
  <si>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</si>
  <si>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</si>
  <si>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</si>
  <si>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</si>
  <si>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</si>
  <si>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</si>
  <si>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</si>
  <si>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</si>
  <si>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</si>
  <si>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</si>
  <si>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</si>
  <si>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</si>
  <si>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</si>
  <si>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</si>
  <si>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</si>
  <si>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</si>
  <si>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</si>
  <si>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</si>
  <si>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</si>
  <si>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</si>
  <si>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</si>
  <si>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</si>
  <si>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</si>
  <si>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</si>
  <si>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</si>
  <si>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</si>
  <si>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</si>
  <si>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</si>
  <si>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</si>
  <si>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79951100/30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</si>
  <si>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</si>
  <si>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</si>
  <si>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</si>
  <si>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</si>
  <si>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</si>
  <si>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</si>
  <si>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</si>
  <si>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</si>
  <si>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</si>
  <si>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</si>
  <si>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</si>
  <si>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</si>
  <si>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</si>
  <si>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</si>
  <si>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</si>
  <si>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</si>
  <si>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</si>
  <si>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</si>
  <si>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</si>
  <si>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</si>
  <si>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</si>
  <si>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</si>
  <si>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</si>
  <si>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</si>
  <si>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</si>
  <si>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</si>
  <si>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</si>
  <si>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</si>
  <si>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</si>
  <si>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</si>
  <si>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</si>
  <si>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</si>
  <si>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</si>
  <si>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</si>
  <si>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</si>
  <si>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</si>
  <si>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</si>
  <si>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</si>
  <si>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</si>
  <si>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</si>
  <si>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</si>
  <si>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</si>
  <si>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</si>
  <si>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</si>
  <si>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</si>
  <si>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</si>
  <si>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</si>
  <si>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</si>
  <si>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</si>
  <si>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</si>
  <si>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</si>
  <si>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</si>
  <si>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</si>
  <si>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</si>
  <si>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</si>
  <si>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</si>
  <si>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</si>
  <si>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</si>
  <si>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</si>
  <si>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</si>
  <si>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</si>
  <si>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</si>
  <si>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</si>
  <si>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</si>
  <si>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</si>
  <si>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</si>
  <si>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</si>
  <si>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</si>
  <si>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</si>
  <si>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</si>
  <si>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</si>
  <si>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</si>
  <si>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</si>
  <si>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</si>
  <si>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</si>
  <si>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</si>
  <si>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</si>
  <si>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</si>
  <si>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</si>
  <si>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</si>
  <si>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</si>
  <si>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</si>
  <si>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</si>
  <si>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</si>
  <si>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</si>
  <si>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</si>
  <si>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</si>
  <si>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</si>
  <si>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</si>
  <si>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</si>
  <si>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</si>
  <si>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</si>
  <si>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</si>
  <si>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</si>
  <si>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</si>
  <si>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</si>
  <si>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</si>
  <si>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</si>
  <si>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</si>
  <si>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</si>
  <si>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</si>
  <si>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</si>
  <si>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</si>
  <si>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</si>
  <si>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</si>
  <si>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</si>
  <si>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</si>
  <si>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</si>
  <si>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</si>
  <si>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</si>
  <si>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</si>
  <si>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</si>
  <si>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</si>
  <si>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</si>
  <si>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</si>
  <si>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</si>
  <si>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</si>
  <si>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</si>
  <si>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</si>
  <si>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</si>
  <si>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</si>
  <si>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</si>
  <si>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</si>
  <si>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</si>
  <si>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</si>
  <si>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</si>
  <si>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</si>
  <si>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</si>
  <si>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</si>
  <si>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</si>
  <si>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</si>
  <si>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</si>
  <si>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</si>
  <si>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</si>
  <si>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</si>
  <si>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</si>
  <si>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</si>
  <si>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</si>
  <si>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</si>
  <si>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</si>
  <si>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</si>
  <si>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</si>
  <si>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</si>
  <si>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</si>
  <si>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</si>
  <si>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</si>
  <si>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</si>
  <si>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</si>
  <si>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</si>
  <si>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</si>
  <si>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</si>
  <si>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Բաժին 1, խումբ 1, դաս 1, Վարչական շենքի նախասրահի հիմնանորոգում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</si>
  <si>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</si>
  <si>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</si>
  <si>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</si>
  <si>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</si>
  <si>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</si>
  <si>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</si>
  <si>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</si>
  <si>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</si>
  <si>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</si>
  <si>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</si>
  <si>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</si>
  <si>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</si>
  <si>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</si>
  <si>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</si>
  <si>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</si>
  <si>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</si>
  <si>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</si>
  <si>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</si>
  <si>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</si>
  <si>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</si>
  <si>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</si>
  <si>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</si>
  <si>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</si>
  <si>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</si>
  <si>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</si>
  <si>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</si>
  <si>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</si>
  <si>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</si>
  <si>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</si>
  <si>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</si>
  <si>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</si>
  <si>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</si>
  <si>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</si>
  <si>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</si>
  <si>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</si>
  <si>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</si>
  <si>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</si>
  <si>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</si>
  <si>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</si>
  <si>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</si>
  <si>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</si>
  <si>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</si>
  <si>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</si>
  <si>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</si>
  <si>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</si>
  <si>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</si>
  <si>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</si>
  <si>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</si>
  <si>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</si>
  <si>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</si>
  <si>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</si>
  <si>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</si>
  <si>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</si>
  <si>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</si>
  <si>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</si>
  <si>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</si>
  <si>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</si>
  <si>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</si>
  <si>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</si>
  <si>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</si>
  <si>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</si>
  <si>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</si>
  <si>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</si>
  <si>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</si>
  <si>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</si>
  <si>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</si>
  <si>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</si>
  <si>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</si>
  <si>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</si>
  <si>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</si>
  <si>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</si>
  <si>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</si>
  <si>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</si>
  <si>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</si>
  <si>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</si>
  <si>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</si>
  <si>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</si>
  <si>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</si>
  <si>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</si>
  <si>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</si>
  <si>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</si>
  <si>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</si>
  <si>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</si>
  <si>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</si>
  <si>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</si>
  <si>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</si>
  <si>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</si>
  <si>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</si>
  <si>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</si>
  <si>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</si>
  <si>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</si>
  <si>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</si>
  <si>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</si>
  <si>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</si>
  <si>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</si>
  <si>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</si>
  <si>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</si>
  <si>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</si>
  <si>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</si>
  <si>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</si>
  <si>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</si>
  <si>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</si>
  <si>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</si>
  <si>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</si>
  <si>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</si>
  <si>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</si>
  <si>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</si>
  <si>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</si>
  <si>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</si>
  <si>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</si>
  <si>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</si>
  <si>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</si>
  <si>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</si>
  <si>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</si>
  <si>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</si>
  <si>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</si>
  <si>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</si>
  <si>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</si>
  <si>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</si>
  <si>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</si>
  <si>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</si>
  <si>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</si>
  <si>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</si>
  <si>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</si>
  <si>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</si>
  <si>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</si>
  <si>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</si>
  <si>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</si>
  <si>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</si>
  <si>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</si>
  <si>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</si>
  <si>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</si>
  <si>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</si>
  <si>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</si>
  <si>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</si>
  <si>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</si>
  <si>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</si>
  <si>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</si>
  <si>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</si>
  <si>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</si>
  <si>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</si>
  <si>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</si>
  <si>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</si>
  <si>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</si>
  <si>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</si>
  <si>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</si>
  <si>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</si>
  <si>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</si>
  <si>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</si>
  <si>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</si>
  <si>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</si>
  <si>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</si>
  <si>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</si>
  <si>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</si>
  <si>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</si>
  <si>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</si>
  <si>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</si>
  <si>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</si>
  <si>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</si>
  <si>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</si>
  <si>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</si>
  <si>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</si>
  <si>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</si>
  <si>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</si>
  <si>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</si>
  <si>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</si>
  <si>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</si>
  <si>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</si>
  <si>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</si>
  <si>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</si>
  <si>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</si>
  <si>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</si>
  <si>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</si>
  <si>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</si>
  <si>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</si>
  <si>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</si>
  <si>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</si>
  <si>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</si>
  <si>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</si>
  <si>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</si>
  <si>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</si>
  <si>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</si>
  <si>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</si>
  <si>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</si>
  <si>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</si>
  <si>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</si>
  <si>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</si>
  <si>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</si>
  <si>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</si>
  <si>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</si>
  <si>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</si>
  <si>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</si>
  <si>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</si>
  <si>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</si>
  <si>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</si>
  <si>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</si>
  <si>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</si>
  <si>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</si>
  <si>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</si>
  <si>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</si>
  <si>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</si>
  <si>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</si>
  <si>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</si>
  <si>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</si>
  <si>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</si>
  <si>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</si>
  <si>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</si>
  <si>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</si>
  <si>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</si>
  <si>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</si>
  <si>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</si>
  <si>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</si>
  <si>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</si>
  <si>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</si>
  <si>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</si>
  <si>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</si>
  <si>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</si>
  <si>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</si>
  <si>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</si>
  <si>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</si>
  <si>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</si>
  <si>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</si>
  <si>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</si>
  <si>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</si>
  <si>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</si>
  <si>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</si>
  <si>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</si>
  <si>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</si>
  <si>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</si>
  <si>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</si>
  <si>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</si>
  <si>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</si>
  <si>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</si>
  <si>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</si>
  <si>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</si>
  <si>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</si>
  <si>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</si>
  <si>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</si>
  <si>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</si>
  <si>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</si>
  <si>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</si>
  <si>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</si>
  <si>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</si>
  <si>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</si>
  <si>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</si>
  <si>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</si>
  <si>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</si>
  <si>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</si>
  <si>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</si>
  <si>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</si>
  <si>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</si>
  <si>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</si>
  <si>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</si>
  <si>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</si>
  <si>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</si>
  <si>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</si>
  <si>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</si>
  <si>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</si>
  <si>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</si>
  <si>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</si>
  <si>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</si>
  <si>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</si>
  <si>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</si>
  <si>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</si>
  <si>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</si>
  <si>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</si>
  <si>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</si>
  <si>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</si>
  <si>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</si>
  <si>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</si>
  <si>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</si>
  <si>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</si>
  <si>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</si>
  <si>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</si>
  <si>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</si>
  <si>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</si>
  <si>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</si>
  <si>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</si>
  <si>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</si>
  <si>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</si>
  <si>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</si>
  <si>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</si>
  <si>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</si>
  <si>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</si>
  <si>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</si>
  <si>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</si>
  <si>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</si>
  <si>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</si>
  <si>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</si>
  <si>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</si>
  <si>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</si>
  <si>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</si>
  <si>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</si>
  <si>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</si>
  <si>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</si>
  <si>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</si>
  <si>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</si>
  <si>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</si>
  <si>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</si>
  <si>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</si>
  <si>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</si>
  <si>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</si>
  <si>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</si>
  <si>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</si>
  <si>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</si>
  <si>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</si>
  <si>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</si>
  <si>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</si>
  <si>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</si>
  <si>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</si>
  <si>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</si>
  <si>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</si>
  <si>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</si>
  <si>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</si>
  <si>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</si>
  <si>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</si>
  <si>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</si>
  <si>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</si>
  <si>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</si>
  <si>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</si>
  <si>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</si>
  <si>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</si>
  <si>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</si>
  <si>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</si>
  <si>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</si>
  <si>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</si>
  <si>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</si>
  <si>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</si>
  <si>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</si>
  <si>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</si>
  <si>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</si>
  <si>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</si>
  <si>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</si>
  <si>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</si>
  <si>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</si>
  <si>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</si>
  <si>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</si>
  <si>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</si>
  <si>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</si>
  <si>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</si>
  <si>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</si>
  <si>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</si>
  <si>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</si>
  <si>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</si>
  <si>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</si>
  <si>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</si>
  <si>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</si>
  <si>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</si>
  <si>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</si>
  <si>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</si>
  <si>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</si>
  <si>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</si>
  <si>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</si>
  <si>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</si>
  <si>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</si>
  <si>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</si>
  <si>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</si>
  <si>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</si>
  <si>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</si>
  <si>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</si>
  <si>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</si>
  <si>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</si>
  <si>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</si>
  <si>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</si>
  <si>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</si>
  <si>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</si>
  <si>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</si>
  <si>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</si>
  <si>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</si>
  <si>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</si>
  <si>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</si>
  <si>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</si>
  <si>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</si>
  <si>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</si>
  <si>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</si>
  <si>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</si>
  <si>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</si>
  <si>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</si>
  <si>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</si>
  <si>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</si>
  <si>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</si>
  <si>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</si>
  <si>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</si>
  <si>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</si>
  <si>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</si>
  <si>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</si>
  <si>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</si>
  <si>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</si>
  <si>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</si>
  <si>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</si>
  <si>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</si>
  <si>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</si>
  <si>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</si>
  <si>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</si>
  <si>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</si>
  <si>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</si>
  <si>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</si>
  <si>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</si>
  <si>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</si>
  <si>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</si>
  <si>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</si>
  <si>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</si>
  <si>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</si>
  <si>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</si>
  <si>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</si>
  <si>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</si>
  <si>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</si>
  <si>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</si>
  <si>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</si>
  <si>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</si>
  <si>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</si>
  <si>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</si>
  <si>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</si>
  <si>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Գ. Մուրադյան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</si>
  <si>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</si>
  <si>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</si>
  <si>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</si>
  <si>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</si>
  <si>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</si>
  <si>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</si>
  <si>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</si>
  <si>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</si>
  <si>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</si>
  <si>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</si>
  <si>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</si>
  <si>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</si>
  <si>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</si>
  <si>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</si>
  <si>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</si>
  <si>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</si>
  <si>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</si>
  <si>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</si>
  <si>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</si>
  <si>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</si>
  <si>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</si>
  <si>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</si>
  <si>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</si>
  <si>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</si>
  <si>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</si>
  <si>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</si>
  <si>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</si>
  <si>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</si>
  <si>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</si>
  <si>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</si>
  <si>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</si>
  <si>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</si>
  <si>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</si>
  <si>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</si>
  <si>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</si>
  <si>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</si>
  <si>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</si>
  <si>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</si>
  <si>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</si>
  <si>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</si>
  <si>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</si>
  <si>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</si>
  <si>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</si>
  <si>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</si>
  <si>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</si>
  <si>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</si>
  <si>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</si>
  <si>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</si>
  <si>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</si>
  <si>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</si>
  <si>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</si>
  <si>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</si>
  <si>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</si>
  <si>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</si>
  <si>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</si>
  <si>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</si>
  <si>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</si>
  <si>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</si>
  <si>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</si>
  <si>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</si>
  <si>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</si>
  <si>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</si>
  <si>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</si>
  <si>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</si>
  <si>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</si>
  <si>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</si>
  <si>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</si>
  <si>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</si>
  <si>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</si>
  <si>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</si>
  <si>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</si>
  <si>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</si>
  <si>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</si>
  <si>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</si>
  <si>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</si>
  <si>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</si>
  <si>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</si>
  <si>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</si>
  <si>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</si>
  <si>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</si>
  <si>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</si>
  <si>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</si>
  <si>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</si>
  <si>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</si>
  <si>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</si>
  <si>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</si>
  <si>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</si>
  <si>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</si>
  <si>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</si>
  <si>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</si>
  <si>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</si>
  <si>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</si>
  <si>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</si>
  <si>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</si>
  <si>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</si>
  <si>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</si>
  <si>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</si>
  <si>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</si>
  <si>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</si>
  <si>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</si>
  <si>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</si>
  <si>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</si>
  <si>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</si>
  <si>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</si>
  <si>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</si>
  <si>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</si>
  <si>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</si>
  <si>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</si>
  <si>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</si>
  <si>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</si>
  <si>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</si>
  <si>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</si>
  <si>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</si>
  <si>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</si>
  <si>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</si>
  <si>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</si>
  <si>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</si>
  <si>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</si>
  <si>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</si>
  <si>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</si>
  <si>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</si>
  <si>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</si>
  <si>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</si>
  <si>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</si>
  <si>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</si>
  <si>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</si>
  <si>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</si>
  <si>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</si>
  <si>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</si>
  <si>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</si>
  <si>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</si>
  <si>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</si>
  <si>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</si>
  <si>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</si>
  <si>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</si>
  <si>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</si>
  <si>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</si>
  <si>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</si>
  <si>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</si>
  <si>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</si>
  <si>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</si>
  <si>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</si>
  <si>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</si>
  <si>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</si>
  <si>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</si>
  <si>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</si>
  <si>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</si>
  <si>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</si>
  <si>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</si>
  <si>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</si>
  <si>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</si>
  <si>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</si>
  <si>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</si>
  <si>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</si>
  <si>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</si>
  <si>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</si>
  <si>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</si>
  <si>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</si>
  <si>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</si>
  <si>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</si>
  <si>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</si>
  <si>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</si>
  <si>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</si>
  <si>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</si>
  <si>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</si>
  <si>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</si>
  <si>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</si>
  <si>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</si>
  <si>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</si>
  <si>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</si>
  <si>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</si>
  <si>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</si>
  <si>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</si>
  <si>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</si>
  <si>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</si>
  <si>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</si>
  <si>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</si>
  <si>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</si>
  <si>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</si>
  <si>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</si>
  <si>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</si>
  <si>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</si>
  <si>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</si>
  <si>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</si>
  <si>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</si>
  <si>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</si>
  <si>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</si>
  <si>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</si>
  <si>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</si>
  <si>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</si>
  <si>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</si>
  <si>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</si>
  <si>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</si>
  <si>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</si>
  <si>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</si>
  <si>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</si>
  <si>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</si>
  <si>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</si>
  <si>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</si>
  <si>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</si>
  <si>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</si>
  <si>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</si>
  <si>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</si>
  <si>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</si>
  <si>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</si>
  <si>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</si>
  <si>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</si>
  <si>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</si>
  <si>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</si>
  <si>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</si>
  <si>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</si>
  <si>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</si>
  <si>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</si>
  <si>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</si>
  <si>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</si>
  <si>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</si>
  <si>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</si>
  <si>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</si>
  <si>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</si>
  <si>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</si>
  <si>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</si>
  <si>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</si>
  <si>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</si>
  <si>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</si>
  <si>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</si>
  <si>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</si>
  <si>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</si>
  <si>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</si>
  <si>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</si>
  <si>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</si>
  <si>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</si>
  <si>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</si>
  <si>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</si>
  <si>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</si>
  <si>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</si>
  <si>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</si>
  <si>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</si>
  <si>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</si>
  <si>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</si>
  <si>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</si>
  <si>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</si>
  <si>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</si>
  <si>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</si>
  <si>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</si>
  <si>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</si>
  <si>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</si>
  <si>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</si>
  <si>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</si>
  <si>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</si>
  <si>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</si>
  <si>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</si>
  <si>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</si>
  <si>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</si>
  <si>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</si>
  <si>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</si>
  <si>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</si>
  <si>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</si>
  <si>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</si>
  <si>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</si>
  <si>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</si>
  <si>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</si>
  <si>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</si>
  <si>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</si>
  <si>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</si>
  <si>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</si>
  <si>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</si>
  <si>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</si>
  <si>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</si>
  <si>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</si>
  <si>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</si>
  <si>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</si>
  <si>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</si>
  <si>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</si>
  <si>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</si>
  <si>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</si>
  <si>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</si>
  <si>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</si>
  <si>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</si>
  <si>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</si>
  <si>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</si>
  <si>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</si>
  <si>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</si>
  <si>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</si>
  <si>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</si>
  <si>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</si>
  <si>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</si>
  <si>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</si>
  <si>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</si>
  <si>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</si>
  <si>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</si>
  <si>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</si>
  <si>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</si>
  <si>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</si>
  <si>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</si>
  <si>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</si>
  <si>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</si>
  <si>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</si>
  <si>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</si>
  <si>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</si>
  <si>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</si>
  <si>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</si>
  <si>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</si>
  <si>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</si>
  <si>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</si>
  <si>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</si>
  <si>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</si>
  <si>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</si>
  <si>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</si>
  <si>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</si>
  <si>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</si>
  <si>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</si>
  <si>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</si>
  <si>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</si>
  <si>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</si>
  <si>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</si>
  <si>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</si>
  <si>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</si>
  <si>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</si>
  <si>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</si>
  <si>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</si>
  <si>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</si>
  <si>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</si>
  <si>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</si>
  <si>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</si>
  <si>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</si>
  <si>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</si>
  <si>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</si>
  <si>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</si>
  <si>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</si>
  <si>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</si>
  <si>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</si>
  <si>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</si>
  <si>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</si>
  <si>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</si>
  <si>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71351540/816</t>
  </si>
  <si>
    <t>71351540/823</t>
  </si>
  <si>
    <t>Բաժին 04, խումբ 5, դաս 1,  Փողոցների ճաքալցում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</si>
  <si>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</si>
  <si>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</si>
  <si>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</si>
  <si>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</si>
  <si>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</si>
  <si>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</si>
  <si>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</si>
  <si>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</si>
  <si>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</si>
  <si>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</si>
  <si>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</si>
  <si>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</si>
  <si>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</si>
  <si>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</si>
  <si>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</si>
  <si>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</si>
  <si>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</si>
  <si>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</si>
  <si>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</si>
  <si>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</si>
  <si>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</si>
  <si>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</si>
  <si>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</si>
  <si>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</si>
  <si>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</si>
  <si>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</si>
  <si>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</si>
  <si>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</si>
  <si>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</si>
  <si>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</si>
  <si>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</si>
  <si>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</si>
  <si>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</si>
  <si>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</si>
  <si>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</si>
  <si>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</si>
  <si>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</si>
  <si>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</si>
  <si>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</si>
  <si>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</si>
  <si>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</si>
  <si>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</si>
  <si>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</si>
  <si>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</si>
  <si>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</si>
  <si>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</si>
  <si>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</si>
  <si>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</si>
  <si>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</si>
  <si>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</si>
  <si>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</si>
  <si>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</si>
  <si>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</si>
  <si>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</si>
  <si>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</si>
  <si>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</si>
  <si>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</si>
  <si>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</si>
  <si>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</si>
  <si>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</si>
  <si>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</si>
  <si>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</si>
  <si>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</si>
  <si>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</si>
  <si>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</si>
  <si>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</si>
  <si>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</si>
  <si>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</si>
  <si>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</si>
  <si>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</si>
  <si>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</si>
  <si>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</si>
  <si>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</si>
  <si>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</si>
  <si>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</si>
  <si>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</si>
  <si>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</si>
  <si>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</si>
  <si>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</si>
  <si>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</si>
  <si>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</si>
  <si>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</si>
  <si>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</si>
  <si>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</si>
  <si>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</si>
  <si>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</si>
  <si>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</si>
  <si>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</si>
  <si>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</si>
  <si>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</si>
  <si>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</si>
  <si>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</si>
  <si>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</si>
  <si>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</si>
  <si>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</si>
  <si>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</si>
  <si>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</si>
  <si>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</si>
  <si>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</si>
  <si>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</si>
  <si>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</si>
  <si>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</si>
  <si>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</si>
  <si>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</si>
  <si>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</si>
  <si>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</si>
  <si>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</si>
  <si>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</si>
  <si>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</si>
  <si>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</si>
  <si>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</si>
  <si>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</si>
  <si>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</si>
  <si>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</si>
  <si>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</si>
  <si>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</si>
  <si>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</si>
  <si>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</si>
  <si>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</si>
  <si>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</si>
  <si>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</si>
  <si>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</si>
  <si>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</si>
  <si>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</si>
  <si>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</si>
  <si>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</si>
  <si>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</si>
  <si>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</si>
  <si>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</si>
  <si>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</si>
  <si>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</si>
  <si>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</si>
  <si>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</si>
  <si>
    <t>48331100/13</t>
  </si>
  <si>
    <t>48331100/14</t>
  </si>
  <si>
    <t>71351540/824</t>
  </si>
  <si>
    <t>38651180/5</t>
  </si>
  <si>
    <t>39711140/11</t>
  </si>
  <si>
    <t>39714200/4</t>
  </si>
  <si>
    <t>42961290/4</t>
  </si>
  <si>
    <t>45611300/729</t>
  </si>
  <si>
    <t>98111140/217</t>
  </si>
  <si>
    <t>71351540/325</t>
  </si>
  <si>
    <t>Բաժին 4 խումբ 5, դաս 1, Փողոցների, խաղահրապարկների, այգիների կահավորում</t>
  </si>
  <si>
    <t>39111320/21</t>
  </si>
  <si>
    <t>39111320/18</t>
  </si>
  <si>
    <t>39111320/20</t>
  </si>
  <si>
    <t>39111320/19</t>
  </si>
  <si>
    <t>էԱՃ</t>
  </si>
  <si>
    <t>79951110/125</t>
  </si>
  <si>
    <t>37521160/525</t>
  </si>
  <si>
    <t>37521160/531</t>
  </si>
  <si>
    <t>37521160/516</t>
  </si>
  <si>
    <t>37521160/527</t>
  </si>
  <si>
    <t>37521160/520</t>
  </si>
  <si>
    <t>37521160/518</t>
  </si>
  <si>
    <t>37521160/519</t>
  </si>
  <si>
    <t>37521160/514</t>
  </si>
  <si>
    <t>37521160/526</t>
  </si>
  <si>
    <t>37521160/530</t>
  </si>
  <si>
    <t>37521160/522</t>
  </si>
  <si>
    <t>37521160/513</t>
  </si>
  <si>
    <t>37521160/515</t>
  </si>
  <si>
    <t>37521160/517</t>
  </si>
  <si>
    <t>37521160/521</t>
  </si>
  <si>
    <t>37521160/529</t>
  </si>
  <si>
    <t>37521160/523</t>
  </si>
  <si>
    <t>37521160/524</t>
  </si>
  <si>
    <t>37521160/528</t>
  </si>
  <si>
    <t>48331100/12</t>
  </si>
  <si>
    <t>45231143/524</t>
  </si>
  <si>
    <t>79951100/56</t>
  </si>
  <si>
    <t>79951100/57</t>
  </si>
  <si>
    <t>79951100/58</t>
  </si>
  <si>
    <t>71351540/326</t>
  </si>
  <si>
    <t>90711220/501</t>
  </si>
  <si>
    <t>շրջական միջավայրի պահպանման հարցերի հետ կապված խորհրդատվական ծառայություններ</t>
  </si>
  <si>
    <t>45231187/24</t>
  </si>
  <si>
    <t>45111240/6</t>
  </si>
  <si>
    <t>45231177/28</t>
  </si>
  <si>
    <t>30192150/504</t>
  </si>
  <si>
    <t>39263530/508</t>
  </si>
  <si>
    <t>30197322/504</t>
  </si>
  <si>
    <t>30192720/504</t>
  </si>
  <si>
    <t>39263520/507</t>
  </si>
  <si>
    <t>30197646/504</t>
  </si>
  <si>
    <t>39263530/507</t>
  </si>
  <si>
    <t>30197331/505</t>
  </si>
  <si>
    <t>30192100/504</t>
  </si>
  <si>
    <t>30192114/505</t>
  </si>
  <si>
    <t>30141200/504</t>
  </si>
  <si>
    <t>30192780/504</t>
  </si>
  <si>
    <t>30197112/505</t>
  </si>
  <si>
    <t>30199430/505</t>
  </si>
  <si>
    <t>39241141/504</t>
  </si>
  <si>
    <t>22811150/514</t>
  </si>
  <si>
    <t>30197234/505</t>
  </si>
  <si>
    <t>30192128/505</t>
  </si>
  <si>
    <t>30199400/504</t>
  </si>
  <si>
    <t>22811180/506</t>
  </si>
  <si>
    <t>39263510/504</t>
  </si>
  <si>
    <t>39263100/507</t>
  </si>
  <si>
    <t>39263410/504</t>
  </si>
  <si>
    <t>30197233/504</t>
  </si>
  <si>
    <t>30192130/505</t>
  </si>
  <si>
    <t>39263520/508</t>
  </si>
  <si>
    <t>30197321/504</t>
  </si>
  <si>
    <t>30197232/505</t>
  </si>
  <si>
    <t>22811150/515</t>
  </si>
  <si>
    <t>24911500/504</t>
  </si>
  <si>
    <t>30197231/505</t>
  </si>
  <si>
    <t>39263100/508</t>
  </si>
  <si>
    <t>30192900/504</t>
  </si>
  <si>
    <t>39241210/505</t>
  </si>
  <si>
    <t>50531140/29</t>
  </si>
  <si>
    <t>Բաժին 1, խումբ 1, դաս 1,Վարչական օբյեկտների կառուցում և հիմնանորոգում</t>
  </si>
  <si>
    <t>45221142/127</t>
  </si>
  <si>
    <t>38651180/4</t>
  </si>
  <si>
    <t>39711140/10</t>
  </si>
  <si>
    <t>39714200/3</t>
  </si>
  <si>
    <t>42961290/3</t>
  </si>
  <si>
    <t>71351540/327</t>
  </si>
  <si>
    <t>Բաժին 06, խումբ 6, դաս 1, 1. Վթարային պատշգամբների նորոգում</t>
  </si>
  <si>
    <t>31531300/7</t>
  </si>
  <si>
    <t>31531400/3</t>
  </si>
  <si>
    <t>ջահ</t>
  </si>
  <si>
    <t>31588100/3</t>
  </si>
  <si>
    <t>էլեկտրական վարդակ` միաբ―եռ, ներքին մոնտաժի-հողանցումով</t>
  </si>
  <si>
    <t>31588200/3</t>
  </si>
  <si>
    <t>էլեկտրական վարդակ` երկբ―եռ, բաց մոնտաժի-հողանցումով</t>
  </si>
  <si>
    <t>31588300/3</t>
  </si>
  <si>
    <t>էլեկտրական վարդակ` երկբ―եռ, ներքին մոնտաժի-հողանցումով</t>
  </si>
  <si>
    <t>31681600/3</t>
  </si>
  <si>
    <t>31686000/3</t>
  </si>
  <si>
    <t>խրոց սովորական</t>
  </si>
  <si>
    <t>39191100/3</t>
  </si>
  <si>
    <t>պատերի երեսպատման թղթե կամ ստվարաթղթե պաստառներ</t>
  </si>
  <si>
    <t>39721510/4</t>
  </si>
  <si>
    <t>44111411/3</t>
  </si>
  <si>
    <t>ներկ, ջրաէմուլսիոն, ակրիլ</t>
  </si>
  <si>
    <t>44111413/3</t>
  </si>
  <si>
    <t>յուղաներկ</t>
  </si>
  <si>
    <t>44111416/1</t>
  </si>
  <si>
    <t>ներկ` ճակատային</t>
  </si>
  <si>
    <t>44112760/3</t>
  </si>
  <si>
    <t>ճկուն մետաղական խողովակ</t>
  </si>
  <si>
    <t>44112760/4</t>
  </si>
  <si>
    <t>44118320/1</t>
  </si>
  <si>
    <t>թիթեղ ցինկապատ</t>
  </si>
  <si>
    <t>44211280/2</t>
  </si>
  <si>
    <t>ձողեր</t>
  </si>
  <si>
    <t>44221140/2</t>
  </si>
  <si>
    <t>դռներ</t>
  </si>
  <si>
    <t>44322200/2</t>
  </si>
  <si>
    <t>44411100/4</t>
  </si>
  <si>
    <t>44411110/5</t>
  </si>
  <si>
    <t>44411120/5</t>
  </si>
  <si>
    <t>44411300/6</t>
  </si>
  <si>
    <t>44411300/7</t>
  </si>
  <si>
    <t>44411740/3</t>
  </si>
  <si>
    <t>71351540/330</t>
  </si>
  <si>
    <t>45221142/129</t>
  </si>
  <si>
    <t>34351200/1</t>
  </si>
  <si>
    <t>ավտոմեքենաների անիվներ</t>
  </si>
  <si>
    <t>34351200/2</t>
  </si>
  <si>
    <t>98111140/218</t>
  </si>
  <si>
    <t>98111140/219</t>
  </si>
  <si>
    <t>98111140/220</t>
  </si>
  <si>
    <t>79951110/126</t>
  </si>
  <si>
    <t xml:space="preserve">Բաժին 1 խումբ 1, դաս 1, Վարչական օբյեկտներիկառուցում և հիմնանորոգում </t>
  </si>
  <si>
    <t>98111140/221</t>
  </si>
  <si>
    <t>45221142/632</t>
  </si>
  <si>
    <t>45221142/631</t>
  </si>
  <si>
    <t>71241200/851</t>
  </si>
  <si>
    <t>71351540/331</t>
  </si>
  <si>
    <t>92621110/62</t>
  </si>
  <si>
    <t>92621110/56</t>
  </si>
  <si>
    <t>92621110/57</t>
  </si>
  <si>
    <t>92621110/58</t>
  </si>
  <si>
    <t>92621110/59</t>
  </si>
  <si>
    <t>92621110/60</t>
  </si>
  <si>
    <t>92621110/61</t>
  </si>
  <si>
    <t>Բաժին 4, խումբ 5, դաս 1, Թեքահարթակի կառուցում</t>
  </si>
  <si>
    <t>45231195/502</t>
  </si>
  <si>
    <t>45611300/136</t>
  </si>
  <si>
    <t>55311100/10</t>
  </si>
  <si>
    <t>71351540/329</t>
  </si>
  <si>
    <t>71351540/328</t>
  </si>
  <si>
    <t>45221142/134</t>
  </si>
  <si>
    <t>98111140/223</t>
  </si>
  <si>
    <t>98111140/222</t>
  </si>
  <si>
    <t>71351540/335</t>
  </si>
  <si>
    <t>71241200/352</t>
  </si>
  <si>
    <t>71241200/353</t>
  </si>
  <si>
    <t>73111400/501</t>
  </si>
  <si>
    <t>գիտահետազոտական ուսումնասիրությունների ծառայություններ</t>
  </si>
  <si>
    <t>50111130/507</t>
  </si>
  <si>
    <t>37451360/1</t>
  </si>
  <si>
    <t>հանդբոլի գնդակներ</t>
  </si>
  <si>
    <t>37451420/2</t>
  </si>
  <si>
    <t>բասկետբոլի ամբողջական խաղային կոմպլեքսներ</t>
  </si>
  <si>
    <t>35121340/1</t>
  </si>
  <si>
    <t>հատուկ մասնագիտական սարքեր ― նյութեր</t>
  </si>
  <si>
    <t>37451620/2</t>
  </si>
  <si>
    <t>նիզակներ նետման համար</t>
  </si>
  <si>
    <t>37451710/1</t>
  </si>
  <si>
    <t>թենիսի ցանց</t>
  </si>
  <si>
    <t>37451380/1</t>
  </si>
  <si>
    <t>բադմինտոնի սարքեր</t>
  </si>
  <si>
    <t>37461410/1</t>
  </si>
  <si>
    <t>շախմատի քարեր</t>
  </si>
  <si>
    <t>37421300/1</t>
  </si>
  <si>
    <t>մարմնամարզական ներքնակներ</t>
  </si>
  <si>
    <t>37451830/1</t>
  </si>
  <si>
    <t>վոլեյբոլի ցանց</t>
  </si>
  <si>
    <t>37451400/1</t>
  </si>
  <si>
    <t>բադմինտոնի ձեռնաթիակներ</t>
  </si>
  <si>
    <t>44511270/1</t>
  </si>
  <si>
    <t>մուրճեր</t>
  </si>
  <si>
    <t>37421160/1</t>
  </si>
  <si>
    <t>մարմնամարզական պարաններ</t>
  </si>
  <si>
    <t>37421260/2</t>
  </si>
  <si>
    <t>սուսերի շեղբեր</t>
  </si>
  <si>
    <t>35121340/3</t>
  </si>
  <si>
    <t>35121340/2</t>
  </si>
  <si>
    <t>37451390/1</t>
  </si>
  <si>
    <t>բադմինտոնի փետրավոր գնդակներ (վոլան)</t>
  </si>
  <si>
    <t>37421170/3</t>
  </si>
  <si>
    <t>մարմնամարզական օղակներ</t>
  </si>
  <si>
    <t>37421171/1</t>
  </si>
  <si>
    <t>մարմնամարզական գնդակ</t>
  </si>
  <si>
    <t>35121340/4</t>
  </si>
  <si>
    <t>37421161/2</t>
  </si>
  <si>
    <t>մարմնամարզության ժապավեն</t>
  </si>
  <si>
    <t>37451620/3</t>
  </si>
  <si>
    <t>37451860/1</t>
  </si>
  <si>
    <t>դարպասի ցանց</t>
  </si>
  <si>
    <t>37421153/2</t>
  </si>
  <si>
    <t>37421170/2</t>
  </si>
  <si>
    <t>30192200/1</t>
  </si>
  <si>
    <t>սանտիմետրային ժապավեններ</t>
  </si>
  <si>
    <t>39121200/12</t>
  </si>
  <si>
    <t>37451520/1</t>
  </si>
  <si>
    <t>թենիսի գնդակներ</t>
  </si>
  <si>
    <t>37471200/1</t>
  </si>
  <si>
    <t>բուլավա</t>
  </si>
  <si>
    <t>37421260/1</t>
  </si>
  <si>
    <t>37421170/1</t>
  </si>
  <si>
    <t>37421161/1</t>
  </si>
  <si>
    <t>37421160/2</t>
  </si>
  <si>
    <t>37461160/1</t>
  </si>
  <si>
    <t>սեղանի թենիսի սեղաններ</t>
  </si>
  <si>
    <t>37451290/2</t>
  </si>
  <si>
    <t>ֆուտբոլի գնդակներ</t>
  </si>
  <si>
    <t>37461400/1</t>
  </si>
  <si>
    <t>շախմատ</t>
  </si>
  <si>
    <t>37451360/2</t>
  </si>
  <si>
    <t>37451360/3</t>
  </si>
  <si>
    <t>37451580/1</t>
  </si>
  <si>
    <t>վոլեյբոլի գնդակներ</t>
  </si>
  <si>
    <t>37451410/1</t>
  </si>
  <si>
    <t>բասկետբոլի գնդակներ</t>
  </si>
  <si>
    <t>30195920/1</t>
  </si>
  <si>
    <t>մագնիսական գրատախտակներ</t>
  </si>
  <si>
    <t>37451290/1</t>
  </si>
  <si>
    <t>37451420/1</t>
  </si>
  <si>
    <t>37451620/1</t>
  </si>
  <si>
    <t>37421120/1</t>
  </si>
  <si>
    <t>ըմբշամարտի խրտվիլակ</t>
  </si>
  <si>
    <t>18521100/1</t>
  </si>
  <si>
    <t>ժամացույցներ</t>
  </si>
  <si>
    <t>18521400/1</t>
  </si>
  <si>
    <t>վայրկյանաչափ</t>
  </si>
  <si>
    <t>37451640/2</t>
  </si>
  <si>
    <t>սկավառակներ</t>
  </si>
  <si>
    <t>37451640/1</t>
  </si>
  <si>
    <t>37421141/1</t>
  </si>
  <si>
    <t>պտտաձող</t>
  </si>
  <si>
    <t>37451540/1</t>
  </si>
  <si>
    <t>թենիսի ձեռնաթիակներ</t>
  </si>
  <si>
    <t>37431270/1</t>
  </si>
  <si>
    <t>մարզագունդ (հանտել)</t>
  </si>
  <si>
    <t>45221142/635</t>
  </si>
  <si>
    <t>79951100/59</t>
  </si>
  <si>
    <t>79951100/60</t>
  </si>
  <si>
    <t>Բաժին 6, խումբ 6, դաս 1,«Բակային տարածքների և խաղահրապարակների հիմնանորոգում ու պահպանում»</t>
  </si>
  <si>
    <t>39111320/22</t>
  </si>
  <si>
    <t>34921440/19</t>
  </si>
  <si>
    <t>32251300/10</t>
  </si>
  <si>
    <t>32251300/8</t>
  </si>
  <si>
    <t>32251300/9</t>
  </si>
  <si>
    <t>71351540/336</t>
  </si>
  <si>
    <t>71351540/333</t>
  </si>
  <si>
    <t>71351540/334</t>
  </si>
  <si>
    <t>71351540/332</t>
  </si>
  <si>
    <t>71351540/337</t>
  </si>
  <si>
    <t>71241200/862</t>
  </si>
  <si>
    <t>71241200/861</t>
  </si>
  <si>
    <t>71241200/863</t>
  </si>
  <si>
    <t>71241200/870</t>
  </si>
  <si>
    <t>71241200/881</t>
  </si>
  <si>
    <t>71241200/868</t>
  </si>
  <si>
    <t>71241200/879</t>
  </si>
  <si>
    <t>71241200/857</t>
  </si>
  <si>
    <t>71241200/854</t>
  </si>
  <si>
    <t>71241200/855</t>
  </si>
  <si>
    <t>71241200/876</t>
  </si>
  <si>
    <t>71241200/872</t>
  </si>
  <si>
    <t>71241200/875</t>
  </si>
  <si>
    <t>71241200/865</t>
  </si>
  <si>
    <t>71241200/856</t>
  </si>
  <si>
    <t>71241200/864</t>
  </si>
  <si>
    <t>71241200/867</t>
  </si>
  <si>
    <t>71241200/860</t>
  </si>
  <si>
    <t>71241200/869</t>
  </si>
  <si>
    <t>71241200/858</t>
  </si>
  <si>
    <t>71241200/859</t>
  </si>
  <si>
    <t>71241200/873</t>
  </si>
  <si>
    <t>71241200/866</t>
  </si>
  <si>
    <t>71241200/883</t>
  </si>
  <si>
    <t>71241200/871</t>
  </si>
  <si>
    <t>71241200/874</t>
  </si>
  <si>
    <t>71241200/877</t>
  </si>
  <si>
    <t>71241200/878</t>
  </si>
  <si>
    <t>71241200/882</t>
  </si>
  <si>
    <t>71241200/880</t>
  </si>
  <si>
    <t>45221142/136</t>
  </si>
  <si>
    <t>45221142/137</t>
  </si>
  <si>
    <t>30121450/14</t>
  </si>
  <si>
    <t>30121450/10</t>
  </si>
  <si>
    <t>30121450/13</t>
  </si>
  <si>
    <t>30121450/12</t>
  </si>
  <si>
    <t>30121450/11</t>
  </si>
  <si>
    <t>30121450/9</t>
  </si>
  <si>
    <t>39263200/504</t>
  </si>
  <si>
    <t>22851500/503</t>
  </si>
  <si>
    <t>30192930/503</t>
  </si>
  <si>
    <t>30192121/505</t>
  </si>
  <si>
    <t>98111140/235</t>
  </si>
  <si>
    <t>98111140/234</t>
  </si>
  <si>
    <t>98111140/233</t>
  </si>
  <si>
    <t>98111140/232</t>
  </si>
  <si>
    <t>98111140/236</t>
  </si>
  <si>
    <t>45211137/2</t>
  </si>
  <si>
    <t>45211143/3</t>
  </si>
  <si>
    <t>32324900/4</t>
  </si>
  <si>
    <t>39141170/3</t>
  </si>
  <si>
    <t>ննջասենյակի կահույք
/Մեկտեղանի մահճակալ/</t>
  </si>
  <si>
    <t>39141240/6</t>
  </si>
  <si>
    <t>մանկական մահճակալներ
/Երկհարկանի մահճակալ/</t>
  </si>
  <si>
    <t>39141260/9</t>
  </si>
  <si>
    <t>39141340/1</t>
  </si>
  <si>
    <t>հյուրասենյակի կահույք
/Բացովի բազմոց/</t>
  </si>
  <si>
    <t>39711100/1</t>
  </si>
  <si>
    <t>սննդի հետ կապված էլետրական կենցաղային տեխնիկա
/Էլեկտրական սալօջախ/</t>
  </si>
  <si>
    <t>39711140/12</t>
  </si>
  <si>
    <t>39721410/2</t>
  </si>
  <si>
    <t>գազային սարքեր
/Գազօջախ/</t>
  </si>
  <si>
    <t>42711170/5</t>
  </si>
  <si>
    <t>44221100/1</t>
  </si>
  <si>
    <t>պատուհաններ</t>
  </si>
  <si>
    <t>42711140/1</t>
  </si>
  <si>
    <t>կարի մեքենաներ</t>
  </si>
  <si>
    <t>98111140/225</t>
  </si>
  <si>
    <t>98111140/226</t>
  </si>
  <si>
    <t>98111140/227</t>
  </si>
  <si>
    <t>98111140/228</t>
  </si>
  <si>
    <t>Բաժին 05, խումբ 6, դաս 1, Բնապահպանական կայանների կառուցում</t>
  </si>
  <si>
    <t>45251130/1</t>
  </si>
  <si>
    <t>կեղտաջրերի մաքրման կայանների կառուցման աշխատանքներ</t>
  </si>
  <si>
    <t>45251130/502</t>
  </si>
  <si>
    <t>38291100/501</t>
  </si>
  <si>
    <t>հեռաչափման սարքավորումներ</t>
  </si>
  <si>
    <t>34961200/501</t>
  </si>
  <si>
    <t>հեռավորութուն չափման սարքեր (dme)</t>
  </si>
  <si>
    <t>35111340/501</t>
  </si>
  <si>
    <t>արտացոլող բաճկոնակներ</t>
  </si>
  <si>
    <t>30192200/502</t>
  </si>
  <si>
    <t>18441210/501</t>
  </si>
  <si>
    <t>սաղավարտներ</t>
  </si>
  <si>
    <t>37431370/5</t>
  </si>
  <si>
    <t>բազմաֆունկցիոնալ մարզասարքեր</t>
  </si>
  <si>
    <t>37431370/8</t>
  </si>
  <si>
    <t>37531200/20</t>
  </si>
  <si>
    <t>37531200/18</t>
  </si>
  <si>
    <t>37431370/11</t>
  </si>
  <si>
    <t>37431370/7</t>
  </si>
  <si>
    <t>37531200/19</t>
  </si>
  <si>
    <t>37431370/10</t>
  </si>
  <si>
    <t>37431370/3</t>
  </si>
  <si>
    <t>37431370/4</t>
  </si>
  <si>
    <t>37431370/9</t>
  </si>
  <si>
    <t>37531210/12</t>
  </si>
  <si>
    <t>37431370/6</t>
  </si>
  <si>
    <t>37531200/17</t>
  </si>
  <si>
    <t>37431370/1</t>
  </si>
  <si>
    <t>37431370/2</t>
  </si>
  <si>
    <t>37531200/21</t>
  </si>
  <si>
    <t>37531200/16</t>
  </si>
  <si>
    <t>37531210/11</t>
  </si>
  <si>
    <t>37531200/529</t>
  </si>
  <si>
    <t>37531200/535</t>
  </si>
  <si>
    <t>37531200/536</t>
  </si>
  <si>
    <t>37531200/523</t>
  </si>
  <si>
    <t>37531200/524</t>
  </si>
  <si>
    <t>37531200/530</t>
  </si>
  <si>
    <t>37531200/526</t>
  </si>
  <si>
    <t>37531200/527</t>
  </si>
  <si>
    <t>37531200/537</t>
  </si>
  <si>
    <t>37531200/522</t>
  </si>
  <si>
    <t>37531200/534</t>
  </si>
  <si>
    <t>37531200/531</t>
  </si>
  <si>
    <t>37531200/532</t>
  </si>
  <si>
    <t>37531200/533</t>
  </si>
  <si>
    <t>37531200/538</t>
  </si>
  <si>
    <t>37531200/539</t>
  </si>
  <si>
    <t>37531200/525</t>
  </si>
  <si>
    <t>37531200/528</t>
  </si>
  <si>
    <t>37531200/540</t>
  </si>
  <si>
    <t>39111190/502</t>
  </si>
  <si>
    <t>39141120/505</t>
  </si>
  <si>
    <t>39715200/501</t>
  </si>
  <si>
    <t>39121200/513</t>
  </si>
  <si>
    <t>45221142/138</t>
  </si>
  <si>
    <t>45231188/509</t>
  </si>
  <si>
    <t>45231188/508</t>
  </si>
  <si>
    <t>30211220/11</t>
  </si>
  <si>
    <t>45231200/1</t>
  </si>
  <si>
    <t>հետիոտնային անցումների կառուցման աշխատանքներ</t>
  </si>
  <si>
    <t>71241200/389</t>
  </si>
  <si>
    <t>71241200/390</t>
  </si>
  <si>
    <t>Բաժին 04, խումբ 5, դաս 5, 1.Երևանի մետրոպոլիտենի ենթակառուցվածքների վերանորոգում</t>
  </si>
  <si>
    <t>39714100/2</t>
  </si>
  <si>
    <t>օդափոխիչներ</t>
  </si>
  <si>
    <t>39714100/1</t>
  </si>
  <si>
    <t>71241200/884</t>
  </si>
  <si>
    <t>71241200/885</t>
  </si>
  <si>
    <t>71241200/886</t>
  </si>
  <si>
    <t>71241200/887</t>
  </si>
  <si>
    <t>71241200/888</t>
  </si>
  <si>
    <t>Բաժին 8 խումբ 1, դաս 1, Սպորտային գոտիների և մարզական կենտրոնների կառուցում և պահպանում</t>
  </si>
  <si>
    <t>98111140/237</t>
  </si>
  <si>
    <t>71351540/339</t>
  </si>
  <si>
    <t>71241200/393</t>
  </si>
  <si>
    <t>71241200/394</t>
  </si>
  <si>
    <t>71241200/391</t>
  </si>
  <si>
    <t>71241200/392</t>
  </si>
  <si>
    <t>38621300/501</t>
  </si>
  <si>
    <t>հայելի՝ դիտողական</t>
  </si>
  <si>
    <t>39831260/501</t>
  </si>
  <si>
    <t>օճառի տարա</t>
  </si>
  <si>
    <t>39712400/501</t>
  </si>
  <si>
    <t>ձեռքերը չորացնելու սարքեր</t>
  </si>
  <si>
    <t>35111340/502</t>
  </si>
  <si>
    <t>30192200/503</t>
  </si>
  <si>
    <t>18441210/502</t>
  </si>
  <si>
    <t>79951110/129</t>
  </si>
  <si>
    <t>45221142/640</t>
  </si>
  <si>
    <t>45221142/139</t>
  </si>
  <si>
    <t>71241200/396</t>
  </si>
  <si>
    <t>71241200/395</t>
  </si>
  <si>
    <t>79951110/128</t>
  </si>
  <si>
    <t>39138400/2</t>
  </si>
  <si>
    <t>32324900/5</t>
  </si>
  <si>
    <t>39141170/4</t>
  </si>
  <si>
    <t>39711140/13</t>
  </si>
  <si>
    <t>39711310/4</t>
  </si>
  <si>
    <t>39711320/1</t>
  </si>
  <si>
    <t>փոքր էլեկտրական կամ գազային սալիկներ</t>
  </si>
  <si>
    <t>39721510/5</t>
  </si>
  <si>
    <t>42711170/6</t>
  </si>
  <si>
    <t>98111140/750</t>
  </si>
  <si>
    <t>98111140/751</t>
  </si>
  <si>
    <t>98111140/752</t>
  </si>
  <si>
    <t>98111140/239</t>
  </si>
  <si>
    <t>98111140/240</t>
  </si>
  <si>
    <t>98111140/241</t>
  </si>
  <si>
    <t>98111140/242</t>
  </si>
  <si>
    <t>98111140/243</t>
  </si>
  <si>
    <t>98111140/244</t>
  </si>
  <si>
    <t>98111140/245</t>
  </si>
  <si>
    <t>98111140/246</t>
  </si>
  <si>
    <t>98111140/247</t>
  </si>
  <si>
    <t>98111140/248</t>
  </si>
  <si>
    <t>98111140/249</t>
  </si>
  <si>
    <t>45611300/650</t>
  </si>
  <si>
    <t>45611300/651</t>
  </si>
  <si>
    <t>45611300/652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</si>
  <si>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</si>
  <si>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</si>
  <si>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</si>
  <si>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</si>
  <si>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</si>
  <si>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</si>
  <si>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</si>
  <si>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45611300/162</t>
  </si>
  <si>
    <t>45611300/163</t>
  </si>
  <si>
    <t>45611300/164</t>
  </si>
  <si>
    <t>45611300/165</t>
  </si>
  <si>
    <t>45611300/649</t>
  </si>
  <si>
    <t>98111140/738</t>
  </si>
  <si>
    <t>Բաժին 6 խումբ 4, դաս 1, Արտաքին լուսավորության ցանցի կառուցում</t>
  </si>
  <si>
    <t>71351540/341</t>
  </si>
  <si>
    <t>71351540/340</t>
  </si>
  <si>
    <t>45231177/529</t>
  </si>
  <si>
    <t>31587100/2</t>
  </si>
  <si>
    <t>հոսանքի լարվածության կարգավորիչ</t>
  </si>
  <si>
    <t>Բաժին 4, խումբ 2 դաս 4  Ոռոգման ցանցի կառուցում և վերանորոգում</t>
  </si>
  <si>
    <t>71351540/842</t>
  </si>
  <si>
    <t>79811100/51</t>
  </si>
  <si>
    <t>79811100/52</t>
  </si>
  <si>
    <t>79811100/53</t>
  </si>
  <si>
    <t>79811100/54</t>
  </si>
  <si>
    <t>79811100/55</t>
  </si>
  <si>
    <t>79811100/56</t>
  </si>
  <si>
    <t>71351540/344</t>
  </si>
  <si>
    <t>45461100/528</t>
  </si>
  <si>
    <t>45211198/501</t>
  </si>
  <si>
    <t>ավտոբուսային կայանների կառուցման աշխատանքներ</t>
  </si>
  <si>
    <t>98111140/253</t>
  </si>
  <si>
    <t>24951130/3</t>
  </si>
  <si>
    <t>39831246/3</t>
  </si>
  <si>
    <t>64211280/2</t>
  </si>
  <si>
    <t>30232110/12</t>
  </si>
  <si>
    <t>30232130/6</t>
  </si>
  <si>
    <t>30237411/7</t>
  </si>
  <si>
    <t>30237460/10</t>
  </si>
  <si>
    <t>30237490/9</t>
  </si>
  <si>
    <t>30211220/13</t>
  </si>
  <si>
    <t>30211290/3</t>
  </si>
  <si>
    <t>44421300/2</t>
  </si>
  <si>
    <t>39141260/10</t>
  </si>
  <si>
    <t>39121320/6</t>
  </si>
  <si>
    <t>39121360/3</t>
  </si>
  <si>
    <t>39111180/9</t>
  </si>
  <si>
    <t>39121520/9</t>
  </si>
  <si>
    <t>39515410/1</t>
  </si>
  <si>
    <t>ներքին շերտավարագույրներ</t>
  </si>
  <si>
    <t>39111180/8</t>
  </si>
  <si>
    <t>39121520/8</t>
  </si>
  <si>
    <t>39121100/11</t>
  </si>
  <si>
    <t>44118300/11</t>
  </si>
  <si>
    <t>45221142/141</t>
  </si>
  <si>
    <t>71351540/338</t>
  </si>
  <si>
    <t>71351540/343</t>
  </si>
  <si>
    <t>71241200/398</t>
  </si>
  <si>
    <t>71241200/399</t>
  </si>
  <si>
    <t>71241200/400</t>
  </si>
  <si>
    <t>71241200/401</t>
  </si>
  <si>
    <t>71241200/402</t>
  </si>
  <si>
    <t>50531140/30</t>
  </si>
  <si>
    <t>45111240/507</t>
  </si>
  <si>
    <t>71241200/897</t>
  </si>
  <si>
    <t>79951110/130</t>
  </si>
  <si>
    <t>50111130/8</t>
  </si>
  <si>
    <t>77311300/1</t>
  </si>
  <si>
    <t>55311100/11</t>
  </si>
  <si>
    <t>71351540/346</t>
  </si>
  <si>
    <t>71351540/345</t>
  </si>
  <si>
    <t>71241200/903</t>
  </si>
  <si>
    <t>98111140/255</t>
  </si>
  <si>
    <t>98111140/256</t>
  </si>
  <si>
    <t>98111140/257</t>
  </si>
  <si>
    <t>98111140/258</t>
  </si>
  <si>
    <t>98111140/259</t>
  </si>
  <si>
    <t>98111140/260</t>
  </si>
  <si>
    <t>98111140/261</t>
  </si>
  <si>
    <t>98111140/262</t>
  </si>
  <si>
    <t>98111140/263</t>
  </si>
  <si>
    <t>45611300/170</t>
  </si>
  <si>
    <t>98111140/264</t>
  </si>
  <si>
    <t>39141240/7</t>
  </si>
  <si>
    <t xml:space="preserve">Բաժին 4, խումբ 5, դաս 5,  «Վերելակների հիմնանորոգում» </t>
  </si>
  <si>
    <t>42414700/518</t>
  </si>
  <si>
    <t>42414700/516</t>
  </si>
  <si>
    <t>42414700/515</t>
  </si>
  <si>
    <t>42414700/520</t>
  </si>
  <si>
    <t>42414700/521</t>
  </si>
  <si>
    <t>42414700/517</t>
  </si>
  <si>
    <t>42414700/513</t>
  </si>
  <si>
    <t>42414700/519</t>
  </si>
  <si>
    <t>42414700/514</t>
  </si>
  <si>
    <t>71351540/358</t>
  </si>
  <si>
    <t>71241200/960</t>
  </si>
  <si>
    <t>71241200/958</t>
  </si>
  <si>
    <t>Բաժին 8, խումբ 2, դաս 5, Թատրոնների հիմնանորոգում</t>
  </si>
  <si>
    <t>Բաժին , խումբ5, դաս 1,Նախադպրոցական հաստատությունների հիմնանորոգում և վերանորոգում</t>
  </si>
  <si>
    <t>45221142/644</t>
  </si>
  <si>
    <t>Բաժին 4, խումբ 5 դաս 1. Տարածքի պահեստավորման ծառայություն</t>
  </si>
  <si>
    <t>70311100/2</t>
  </si>
  <si>
    <t>50721100/1</t>
  </si>
  <si>
    <t>50111260/11</t>
  </si>
  <si>
    <t>98111121/1</t>
  </si>
  <si>
    <t>անվտանգության ապահովման ծառայություններ</t>
  </si>
  <si>
    <t>50111460/1</t>
  </si>
  <si>
    <t>շարժական կառավարման կետերի նորոգման ծառայություններ</t>
  </si>
  <si>
    <t>71241200/959</t>
  </si>
  <si>
    <t>39138310/3</t>
  </si>
  <si>
    <t>Բաժին 10, խումբ 7, դաս 1, 1. Բազմազավակ ,երիտասարդ և  այլ խմբերին պատկանող ընտանիքներին աջակցություն</t>
  </si>
  <si>
    <t>32324900/6</t>
  </si>
  <si>
    <t>42711170/7</t>
  </si>
  <si>
    <t>39721410/3</t>
  </si>
  <si>
    <t>39711140/14</t>
  </si>
  <si>
    <t>39141340/2</t>
  </si>
  <si>
    <t>հյուրասենյակի կահույք</t>
  </si>
  <si>
    <t>71241200/404</t>
  </si>
  <si>
    <t>71241200/405</t>
  </si>
  <si>
    <t>71241200/406</t>
  </si>
  <si>
    <t>71241200/407</t>
  </si>
  <si>
    <t>71241200/408</t>
  </si>
  <si>
    <t>71241200/409</t>
  </si>
  <si>
    <t>71241200/410</t>
  </si>
  <si>
    <t>71241200/411</t>
  </si>
  <si>
    <t>71241200/412</t>
  </si>
  <si>
    <t>71241200/413</t>
  </si>
  <si>
    <t>71241200/414</t>
  </si>
  <si>
    <t>71241200/415</t>
  </si>
  <si>
    <t>71241200/416</t>
  </si>
  <si>
    <t>71241200/417</t>
  </si>
  <si>
    <t>71241200/418</t>
  </si>
  <si>
    <t>71241200/419</t>
  </si>
  <si>
    <t>71241200/420</t>
  </si>
  <si>
    <t>71241200/421</t>
  </si>
  <si>
    <t>71241200/422</t>
  </si>
  <si>
    <t>71241200/423</t>
  </si>
  <si>
    <t>71241200/424</t>
  </si>
  <si>
    <t>71241200/425</t>
  </si>
  <si>
    <t>71241200/426</t>
  </si>
  <si>
    <t>71241200/427</t>
  </si>
  <si>
    <t>71241200/428</t>
  </si>
  <si>
    <t>71241200/429</t>
  </si>
  <si>
    <t>71241200/430</t>
  </si>
  <si>
    <t>71241200/431</t>
  </si>
  <si>
    <t>71241200/432</t>
  </si>
  <si>
    <t>71241200/433</t>
  </si>
  <si>
    <t>71241200/434</t>
  </si>
  <si>
    <t>71241200/435</t>
  </si>
  <si>
    <t>71241200/436</t>
  </si>
  <si>
    <t>71241200/437</t>
  </si>
  <si>
    <t>71241200/438</t>
  </si>
  <si>
    <t>71241200/439</t>
  </si>
  <si>
    <t>71241200/440</t>
  </si>
  <si>
    <t>71241200/441</t>
  </si>
  <si>
    <t>71241200/442</t>
  </si>
  <si>
    <t>71241200/443</t>
  </si>
  <si>
    <t>71241200/444</t>
  </si>
  <si>
    <t>71241200/445</t>
  </si>
  <si>
    <t>71241200/446</t>
  </si>
  <si>
    <t>71241200/447</t>
  </si>
  <si>
    <t>98111140/265</t>
  </si>
  <si>
    <t>98111140/266</t>
  </si>
  <si>
    <t>98111140/267</t>
  </si>
  <si>
    <t>98111140/268</t>
  </si>
  <si>
    <t>71241200/448</t>
  </si>
  <si>
    <t>71241200/449</t>
  </si>
  <si>
    <t>71241200/450</t>
  </si>
  <si>
    <t>71241200/451</t>
  </si>
  <si>
    <t>71241200/452</t>
  </si>
  <si>
    <t>71241200/453</t>
  </si>
  <si>
    <t>71241200/454</t>
  </si>
  <si>
    <t>71241200/455</t>
  </si>
  <si>
    <t>71241200/456</t>
  </si>
  <si>
    <t>71351540/355</t>
  </si>
  <si>
    <t>71351540/356</t>
  </si>
  <si>
    <t>71351540/354</t>
  </si>
  <si>
    <t>71351540/347</t>
  </si>
  <si>
    <t>71351540/350</t>
  </si>
  <si>
    <t>71351540/353</t>
  </si>
  <si>
    <t>71351540/352</t>
  </si>
  <si>
    <t>71351540/348</t>
  </si>
  <si>
    <t>71351540/357</t>
  </si>
  <si>
    <t>71351540/351</t>
  </si>
  <si>
    <t>71351540/349</t>
  </si>
  <si>
    <t>42414700/512</t>
  </si>
  <si>
    <t>45211137/3</t>
  </si>
  <si>
    <t>98111140/224</t>
  </si>
  <si>
    <t>98111140/229</t>
  </si>
  <si>
    <t>98111140/230</t>
  </si>
  <si>
    <t>79951110/131</t>
  </si>
  <si>
    <t>71241200/461</t>
  </si>
  <si>
    <t>71241200/468</t>
  </si>
  <si>
    <t>71241200/473</t>
  </si>
  <si>
    <t>71241200/467</t>
  </si>
  <si>
    <t>71241200/466</t>
  </si>
  <si>
    <t>71241200/469</t>
  </si>
  <si>
    <t>71241200/477</t>
  </si>
  <si>
    <t>71241200/474</t>
  </si>
  <si>
    <t>71241200/465</t>
  </si>
  <si>
    <t>71241200/462</t>
  </si>
  <si>
    <t>71241200/463</t>
  </si>
  <si>
    <t>71241200/464</t>
  </si>
  <si>
    <t>71241200/478</t>
  </si>
  <si>
    <t>71241200/475</t>
  </si>
  <si>
    <t>71241200/471</t>
  </si>
  <si>
    <t>71241200/476</t>
  </si>
  <si>
    <t>71241200/470</t>
  </si>
  <si>
    <t>71241200/472</t>
  </si>
  <si>
    <t>Բաժին 05, խումբ 2, դաս 1, 1. `Ջրահեռացման կոմունիկացիոն ցանցերի կառուցում</t>
  </si>
  <si>
    <t>98111140/275</t>
  </si>
  <si>
    <t>71241200/998</t>
  </si>
  <si>
    <t>37531200/41</t>
  </si>
  <si>
    <t>37531200/42</t>
  </si>
  <si>
    <t>37531200/43</t>
  </si>
  <si>
    <t>37531200/44</t>
  </si>
  <si>
    <t>37531200/45</t>
  </si>
  <si>
    <t>37531200/46</t>
  </si>
  <si>
    <t>71241200/1001</t>
  </si>
  <si>
    <t>71241200/499</t>
  </si>
  <si>
    <t>71241200/500</t>
  </si>
  <si>
    <t>98111140/254</t>
  </si>
  <si>
    <t>71351540/861</t>
  </si>
  <si>
    <t>71241200/484</t>
  </si>
  <si>
    <t>71241200/485</t>
  </si>
  <si>
    <t>71241200/493</t>
  </si>
  <si>
    <t>71241200/491</t>
  </si>
  <si>
    <t>71241200/486</t>
  </si>
  <si>
    <t>71241200/487</t>
  </si>
  <si>
    <t>71241200/489</t>
  </si>
  <si>
    <t>71241200/490</t>
  </si>
  <si>
    <t>71241200/482</t>
  </si>
  <si>
    <t>71241200/497</t>
  </si>
  <si>
    <t>71241200/488</t>
  </si>
  <si>
    <t>71241200/492</t>
  </si>
  <si>
    <t>71241200/483</t>
  </si>
  <si>
    <t>71241200/496</t>
  </si>
  <si>
    <t>71241200/480</t>
  </si>
  <si>
    <t>71241200/494</t>
  </si>
  <si>
    <t>71241200/495</t>
  </si>
  <si>
    <t>71241200/481</t>
  </si>
  <si>
    <t>98111140/773</t>
  </si>
  <si>
    <t>98111140/771</t>
  </si>
  <si>
    <t>98111140/772</t>
  </si>
  <si>
    <t>98111140/769</t>
  </si>
  <si>
    <t>98111140/774</t>
  </si>
  <si>
    <t>98111140/770</t>
  </si>
  <si>
    <t>31521130/4</t>
  </si>
  <si>
    <t>31521230/1</t>
  </si>
  <si>
    <t>33761100/9</t>
  </si>
  <si>
    <t>39513200/7</t>
  </si>
  <si>
    <t>39811300/4</t>
  </si>
  <si>
    <t>39831241/1</t>
  </si>
  <si>
    <t>39831242/4</t>
  </si>
  <si>
    <t>39831247/3</t>
  </si>
  <si>
    <t>39831280/9</t>
  </si>
  <si>
    <t>39831281/2</t>
  </si>
  <si>
    <t>39836000/8</t>
  </si>
  <si>
    <t>39839100/6</t>
  </si>
  <si>
    <t>5133</t>
  </si>
  <si>
    <t>71241200/979</t>
  </si>
  <si>
    <t>71351540/360</t>
  </si>
  <si>
    <t>71351540/359</t>
  </si>
  <si>
    <t>45231143/539</t>
  </si>
  <si>
    <t>45231143/542</t>
  </si>
  <si>
    <t>45231143/540</t>
  </si>
  <si>
    <t>45231143/538</t>
  </si>
  <si>
    <t>45231143/541</t>
  </si>
  <si>
    <t>45231143/537</t>
  </si>
  <si>
    <t>45231270/32</t>
  </si>
  <si>
    <t>50531140/31</t>
  </si>
  <si>
    <t>98391200/2</t>
  </si>
  <si>
    <t>45611300/166</t>
  </si>
  <si>
    <t>45611300/167</t>
  </si>
  <si>
    <t>45611300/168</t>
  </si>
  <si>
    <t>45611300/169</t>
  </si>
  <si>
    <t>45231266/2</t>
  </si>
  <si>
    <t>79971120/3</t>
  </si>
  <si>
    <t>79991160/3</t>
  </si>
  <si>
    <t>71351540/873</t>
  </si>
  <si>
    <t>71351540/874</t>
  </si>
  <si>
    <t>Բաժին 04, խումբ 5, դաս 1, Փողոցների,հրապարակների և այգիների կահավորում</t>
  </si>
  <si>
    <t>39111320/24</t>
  </si>
  <si>
    <t>55311100/12</t>
  </si>
  <si>
    <t>71241200/506</t>
  </si>
  <si>
    <t>71241200/507</t>
  </si>
  <si>
    <t>71241200/508</t>
  </si>
  <si>
    <t>79951110/132</t>
  </si>
  <si>
    <t>79951110/133</t>
  </si>
  <si>
    <t>79951110/134</t>
  </si>
  <si>
    <t>4236</t>
  </si>
  <si>
    <t>4237</t>
  </si>
  <si>
    <t>4238</t>
  </si>
  <si>
    <t>60411200/5</t>
  </si>
  <si>
    <t>60411200/4</t>
  </si>
  <si>
    <t>71351540/867</t>
  </si>
  <si>
    <t>71351540/871</t>
  </si>
  <si>
    <t>09132200/2</t>
  </si>
  <si>
    <t>71351540/368</t>
  </si>
  <si>
    <t>71351540/369</t>
  </si>
  <si>
    <t>71351540/370</t>
  </si>
  <si>
    <t>71351540/372</t>
  </si>
  <si>
    <t>4862</t>
  </si>
  <si>
    <t>45451400/501</t>
  </si>
  <si>
    <t>շինութունների արտաքին մաքրման աշխատանք</t>
  </si>
  <si>
    <t>45611300/671</t>
  </si>
  <si>
    <t>98111140/277</t>
  </si>
  <si>
    <t>Բաժին 04, խումբ 5, դաս 1,Փողոցների, հրապարակների և այգիների կահավորում</t>
  </si>
  <si>
    <t>39111320/23</t>
  </si>
  <si>
    <t>71351540/366</t>
  </si>
  <si>
    <t>71351540/365</t>
  </si>
  <si>
    <t>71351540/364</t>
  </si>
  <si>
    <t>09132200/6</t>
  </si>
  <si>
    <t>09132200/4</t>
  </si>
  <si>
    <t>09132200/3</t>
  </si>
  <si>
    <t>79951110/136</t>
  </si>
  <si>
    <t>79951110/137</t>
  </si>
  <si>
    <t>71241200/1009</t>
  </si>
  <si>
    <t>45221142/646</t>
  </si>
  <si>
    <t>45221142/645</t>
  </si>
  <si>
    <t>79951100/61</t>
  </si>
  <si>
    <t>79951100/62</t>
  </si>
  <si>
    <t>79951100/63</t>
  </si>
  <si>
    <t>55111100/4</t>
  </si>
  <si>
    <t>39111230/3</t>
  </si>
  <si>
    <t>39111230/4</t>
  </si>
  <si>
    <t>39121100/12</t>
  </si>
  <si>
    <t>39141170/5</t>
  </si>
  <si>
    <t>39141170/6</t>
  </si>
  <si>
    <t>39141260/11</t>
  </si>
  <si>
    <t>39711140/15</t>
  </si>
  <si>
    <t>42211140/1</t>
  </si>
  <si>
    <t>սննդի պատրաստման վառարաններ</t>
  </si>
  <si>
    <t>42711140/2</t>
  </si>
  <si>
    <t>42711170/8</t>
  </si>
  <si>
    <t>42711170/9</t>
  </si>
  <si>
    <t>45221142/648</t>
  </si>
  <si>
    <t>09132200/5</t>
  </si>
  <si>
    <t>44322100/3</t>
  </si>
  <si>
    <t>31211400/1</t>
  </si>
  <si>
    <t>անջատիչ-զատիչ</t>
  </si>
  <si>
    <t>31686000/4</t>
  </si>
  <si>
    <t>44411742/3</t>
  </si>
  <si>
    <t>39831100/10</t>
  </si>
  <si>
    <t>39831240/7</t>
  </si>
  <si>
    <t>33761700/1</t>
  </si>
  <si>
    <t>սրբիչ` խավավոր</t>
  </si>
  <si>
    <t>39839100/7</t>
  </si>
  <si>
    <t>39221490/14</t>
  </si>
  <si>
    <t>31521220/2</t>
  </si>
  <si>
    <t>31521200/1</t>
  </si>
  <si>
    <t>լամպ` էկոնոմ, 8 Վտ, 80 մմ, E27,  220 Վ</t>
  </si>
  <si>
    <t>39831282/10</t>
  </si>
  <si>
    <t>39831245/12</t>
  </si>
  <si>
    <t>31442000/4</t>
  </si>
  <si>
    <t>42131490/3</t>
  </si>
  <si>
    <t>31442000/3</t>
  </si>
  <si>
    <t>39224331/15</t>
  </si>
  <si>
    <t>33761600/3</t>
  </si>
  <si>
    <t>31531100/10</t>
  </si>
  <si>
    <t>33761400/5</t>
  </si>
  <si>
    <t>42131100/5</t>
  </si>
  <si>
    <t>42131100/4</t>
  </si>
  <si>
    <t>31531100/9</t>
  </si>
  <si>
    <t>24911500/5</t>
  </si>
  <si>
    <t>31651400/5</t>
  </si>
  <si>
    <t>39835000/8</t>
  </si>
  <si>
    <t>39831276/11</t>
  </si>
  <si>
    <t>33761100/10</t>
  </si>
  <si>
    <t>19641000/22</t>
  </si>
  <si>
    <t>18421130/9</t>
  </si>
  <si>
    <t>39831282/9</t>
  </si>
  <si>
    <t>31321200/1</t>
  </si>
  <si>
    <t>էլեկտրական լար` 2x6 մմ</t>
  </si>
  <si>
    <t>39811300/5</t>
  </si>
  <si>
    <t>34921440/20</t>
  </si>
  <si>
    <t>44521120/5</t>
  </si>
  <si>
    <t>39831283/11</t>
  </si>
  <si>
    <t>31685000/6</t>
  </si>
  <si>
    <t>44411120/6</t>
  </si>
  <si>
    <t>31684400/5</t>
  </si>
  <si>
    <t>31211140/1</t>
  </si>
  <si>
    <t>ապահովիչներ</t>
  </si>
  <si>
    <t>39831100/11</t>
  </si>
  <si>
    <t>71241200/512</t>
  </si>
  <si>
    <t>45221142/150</t>
  </si>
  <si>
    <t>98111140/279</t>
  </si>
  <si>
    <t>45231216/4</t>
  </si>
  <si>
    <t>09132200/13</t>
  </si>
  <si>
    <t>09132200/12</t>
  </si>
  <si>
    <t>50531140/32</t>
  </si>
  <si>
    <t>39515450/3</t>
  </si>
  <si>
    <t>09132200/11</t>
  </si>
  <si>
    <t>09132200/10</t>
  </si>
  <si>
    <t>09132200/9</t>
  </si>
  <si>
    <t>09132200/7</t>
  </si>
  <si>
    <t>45221142/647</t>
  </si>
  <si>
    <t>39111320/25</t>
  </si>
  <si>
    <t>71241200/517</t>
  </si>
  <si>
    <t>71241200/513</t>
  </si>
  <si>
    <t>71241200/519</t>
  </si>
  <si>
    <t>71241200/518</t>
  </si>
  <si>
    <t>71241200/516</t>
  </si>
  <si>
    <t>71241200/520</t>
  </si>
  <si>
    <t>45611300/174</t>
  </si>
  <si>
    <t>45611300/173</t>
  </si>
  <si>
    <t>45611300/176</t>
  </si>
  <si>
    <t>45611300/175</t>
  </si>
  <si>
    <t>45611300/177</t>
  </si>
  <si>
    <t>45611300/172</t>
  </si>
  <si>
    <t>45111240/8</t>
  </si>
  <si>
    <t>50531140/33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</si>
  <si>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</si>
  <si>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</si>
  <si>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44118300/12</t>
  </si>
  <si>
    <t>44118300/13</t>
  </si>
  <si>
    <t>44119000/8</t>
  </si>
  <si>
    <t>44119000/9</t>
  </si>
  <si>
    <t>79991160/4</t>
  </si>
  <si>
    <t>5108</t>
  </si>
  <si>
    <t>5109</t>
  </si>
  <si>
    <t>5110</t>
  </si>
  <si>
    <t>5114</t>
  </si>
  <si>
    <t>5115</t>
  </si>
  <si>
    <t>5116</t>
  </si>
  <si>
    <t>5117</t>
  </si>
  <si>
    <t>5118</t>
  </si>
  <si>
    <t>5119</t>
  </si>
  <si>
    <t>5120</t>
  </si>
  <si>
    <t>5123</t>
  </si>
  <si>
    <t>5124</t>
  </si>
  <si>
    <t>5125</t>
  </si>
  <si>
    <t>5126</t>
  </si>
  <si>
    <t>5127</t>
  </si>
  <si>
    <t>5128</t>
  </si>
  <si>
    <t>39141200/2</t>
  </si>
  <si>
    <t>ներքնակներ</t>
  </si>
  <si>
    <t>39141240/8</t>
  </si>
  <si>
    <t>Բաժին 08, խումբ 2, դաս 7, Հուշարձանների վերանորոգում և պահպանում</t>
  </si>
  <si>
    <t>92521150/2</t>
  </si>
  <si>
    <t>պատմական շինությունների պահպանման ծառայություններ</t>
  </si>
  <si>
    <t>Բաժին 05, խումբ2, դաս 1,  ՋՐԱՀԵՌԱՑՄԱՆ ԿՈՄՈՒՆԻԿԱՑԻՈՆ ՑԱՆՑԵՐԻ ԿԱՌՈՒՑՈՒՄ</t>
  </si>
  <si>
    <t>45231143/43</t>
  </si>
  <si>
    <t>71351540/376</t>
  </si>
  <si>
    <t>Բաժին 08, խումբ 1, դաս 1, Խաղահրապարակների ռետինե հատակի տեղադրում</t>
  </si>
  <si>
    <t>71351540/375</t>
  </si>
  <si>
    <t>09132200/14</t>
  </si>
  <si>
    <t>72261160/503</t>
  </si>
  <si>
    <t>45611300/183</t>
  </si>
  <si>
    <t>45611300/184</t>
  </si>
  <si>
    <t>Բաժին 4 խումբ 5, դաս 1, Հենապատի վերանորոգում</t>
  </si>
  <si>
    <t>45611300/178</t>
  </si>
  <si>
    <t>45611300/181</t>
  </si>
  <si>
    <t>45611300/180</t>
  </si>
  <si>
    <t>45611300/182</t>
  </si>
  <si>
    <t>45611300/179</t>
  </si>
  <si>
    <t>45611300/685</t>
  </si>
  <si>
    <t>92621110/79</t>
  </si>
  <si>
    <t>92621110/65</t>
  </si>
  <si>
    <t>92621110/73</t>
  </si>
  <si>
    <t>92621110/70</t>
  </si>
  <si>
    <t>92621110/75</t>
  </si>
  <si>
    <t>92621110/64</t>
  </si>
  <si>
    <t>92621110/63</t>
  </si>
  <si>
    <t>92621110/72</t>
  </si>
  <si>
    <t>92621110/67</t>
  </si>
  <si>
    <t>92621110/71</t>
  </si>
  <si>
    <t>92621110/66</t>
  </si>
  <si>
    <t>92621110/76</t>
  </si>
  <si>
    <t>92621110/77</t>
  </si>
  <si>
    <t>92621110/69</t>
  </si>
  <si>
    <t>92621110/74</t>
  </si>
  <si>
    <t>92621110/68</t>
  </si>
  <si>
    <t>92621110/78</t>
  </si>
  <si>
    <t>45231143/544</t>
  </si>
  <si>
    <t>24911600/2</t>
  </si>
  <si>
    <t>30192910/2</t>
  </si>
  <si>
    <t>31441000/3</t>
  </si>
  <si>
    <t>31442000/5</t>
  </si>
  <si>
    <t>31521220/3</t>
  </si>
  <si>
    <t>33651243/2</t>
  </si>
  <si>
    <t>39713410/3</t>
  </si>
  <si>
    <t>39831240/8</t>
  </si>
  <si>
    <t>39831240/9</t>
  </si>
  <si>
    <t>39831246/4</t>
  </si>
  <si>
    <t>39831283/12</t>
  </si>
  <si>
    <t>39839200/3</t>
  </si>
  <si>
    <t>44511343/2</t>
  </si>
  <si>
    <t>44511371/3</t>
  </si>
  <si>
    <t>09132200/8</t>
  </si>
  <si>
    <t>44423220/1</t>
  </si>
  <si>
    <t>ծալվող աստիճաններ</t>
  </si>
  <si>
    <t>71351540/878</t>
  </si>
  <si>
    <t>0</t>
  </si>
  <si>
    <t>98111140/280</t>
  </si>
  <si>
    <t>71241200/576</t>
  </si>
  <si>
    <t>Բաժին 5 խումբ 2 դաս 1  Ջրահեռացման կոմունիկացիոն ցանցի կառուցում</t>
  </si>
  <si>
    <t>45611300/186</t>
  </si>
  <si>
    <t>Բաժին 10, խումբ 7 դաս 1, 1. Մայրուղիների և փողոցների վերակառուցում</t>
  </si>
  <si>
    <t>98111140/284</t>
  </si>
  <si>
    <t>71351540/379</t>
  </si>
  <si>
    <t>Բաժին 4, խումբ 3, դաս 2 Նոր- Խարբերդ թաղամասում գազատարի կառուցման աշխատանքներ</t>
  </si>
  <si>
    <t>45231116/501</t>
  </si>
  <si>
    <t>գազի մատակարարման մագիստրալային խողովակների կառուցման աշխատանքներ</t>
  </si>
  <si>
    <t>98111140/283</t>
  </si>
  <si>
    <t>79951110/143</t>
  </si>
  <si>
    <t>79951110/139</t>
  </si>
  <si>
    <t>79951110/140</t>
  </si>
  <si>
    <t>79951110/141</t>
  </si>
  <si>
    <t>79951110/142</t>
  </si>
  <si>
    <t>4</t>
  </si>
  <si>
    <t>3</t>
  </si>
  <si>
    <t>2</t>
  </si>
  <si>
    <t>45261170/7</t>
  </si>
  <si>
    <t>98111140/282</t>
  </si>
  <si>
    <t>39831242/5</t>
  </si>
  <si>
    <t>45261170/6</t>
  </si>
  <si>
    <t>71241200/1022</t>
  </si>
  <si>
    <t>45231177/30</t>
  </si>
  <si>
    <t>03121210/7</t>
  </si>
  <si>
    <t>15842100/3</t>
  </si>
  <si>
    <t>79951110/138</t>
  </si>
  <si>
    <t>71241200/1021</t>
  </si>
  <si>
    <t>71241200/1077</t>
  </si>
  <si>
    <t>45221142/653</t>
  </si>
  <si>
    <t>71351540/882</t>
  </si>
  <si>
    <t>45221142/655</t>
  </si>
  <si>
    <t>71351540/380</t>
  </si>
  <si>
    <t>92621110/82</t>
  </si>
  <si>
    <t>92621110/80</t>
  </si>
  <si>
    <t>92621110/81</t>
  </si>
  <si>
    <t>71241200/639</t>
  </si>
  <si>
    <t>45611300/187</t>
  </si>
  <si>
    <t>45231216/5</t>
  </si>
  <si>
    <t>71351540/885</t>
  </si>
  <si>
    <t>71351540/887</t>
  </si>
  <si>
    <t>71351540/886</t>
  </si>
  <si>
    <t>71351540/883</t>
  </si>
  <si>
    <t>Բաժին 9, խումբ 6, դաս 1 Նախադպրոցական հաստատությունների կառուցում և վերանորոգում</t>
  </si>
  <si>
    <t>71351540/884</t>
  </si>
  <si>
    <t>98111140/285</t>
  </si>
  <si>
    <t>98111140/286</t>
  </si>
  <si>
    <t>45221142/154</t>
  </si>
  <si>
    <t>Բաժին 05 խումբ 6, դաս 1, Հասարակական զուգարանների պահպանում և վերանորոգում</t>
  </si>
  <si>
    <t>50761100/2</t>
  </si>
  <si>
    <t>45461100/29</t>
  </si>
  <si>
    <t>71351540/888</t>
  </si>
  <si>
    <t>71351540/892</t>
  </si>
  <si>
    <t>71351540/891</t>
  </si>
  <si>
    <t>71351540/890</t>
  </si>
  <si>
    <t>71351540/894</t>
  </si>
  <si>
    <t>71351540/893</t>
  </si>
  <si>
    <t>45211137/504</t>
  </si>
  <si>
    <t>45211137/505</t>
  </si>
  <si>
    <t>45211137/506</t>
  </si>
  <si>
    <t>Բաժին 4 խումբ 5, դաս 1  Ցուցանակների պատրաստում և տեղադրում</t>
  </si>
  <si>
    <t>45231216/506</t>
  </si>
  <si>
    <t>դաշնամուրներ</t>
  </si>
  <si>
    <t>տրոմբոններ</t>
  </si>
  <si>
    <t>սաքսոֆոններ</t>
  </si>
  <si>
    <t>շեփորներ</t>
  </si>
  <si>
    <t>լարային գործիքներ</t>
  </si>
  <si>
    <t>ջութակներ</t>
  </si>
  <si>
    <t>թավջութակներ</t>
  </si>
  <si>
    <t>կոնտրաբասներ</t>
  </si>
  <si>
    <t>փողային գործիքներ</t>
  </si>
  <si>
    <t>կլարնետներ</t>
  </si>
  <si>
    <t>հոբոյներ</t>
  </si>
  <si>
    <t>ֆլեյտաներ</t>
  </si>
  <si>
    <t>հարվածային գործիքներ</t>
  </si>
  <si>
    <t>քսիլոֆոններ</t>
  </si>
  <si>
    <t>71241200/1140</t>
  </si>
  <si>
    <t>71351540/402</t>
  </si>
  <si>
    <t>71351540/404</t>
  </si>
  <si>
    <t>71351540/399</t>
  </si>
  <si>
    <t>71351540/400</t>
  </si>
  <si>
    <t>71351540/401</t>
  </si>
  <si>
    <t>71351540/403</t>
  </si>
  <si>
    <t>71351540/398</t>
  </si>
  <si>
    <t>71351540/397</t>
  </si>
  <si>
    <t>71351540/396</t>
  </si>
  <si>
    <t>45231270/33</t>
  </si>
  <si>
    <t>60411200/6</t>
  </si>
  <si>
    <t>71351540/414</t>
  </si>
  <si>
    <t>71351540/413</t>
  </si>
  <si>
    <t>79951110/145</t>
  </si>
  <si>
    <t>79951110/146</t>
  </si>
  <si>
    <t>79951110/147</t>
  </si>
  <si>
    <t>45611300/689</t>
  </si>
  <si>
    <t>45611300/688</t>
  </si>
  <si>
    <t>71351540/912</t>
  </si>
  <si>
    <t>79991110/4</t>
  </si>
  <si>
    <t>30191110/2</t>
  </si>
  <si>
    <t>քարտերով աշխատող պտտադռնակ</t>
  </si>
  <si>
    <t>45221142/656</t>
  </si>
  <si>
    <t>37311100/2</t>
  </si>
  <si>
    <t>37311160/2</t>
  </si>
  <si>
    <t>37311180/2</t>
  </si>
  <si>
    <t>37311200/2</t>
  </si>
  <si>
    <t>37311270/2</t>
  </si>
  <si>
    <t>37311310/3</t>
  </si>
  <si>
    <t>37311310/4</t>
  </si>
  <si>
    <t>37311350/3</t>
  </si>
  <si>
    <t>37311350/4</t>
  </si>
  <si>
    <t>37311360/2</t>
  </si>
  <si>
    <t>37311370/4</t>
  </si>
  <si>
    <t>37311370/5</t>
  </si>
  <si>
    <t>37311370/6</t>
  </si>
  <si>
    <t>37311380/2</t>
  </si>
  <si>
    <t>37311390/2</t>
  </si>
  <si>
    <t>37311410/2</t>
  </si>
  <si>
    <t>37311500/3</t>
  </si>
  <si>
    <t>37311500/4</t>
  </si>
  <si>
    <t>37311560/2</t>
  </si>
  <si>
    <t>71351540/395</t>
  </si>
  <si>
    <t>18421130/10</t>
  </si>
  <si>
    <t>31684400/6</t>
  </si>
  <si>
    <t>33761100/11</t>
  </si>
  <si>
    <t>39831240/10</t>
  </si>
  <si>
    <t>30192233/2</t>
  </si>
  <si>
    <t>44511330/2</t>
  </si>
  <si>
    <t>39812410/6</t>
  </si>
  <si>
    <t>39831100/13</t>
  </si>
  <si>
    <t>39831241/2</t>
  </si>
  <si>
    <t>42131490/4</t>
  </si>
  <si>
    <t>39221410/5</t>
  </si>
  <si>
    <t>39721510/6</t>
  </si>
  <si>
    <t>39831282/11</t>
  </si>
  <si>
    <t>39835000/9</t>
  </si>
  <si>
    <t>39241250/2</t>
  </si>
  <si>
    <t>31683400/1</t>
  </si>
  <si>
    <t>եռաբաշխիչ</t>
  </si>
  <si>
    <t>39522250/3</t>
  </si>
  <si>
    <t>39224331/16</t>
  </si>
  <si>
    <t>44511270/2</t>
  </si>
  <si>
    <t>39831240/12</t>
  </si>
  <si>
    <t>31531400/4</t>
  </si>
  <si>
    <t>34921440/21</t>
  </si>
  <si>
    <t>39831281/3</t>
  </si>
  <si>
    <t>39831240/11</t>
  </si>
  <si>
    <t>39713410/4</t>
  </si>
  <si>
    <t>39831100/12</t>
  </si>
  <si>
    <t>31321130/1</t>
  </si>
  <si>
    <t>միջին լարման մալուխներ</t>
  </si>
  <si>
    <t>30192200/4</t>
  </si>
  <si>
    <t>44521121/5</t>
  </si>
  <si>
    <t>31685000/7</t>
  </si>
  <si>
    <t>31531210/2</t>
  </si>
  <si>
    <t>44511700/2</t>
  </si>
  <si>
    <t>39831276/12</t>
  </si>
  <si>
    <t>39836000/9</t>
  </si>
  <si>
    <t>19641000/23</t>
  </si>
  <si>
    <t>98111140/287</t>
  </si>
  <si>
    <t xml:space="preserve">Բաժին 6 խումբ 1, դաս 1, Ինքնակամ կառույցների քանդում </t>
  </si>
  <si>
    <t>98391200/3</t>
  </si>
  <si>
    <t>Երևան քաղաքի 2023 թվականի բյուջեի միջոցներով նախատեսվող Նորք-Մարաշ վարչական շրջանի</t>
  </si>
  <si>
    <t>45261135/3</t>
  </si>
  <si>
    <t>45261135/4</t>
  </si>
  <si>
    <t>98111140/288</t>
  </si>
  <si>
    <t>98111140/289</t>
  </si>
  <si>
    <t>34351200/3</t>
  </si>
  <si>
    <t>79711110/6</t>
  </si>
  <si>
    <t>79991160/5</t>
  </si>
  <si>
    <t>50531150/1</t>
  </si>
  <si>
    <t>գազային սարքերի պահպանման ծառայություններ</t>
  </si>
  <si>
    <t>50531110/1</t>
  </si>
  <si>
    <t>50111260/12</t>
  </si>
  <si>
    <t>98111140/281</t>
  </si>
  <si>
    <t>Բաժին 1, խումբ 1, դաս 1, Վարչական օբյեկտների կառուցում և հիմնանորոգում</t>
  </si>
  <si>
    <t>45461100/30</t>
  </si>
  <si>
    <t>42414700/522</t>
  </si>
  <si>
    <t>42414700/523</t>
  </si>
  <si>
    <t>79951110/148</t>
  </si>
  <si>
    <t>98111140/291</t>
  </si>
  <si>
    <t>98111140/290</t>
  </si>
  <si>
    <t xml:space="preserve">Բաժին 6, խումբ 3, դաս 1, Երևան քաղաքի կոյուղատար համակարգի արդիականացման և ընդլայնման աշխատանքներ </t>
  </si>
  <si>
    <t>98111140/292</t>
  </si>
  <si>
    <t>98111140/293</t>
  </si>
  <si>
    <t>98111140/294</t>
  </si>
  <si>
    <t>71241200/650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</si>
</sst>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  <numFmt numFmtId="170" formatCode="\+##,##0.00;\-#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62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4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/>
    <xf numFmtId="0" fontId="28" fillId="0" borderId="0" xfId="0" applyFont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27" fillId="0" borderId="0" xfId="0" applyFont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 wrapText="1"/>
    </xf>
    <xf numFmtId="165" fontId="16" fillId="0" borderId="0" xfId="0" applyNumberFormat="1" applyFont="1" applyAlignment="1">
      <alignment horizontal="center" vertical="center" wrapText="1"/>
    </xf>
    <xf numFmtId="165" fontId="0" fillId="0" borderId="0" xfId="0" applyNumberFormat="1"/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top" wrapText="1"/>
    </xf>
    <xf numFmtId="0" fontId="8" fillId="6" borderId="2" xfId="0" applyFont="1" applyFill="1" applyBorder="1" applyAlignment="1">
      <alignment horizontal="center" vertical="top" wrapText="1"/>
    </xf>
    <xf numFmtId="1" fontId="15" fillId="0" borderId="2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165" fontId="6" fillId="0" borderId="7" xfId="0" applyNumberFormat="1" applyFont="1" applyBorder="1" applyAlignment="1">
      <alignment horizontal="center" vertical="center" wrapText="1"/>
    </xf>
    <xf numFmtId="170" fontId="6" fillId="0" borderId="7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1" fillId="6" borderId="2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left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4" fillId="0" borderId="2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left" vertical="top" wrapText="1"/>
    </xf>
    <xf numFmtId="0" fontId="13" fillId="5" borderId="1" xfId="0" applyFont="1" applyFill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2" borderId="15" xfId="0" applyFont="1" applyFill="1" applyBorder="1" applyAlignment="1">
      <alignment horizontal="left" vertical="top" wrapText="1"/>
    </xf>
    <xf numFmtId="0" fontId="13" fillId="2" borderId="11" xfId="0" applyFont="1" applyFill="1" applyBorder="1" applyAlignment="1">
      <alignment horizontal="left" vertical="top" wrapText="1"/>
    </xf>
    <xf numFmtId="0" fontId="13" fillId="2" borderId="12" xfId="0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3" fillId="2" borderId="3" xfId="2" applyFont="1" applyFill="1" applyBorder="1" applyAlignment="1" applyProtection="1">
      <alignment horizontal="left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1" fillId="0" borderId="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</cellXfs>
  <cellStyles count="9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3" xfId="3" xr:uid="{00000000-0005-0000-0000-000004000000}"/>
    <cellStyle name="Normal 4" xfId="4" xr:uid="{00000000-0005-0000-0000-000005000000}"/>
    <cellStyle name="Normal 5" xfId="5" xr:uid="{00000000-0005-0000-0000-000006000000}"/>
    <cellStyle name="Обычный 2" xfId="7" xr:uid="{00000000-0005-0000-0000-000007000000}"/>
    <cellStyle name="Обычный 2 2" xfId="8" xr:uid="{00000000-0005-0000-0000-000008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7139"/>
  <sheetViews>
    <sheetView tabSelected="1" zoomScale="110" zoomScaleNormal="110" workbookViewId="0">
      <pane ySplit="8" topLeftCell="A975" activePane="bottomLeft" state="frozen"/>
      <selection pane="bottomLeft" activeCell="D1" sqref="D1:G5"/>
    </sheetView>
  </sheetViews>
  <sheetFormatPr defaultRowHeight="15" x14ac:dyDescent="0.25"/>
  <cols>
    <col min="1" max="1" width="8.85546875" style="14" customWidth="1"/>
    <col min="2" max="2" width="15.42578125" style="14" customWidth="1"/>
    <col min="3" max="3" width="28.28515625" style="14" customWidth="1"/>
    <col min="4" max="4" width="9.140625" style="30" customWidth="1"/>
    <col min="5" max="5" width="9.85546875" style="14" customWidth="1"/>
    <col min="6" max="6" width="15.5703125" style="14" customWidth="1"/>
    <col min="7" max="7" width="16.7109375" style="14" customWidth="1"/>
    <col min="8" max="8" width="21.85546875" style="14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235" t="s">
        <v>106</v>
      </c>
      <c r="B1" s="236"/>
      <c r="C1" s="237"/>
      <c r="D1" s="250"/>
      <c r="E1" s="250"/>
      <c r="F1" s="250"/>
      <c r="G1" s="250"/>
      <c r="H1" s="16" t="s">
        <v>2725</v>
      </c>
    </row>
    <row r="2" spans="1:16" ht="15" customHeight="1" x14ac:dyDescent="0.25">
      <c r="A2" s="238"/>
      <c r="B2" s="239"/>
      <c r="C2" s="240"/>
      <c r="D2" s="251"/>
      <c r="E2" s="251"/>
      <c r="F2" s="251"/>
      <c r="G2" s="251"/>
      <c r="H2" s="244" t="s">
        <v>5578</v>
      </c>
    </row>
    <row r="3" spans="1:16" ht="15" customHeight="1" x14ac:dyDescent="0.25">
      <c r="A3" s="238"/>
      <c r="B3" s="239"/>
      <c r="C3" s="240"/>
      <c r="D3" s="251"/>
      <c r="E3" s="251"/>
      <c r="F3" s="251"/>
      <c r="G3" s="251"/>
      <c r="H3" s="245"/>
    </row>
    <row r="4" spans="1:16" ht="15" customHeight="1" x14ac:dyDescent="0.25">
      <c r="A4" s="238"/>
      <c r="B4" s="239"/>
      <c r="C4" s="240"/>
      <c r="D4" s="251"/>
      <c r="E4" s="251"/>
      <c r="F4" s="251"/>
      <c r="G4" s="251"/>
      <c r="H4" s="245"/>
    </row>
    <row r="5" spans="1:16" ht="15" customHeight="1" x14ac:dyDescent="0.25">
      <c r="A5" s="241"/>
      <c r="B5" s="242"/>
      <c r="C5" s="243"/>
      <c r="D5" s="252"/>
      <c r="E5" s="252"/>
      <c r="F5" s="252"/>
      <c r="G5" s="252"/>
      <c r="H5" s="246"/>
    </row>
    <row r="6" spans="1:16" ht="20.25" customHeight="1" x14ac:dyDescent="0.25">
      <c r="A6" s="207" t="s">
        <v>107</v>
      </c>
      <c r="B6" s="208"/>
      <c r="C6" s="208"/>
      <c r="D6" s="208"/>
      <c r="E6" s="208"/>
      <c r="F6" s="208"/>
      <c r="G6" s="208"/>
      <c r="H6" s="209"/>
    </row>
    <row r="7" spans="1:16" ht="22.5" customHeight="1" x14ac:dyDescent="0.25">
      <c r="A7" s="207" t="s">
        <v>266</v>
      </c>
      <c r="B7" s="208"/>
      <c r="C7" s="208"/>
      <c r="D7" s="208"/>
      <c r="E7" s="208"/>
      <c r="F7" s="208"/>
      <c r="G7" s="208"/>
      <c r="H7" s="209"/>
    </row>
    <row r="8" spans="1:16" ht="48.75" customHeight="1" x14ac:dyDescent="0.25">
      <c r="A8" s="88" t="s">
        <v>0</v>
      </c>
      <c r="B8" s="89" t="s">
        <v>1</v>
      </c>
      <c r="C8" s="89"/>
      <c r="D8" s="89" t="s">
        <v>2</v>
      </c>
      <c r="E8" s="89" t="s">
        <v>3</v>
      </c>
      <c r="F8" s="90" t="s">
        <v>4</v>
      </c>
      <c r="G8" s="90" t="s">
        <v>5</v>
      </c>
      <c r="H8" s="90" t="s">
        <v>6</v>
      </c>
    </row>
    <row r="9" spans="1:16" ht="42" customHeight="1" x14ac:dyDescent="0.25">
      <c r="A9" s="91"/>
      <c r="B9" s="92" t="s">
        <v>7</v>
      </c>
      <c r="C9" s="92" t="s">
        <v>8</v>
      </c>
      <c r="D9" s="93"/>
      <c r="E9" s="92"/>
      <c r="F9" s="94"/>
      <c r="G9" s="94"/>
      <c r="H9" s="94"/>
    </row>
    <row r="10" spans="1:16" s="63" customFormat="1" x14ac:dyDescent="0.25">
      <c r="A10" s="16"/>
      <c r="B10" s="16">
        <v>1</v>
      </c>
      <c r="C10" s="16">
        <v>2</v>
      </c>
      <c r="D10" s="16">
        <v>3</v>
      </c>
      <c r="E10" s="16">
        <v>4</v>
      </c>
      <c r="F10" s="87">
        <v>5</v>
      </c>
      <c r="G10" s="87">
        <v>6</v>
      </c>
      <c r="H10" s="87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10" t="s">
        <v>2573</v>
      </c>
      <c r="B11" s="211"/>
      <c r="C11" s="211"/>
      <c r="D11" s="211"/>
      <c r="E11" s="211"/>
      <c r="F11" s="211"/>
      <c r="G11" s="211"/>
      <c r="H11" s="211"/>
    </row>
    <row r="12" spans="1:16" x14ac:dyDescent="0.25">
      <c r="A12" s="164" t="s">
        <v>121</v>
      </c>
      <c r="B12" s="165"/>
      <c r="C12" s="165"/>
      <c r="D12" s="165"/>
      <c r="E12" s="165"/>
      <c r="F12" s="165"/>
      <c r="G12" s="165"/>
      <c r="H12" s="166"/>
    </row>
    <row r="13" spans="1:16" x14ac:dyDescent="0.25">
      <c r="A13" s="33">
        <v>4264</v>
      </c>
      <c r="B13" s="33" t="s">
        <v>6896</v>
      </c>
      <c r="C13" s="33" t="s">
        <v>5057</v>
      </c>
      <c r="D13" s="33" t="s">
        <v>11</v>
      </c>
      <c r="E13" s="33" t="s">
        <v>25</v>
      </c>
      <c r="F13" s="33">
        <v>320</v>
      </c>
      <c r="G13" s="33">
        <f>+F13*H133</f>
        <v>22400000</v>
      </c>
      <c r="H13" s="10">
        <v>66360</v>
      </c>
    </row>
    <row r="14" spans="1:16" ht="27" x14ac:dyDescent="0.25">
      <c r="A14" s="33">
        <v>5122</v>
      </c>
      <c r="B14" s="33" t="s">
        <v>6895</v>
      </c>
      <c r="C14" s="33" t="s">
        <v>4055</v>
      </c>
      <c r="D14" s="33" t="s">
        <v>11</v>
      </c>
      <c r="E14" s="33" t="s">
        <v>12</v>
      </c>
      <c r="F14" s="33">
        <v>6000</v>
      </c>
      <c r="G14" s="33">
        <f>+F14*H14</f>
        <v>324000</v>
      </c>
      <c r="H14" s="10">
        <v>54</v>
      </c>
    </row>
    <row r="15" spans="1:16" ht="25.5" customHeight="1" x14ac:dyDescent="0.25">
      <c r="A15" s="33">
        <v>4269</v>
      </c>
      <c r="B15" s="33" t="s">
        <v>6536</v>
      </c>
      <c r="C15" s="33" t="s">
        <v>3756</v>
      </c>
      <c r="D15" s="33" t="s">
        <v>11</v>
      </c>
      <c r="E15" s="33" t="s">
        <v>2724</v>
      </c>
      <c r="F15" s="33">
        <v>5000</v>
      </c>
      <c r="G15" s="33">
        <f>+F15*H15</f>
        <v>100000</v>
      </c>
      <c r="H15" s="10">
        <v>20</v>
      </c>
    </row>
    <row r="16" spans="1:16" ht="24.75" customHeight="1" x14ac:dyDescent="0.25">
      <c r="A16" s="33">
        <v>4269</v>
      </c>
      <c r="B16" s="33" t="s">
        <v>6537</v>
      </c>
      <c r="C16" s="33" t="s">
        <v>238</v>
      </c>
      <c r="D16" s="33" t="s">
        <v>11</v>
      </c>
      <c r="E16" s="33" t="s">
        <v>2724</v>
      </c>
      <c r="F16" s="33">
        <v>4000</v>
      </c>
      <c r="G16" s="33">
        <f>+F16*H16</f>
        <v>400000</v>
      </c>
      <c r="H16" s="10">
        <v>100</v>
      </c>
    </row>
    <row r="17" spans="1:8" ht="40.5" x14ac:dyDescent="0.25">
      <c r="A17" s="33">
        <v>4261</v>
      </c>
      <c r="B17" s="33" t="s">
        <v>6344</v>
      </c>
      <c r="C17" s="33" t="s">
        <v>3430</v>
      </c>
      <c r="D17" s="33" t="s">
        <v>11</v>
      </c>
      <c r="E17" s="33" t="s">
        <v>12</v>
      </c>
      <c r="F17" s="33">
        <v>4500</v>
      </c>
      <c r="G17" s="33">
        <f>+F17*H17</f>
        <v>18000</v>
      </c>
      <c r="H17" s="10">
        <v>4</v>
      </c>
    </row>
    <row r="18" spans="1:8" ht="40.5" x14ac:dyDescent="0.25">
      <c r="A18" s="33">
        <v>4261</v>
      </c>
      <c r="B18" s="33" t="s">
        <v>6345</v>
      </c>
      <c r="C18" s="33" t="s">
        <v>3430</v>
      </c>
      <c r="D18" s="33" t="s">
        <v>11</v>
      </c>
      <c r="E18" s="33" t="s">
        <v>12</v>
      </c>
      <c r="F18" s="33">
        <v>3000</v>
      </c>
      <c r="G18" s="33">
        <f t="shared" ref="G18:G22" si="0">+F18*H18</f>
        <v>6000</v>
      </c>
      <c r="H18" s="10">
        <v>2</v>
      </c>
    </row>
    <row r="19" spans="1:8" ht="40.5" x14ac:dyDescent="0.25">
      <c r="A19" s="33">
        <v>4261</v>
      </c>
      <c r="B19" s="33" t="s">
        <v>6346</v>
      </c>
      <c r="C19" s="33" t="s">
        <v>3430</v>
      </c>
      <c r="D19" s="33" t="s">
        <v>11</v>
      </c>
      <c r="E19" s="33" t="s">
        <v>12</v>
      </c>
      <c r="F19" s="33">
        <v>15000</v>
      </c>
      <c r="G19" s="33">
        <f t="shared" si="0"/>
        <v>30000</v>
      </c>
      <c r="H19" s="10">
        <v>2</v>
      </c>
    </row>
    <row r="20" spans="1:8" ht="40.5" x14ac:dyDescent="0.25">
      <c r="A20" s="33">
        <v>4261</v>
      </c>
      <c r="B20" s="33" t="s">
        <v>6347</v>
      </c>
      <c r="C20" s="33" t="s">
        <v>3430</v>
      </c>
      <c r="D20" s="33" t="s">
        <v>11</v>
      </c>
      <c r="E20" s="33" t="s">
        <v>12</v>
      </c>
      <c r="F20" s="33">
        <v>3000</v>
      </c>
      <c r="G20" s="33">
        <f t="shared" si="0"/>
        <v>6000</v>
      </c>
      <c r="H20" s="10">
        <v>2</v>
      </c>
    </row>
    <row r="21" spans="1:8" ht="40.5" x14ac:dyDescent="0.25">
      <c r="A21" s="33">
        <v>4261</v>
      </c>
      <c r="B21" s="33" t="s">
        <v>6348</v>
      </c>
      <c r="C21" s="33" t="s">
        <v>3430</v>
      </c>
      <c r="D21" s="33" t="s">
        <v>11</v>
      </c>
      <c r="E21" s="33" t="s">
        <v>12</v>
      </c>
      <c r="F21" s="33">
        <v>3000</v>
      </c>
      <c r="G21" s="33">
        <f t="shared" si="0"/>
        <v>6000</v>
      </c>
      <c r="H21" s="10">
        <v>2</v>
      </c>
    </row>
    <row r="22" spans="1:8" ht="40.5" x14ac:dyDescent="0.25">
      <c r="A22" s="33">
        <v>4261</v>
      </c>
      <c r="B22" s="33" t="s">
        <v>6349</v>
      </c>
      <c r="C22" s="33" t="s">
        <v>3430</v>
      </c>
      <c r="D22" s="33" t="s">
        <v>11</v>
      </c>
      <c r="E22" s="33" t="s">
        <v>12</v>
      </c>
      <c r="F22" s="33">
        <v>18000</v>
      </c>
      <c r="G22" s="33">
        <f t="shared" si="0"/>
        <v>36000</v>
      </c>
      <c r="H22" s="10">
        <v>2</v>
      </c>
    </row>
    <row r="23" spans="1:8" x14ac:dyDescent="0.25">
      <c r="A23" s="33">
        <v>4269</v>
      </c>
      <c r="B23" s="33" t="s">
        <v>5717</v>
      </c>
      <c r="C23" s="33" t="s">
        <v>108</v>
      </c>
      <c r="D23" s="33" t="s">
        <v>34</v>
      </c>
      <c r="E23" s="33" t="s">
        <v>12</v>
      </c>
      <c r="F23" s="33">
        <v>30000</v>
      </c>
      <c r="G23" s="33">
        <f>+F23*H23</f>
        <v>450000</v>
      </c>
      <c r="H23" s="10">
        <v>15</v>
      </c>
    </row>
    <row r="24" spans="1:8" x14ac:dyDescent="0.25">
      <c r="A24" s="33">
        <v>4261</v>
      </c>
      <c r="B24" s="33" t="s">
        <v>4551</v>
      </c>
      <c r="C24" s="33" t="s">
        <v>1170</v>
      </c>
      <c r="D24" s="33" t="s">
        <v>11</v>
      </c>
      <c r="E24" s="33" t="s">
        <v>12</v>
      </c>
      <c r="F24" s="33">
        <v>30000</v>
      </c>
      <c r="G24" s="33">
        <f>+F24*H24</f>
        <v>90000</v>
      </c>
      <c r="H24" s="10">
        <v>3</v>
      </c>
    </row>
    <row r="25" spans="1:8" x14ac:dyDescent="0.25">
      <c r="A25" s="33">
        <v>4261</v>
      </c>
      <c r="B25" s="33" t="s">
        <v>4552</v>
      </c>
      <c r="C25" s="33" t="s">
        <v>1465</v>
      </c>
      <c r="D25" s="33" t="s">
        <v>11</v>
      </c>
      <c r="E25" s="33" t="s">
        <v>12</v>
      </c>
      <c r="F25" s="33">
        <v>45000</v>
      </c>
      <c r="G25" s="33">
        <f t="shared" ref="G25:G57" si="1">+F25*H25</f>
        <v>450000</v>
      </c>
      <c r="H25" s="10">
        <v>10</v>
      </c>
    </row>
    <row r="26" spans="1:8" x14ac:dyDescent="0.25">
      <c r="A26" s="33">
        <v>4261</v>
      </c>
      <c r="B26" s="33" t="s">
        <v>4553</v>
      </c>
      <c r="C26" s="33" t="s">
        <v>76</v>
      </c>
      <c r="D26" s="33" t="s">
        <v>11</v>
      </c>
      <c r="E26" s="33" t="s">
        <v>12</v>
      </c>
      <c r="F26" s="33">
        <v>5000</v>
      </c>
      <c r="G26" s="33">
        <f t="shared" si="1"/>
        <v>125000</v>
      </c>
      <c r="H26" s="10">
        <v>25</v>
      </c>
    </row>
    <row r="27" spans="1:8" ht="27" x14ac:dyDescent="0.25">
      <c r="A27" s="10">
        <v>4261</v>
      </c>
      <c r="B27" s="10" t="s">
        <v>4554</v>
      </c>
      <c r="C27" s="10" t="s">
        <v>201</v>
      </c>
      <c r="D27" s="10" t="s">
        <v>11</v>
      </c>
      <c r="E27" s="10" t="s">
        <v>12</v>
      </c>
      <c r="F27" s="10">
        <v>10000</v>
      </c>
      <c r="G27" s="10">
        <f t="shared" si="1"/>
        <v>360000</v>
      </c>
      <c r="H27" s="10">
        <v>36</v>
      </c>
    </row>
    <row r="28" spans="1:8" x14ac:dyDescent="0.25">
      <c r="A28" s="10">
        <v>4261</v>
      </c>
      <c r="B28" s="10" t="s">
        <v>4555</v>
      </c>
      <c r="C28" s="10" t="s">
        <v>1170</v>
      </c>
      <c r="D28" s="10" t="s">
        <v>11</v>
      </c>
      <c r="E28" s="10" t="s">
        <v>12</v>
      </c>
      <c r="F28" s="10">
        <v>15000</v>
      </c>
      <c r="G28" s="10">
        <f t="shared" si="1"/>
        <v>60000</v>
      </c>
      <c r="H28" s="10">
        <v>4</v>
      </c>
    </row>
    <row r="29" spans="1:8" x14ac:dyDescent="0.25">
      <c r="A29" s="10">
        <v>4261</v>
      </c>
      <c r="B29" s="10" t="s">
        <v>4556</v>
      </c>
      <c r="C29" s="10" t="s">
        <v>1170</v>
      </c>
      <c r="D29" s="10" t="s">
        <v>11</v>
      </c>
      <c r="E29" s="10" t="s">
        <v>12</v>
      </c>
      <c r="F29" s="10">
        <v>22000</v>
      </c>
      <c r="G29" s="10">
        <f t="shared" si="1"/>
        <v>44000</v>
      </c>
      <c r="H29" s="10">
        <v>2</v>
      </c>
    </row>
    <row r="30" spans="1:8" x14ac:dyDescent="0.25">
      <c r="A30" s="10">
        <v>4261</v>
      </c>
      <c r="B30" s="10" t="s">
        <v>4557</v>
      </c>
      <c r="C30" s="10" t="s">
        <v>1170</v>
      </c>
      <c r="D30" s="10" t="s">
        <v>11</v>
      </c>
      <c r="E30" s="10" t="s">
        <v>12</v>
      </c>
      <c r="F30" s="10">
        <v>53000</v>
      </c>
      <c r="G30" s="10">
        <f t="shared" si="1"/>
        <v>106000</v>
      </c>
      <c r="H30" s="10">
        <v>2</v>
      </c>
    </row>
    <row r="31" spans="1:8" x14ac:dyDescent="0.25">
      <c r="A31" s="10">
        <v>4261</v>
      </c>
      <c r="B31" s="10" t="s">
        <v>4558</v>
      </c>
      <c r="C31" s="10" t="s">
        <v>76</v>
      </c>
      <c r="D31" s="10" t="s">
        <v>11</v>
      </c>
      <c r="E31" s="10" t="s">
        <v>12</v>
      </c>
      <c r="F31" s="10">
        <v>4000</v>
      </c>
      <c r="G31" s="10">
        <f t="shared" si="1"/>
        <v>100000</v>
      </c>
      <c r="H31" s="10">
        <v>25</v>
      </c>
    </row>
    <row r="32" spans="1:8" x14ac:dyDescent="0.25">
      <c r="A32" s="10">
        <v>4261</v>
      </c>
      <c r="B32" s="10" t="s">
        <v>4559</v>
      </c>
      <c r="C32" s="10" t="s">
        <v>1170</v>
      </c>
      <c r="D32" s="10" t="s">
        <v>11</v>
      </c>
      <c r="E32" s="10" t="s">
        <v>12</v>
      </c>
      <c r="F32" s="10">
        <v>38000</v>
      </c>
      <c r="G32" s="10">
        <f t="shared" si="1"/>
        <v>76000</v>
      </c>
      <c r="H32" s="10">
        <v>2</v>
      </c>
    </row>
    <row r="33" spans="1:8" x14ac:dyDescent="0.25">
      <c r="A33" s="10">
        <v>4261</v>
      </c>
      <c r="B33" s="10" t="s">
        <v>4560</v>
      </c>
      <c r="C33" s="10" t="s">
        <v>152</v>
      </c>
      <c r="D33" s="10" t="s">
        <v>11</v>
      </c>
      <c r="E33" s="10" t="s">
        <v>12</v>
      </c>
      <c r="F33" s="10">
        <v>50</v>
      </c>
      <c r="G33" s="10">
        <f t="shared" si="1"/>
        <v>10000</v>
      </c>
      <c r="H33" s="10">
        <v>200</v>
      </c>
    </row>
    <row r="34" spans="1:8" x14ac:dyDescent="0.25">
      <c r="A34" s="10">
        <v>4261</v>
      </c>
      <c r="B34" s="10" t="s">
        <v>4561</v>
      </c>
      <c r="C34" s="10" t="s">
        <v>1170</v>
      </c>
      <c r="D34" s="10" t="s">
        <v>11</v>
      </c>
      <c r="E34" s="10" t="s">
        <v>12</v>
      </c>
      <c r="F34" s="10">
        <v>20000</v>
      </c>
      <c r="G34" s="10">
        <f t="shared" si="1"/>
        <v>40000</v>
      </c>
      <c r="H34" s="10">
        <v>2</v>
      </c>
    </row>
    <row r="35" spans="1:8" ht="27" x14ac:dyDescent="0.25">
      <c r="A35" s="10">
        <v>4261</v>
      </c>
      <c r="B35" s="10" t="s">
        <v>4562</v>
      </c>
      <c r="C35" s="10" t="s">
        <v>1494</v>
      </c>
      <c r="D35" s="10" t="s">
        <v>11</v>
      </c>
      <c r="E35" s="10" t="s">
        <v>12</v>
      </c>
      <c r="F35" s="10">
        <v>250</v>
      </c>
      <c r="G35" s="10">
        <f t="shared" si="1"/>
        <v>12500</v>
      </c>
      <c r="H35" s="10">
        <v>50</v>
      </c>
    </row>
    <row r="36" spans="1:8" x14ac:dyDescent="0.25">
      <c r="A36" s="10">
        <v>4261</v>
      </c>
      <c r="B36" s="10" t="s">
        <v>4563</v>
      </c>
      <c r="C36" s="10" t="s">
        <v>152</v>
      </c>
      <c r="D36" s="10" t="s">
        <v>11</v>
      </c>
      <c r="E36" s="10" t="s">
        <v>12</v>
      </c>
      <c r="F36" s="10">
        <v>50</v>
      </c>
      <c r="G36" s="10">
        <f t="shared" si="1"/>
        <v>10000</v>
      </c>
      <c r="H36" s="10">
        <v>200</v>
      </c>
    </row>
    <row r="37" spans="1:8" x14ac:dyDescent="0.25">
      <c r="A37" s="10">
        <v>4261</v>
      </c>
      <c r="B37" s="10" t="s">
        <v>4564</v>
      </c>
      <c r="C37" s="10" t="s">
        <v>207</v>
      </c>
      <c r="D37" s="10" t="s">
        <v>11</v>
      </c>
      <c r="E37" s="10" t="s">
        <v>12</v>
      </c>
      <c r="F37" s="10">
        <v>500</v>
      </c>
      <c r="G37" s="10">
        <f t="shared" si="1"/>
        <v>20000</v>
      </c>
      <c r="H37" s="10">
        <v>40</v>
      </c>
    </row>
    <row r="38" spans="1:8" x14ac:dyDescent="0.25">
      <c r="A38" s="10">
        <v>4261</v>
      </c>
      <c r="B38" s="10" t="s">
        <v>4565</v>
      </c>
      <c r="C38" s="10" t="s">
        <v>1170</v>
      </c>
      <c r="D38" s="10" t="s">
        <v>11</v>
      </c>
      <c r="E38" s="10" t="s">
        <v>12</v>
      </c>
      <c r="F38" s="10">
        <v>35000</v>
      </c>
      <c r="G38" s="10">
        <f t="shared" si="1"/>
        <v>105000</v>
      </c>
      <c r="H38" s="10">
        <v>3</v>
      </c>
    </row>
    <row r="39" spans="1:8" x14ac:dyDescent="0.25">
      <c r="A39" s="10">
        <v>4261</v>
      </c>
      <c r="B39" s="10" t="s">
        <v>4566</v>
      </c>
      <c r="C39" s="10" t="s">
        <v>1170</v>
      </c>
      <c r="D39" s="10" t="s">
        <v>11</v>
      </c>
      <c r="E39" s="10" t="s">
        <v>12</v>
      </c>
      <c r="F39" s="10">
        <v>15000</v>
      </c>
      <c r="G39" s="10">
        <f t="shared" si="1"/>
        <v>60000</v>
      </c>
      <c r="H39" s="10">
        <v>4</v>
      </c>
    </row>
    <row r="40" spans="1:8" ht="27" x14ac:dyDescent="0.25">
      <c r="A40" s="10">
        <v>4261</v>
      </c>
      <c r="B40" s="10" t="s">
        <v>4567</v>
      </c>
      <c r="C40" s="10" t="s">
        <v>201</v>
      </c>
      <c r="D40" s="10" t="s">
        <v>11</v>
      </c>
      <c r="E40" s="10" t="s">
        <v>12</v>
      </c>
      <c r="F40" s="10">
        <v>8000</v>
      </c>
      <c r="G40" s="10">
        <f t="shared" si="1"/>
        <v>160000</v>
      </c>
      <c r="H40" s="10">
        <v>20</v>
      </c>
    </row>
    <row r="41" spans="1:8" ht="27" x14ac:dyDescent="0.25">
      <c r="A41" s="10">
        <v>4261</v>
      </c>
      <c r="B41" s="10" t="s">
        <v>4568</v>
      </c>
      <c r="C41" s="10" t="s">
        <v>1181</v>
      </c>
      <c r="D41" s="10" t="s">
        <v>11</v>
      </c>
      <c r="E41" s="10" t="s">
        <v>12</v>
      </c>
      <c r="F41" s="10">
        <v>150</v>
      </c>
      <c r="G41" s="10">
        <f t="shared" si="1"/>
        <v>450000</v>
      </c>
      <c r="H41" s="10">
        <v>3000</v>
      </c>
    </row>
    <row r="42" spans="1:8" x14ac:dyDescent="0.25">
      <c r="A42" s="10">
        <v>4261</v>
      </c>
      <c r="B42" s="10" t="s">
        <v>4569</v>
      </c>
      <c r="C42" s="10" t="s">
        <v>1170</v>
      </c>
      <c r="D42" s="10" t="s">
        <v>11</v>
      </c>
      <c r="E42" s="10" t="s">
        <v>12</v>
      </c>
      <c r="F42" s="10">
        <v>40000</v>
      </c>
      <c r="G42" s="10">
        <f t="shared" si="1"/>
        <v>80000</v>
      </c>
      <c r="H42" s="10">
        <v>2</v>
      </c>
    </row>
    <row r="43" spans="1:8" x14ac:dyDescent="0.25">
      <c r="A43" s="10">
        <v>4261</v>
      </c>
      <c r="B43" s="10" t="s">
        <v>4570</v>
      </c>
      <c r="C43" s="10" t="s">
        <v>75</v>
      </c>
      <c r="D43" s="10" t="s">
        <v>11</v>
      </c>
      <c r="E43" s="10" t="s">
        <v>12</v>
      </c>
      <c r="F43" s="10">
        <v>3000</v>
      </c>
      <c r="G43" s="10">
        <f t="shared" si="1"/>
        <v>75000</v>
      </c>
      <c r="H43" s="10">
        <v>25</v>
      </c>
    </row>
    <row r="44" spans="1:8" x14ac:dyDescent="0.25">
      <c r="A44" s="10">
        <v>4261</v>
      </c>
      <c r="B44" s="10" t="s">
        <v>4571</v>
      </c>
      <c r="C44" s="10" t="s">
        <v>1170</v>
      </c>
      <c r="D44" s="10" t="s">
        <v>11</v>
      </c>
      <c r="E44" s="10" t="s">
        <v>12</v>
      </c>
      <c r="F44" s="10">
        <v>45000</v>
      </c>
      <c r="G44" s="10">
        <f t="shared" si="1"/>
        <v>90000</v>
      </c>
      <c r="H44" s="10">
        <v>2</v>
      </c>
    </row>
    <row r="45" spans="1:8" ht="27" x14ac:dyDescent="0.25">
      <c r="A45" s="10">
        <v>4261</v>
      </c>
      <c r="B45" s="10" t="s">
        <v>4572</v>
      </c>
      <c r="C45" s="10" t="s">
        <v>1479</v>
      </c>
      <c r="D45" s="10" t="s">
        <v>11</v>
      </c>
      <c r="E45" s="10" t="s">
        <v>12</v>
      </c>
      <c r="F45" s="10">
        <v>10000</v>
      </c>
      <c r="G45" s="10">
        <f t="shared" si="1"/>
        <v>100000</v>
      </c>
      <c r="H45" s="10">
        <v>10</v>
      </c>
    </row>
    <row r="46" spans="1:8" x14ac:dyDescent="0.25">
      <c r="A46" s="10">
        <v>4261</v>
      </c>
      <c r="B46" s="10" t="s">
        <v>4573</v>
      </c>
      <c r="C46" s="10" t="s">
        <v>1170</v>
      </c>
      <c r="D46" s="10" t="s">
        <v>11</v>
      </c>
      <c r="E46" s="10" t="s">
        <v>12</v>
      </c>
      <c r="F46" s="10">
        <v>20000</v>
      </c>
      <c r="G46" s="10">
        <f t="shared" si="1"/>
        <v>20000</v>
      </c>
      <c r="H46" s="10">
        <v>1</v>
      </c>
    </row>
    <row r="47" spans="1:8" x14ac:dyDescent="0.25">
      <c r="A47" s="10">
        <v>4261</v>
      </c>
      <c r="B47" s="10" t="s">
        <v>4574</v>
      </c>
      <c r="C47" s="10" t="s">
        <v>1170</v>
      </c>
      <c r="D47" s="10" t="s">
        <v>11</v>
      </c>
      <c r="E47" s="10" t="s">
        <v>12</v>
      </c>
      <c r="F47" s="10">
        <v>50000</v>
      </c>
      <c r="G47" s="10">
        <f t="shared" si="1"/>
        <v>100000</v>
      </c>
      <c r="H47" s="10">
        <v>2</v>
      </c>
    </row>
    <row r="48" spans="1:8" x14ac:dyDescent="0.25">
      <c r="A48" s="10">
        <v>4261</v>
      </c>
      <c r="B48" s="10" t="s">
        <v>4575</v>
      </c>
      <c r="C48" s="10" t="s">
        <v>1170</v>
      </c>
      <c r="D48" s="10" t="s">
        <v>11</v>
      </c>
      <c r="E48" s="10" t="s">
        <v>12</v>
      </c>
      <c r="F48" s="10">
        <v>40000</v>
      </c>
      <c r="G48" s="10">
        <f t="shared" si="1"/>
        <v>80000</v>
      </c>
      <c r="H48" s="10">
        <v>2</v>
      </c>
    </row>
    <row r="49" spans="1:8" x14ac:dyDescent="0.25">
      <c r="A49" s="10">
        <v>4261</v>
      </c>
      <c r="B49" s="10" t="s">
        <v>4576</v>
      </c>
      <c r="C49" s="10" t="s">
        <v>1473</v>
      </c>
      <c r="D49" s="10" t="s">
        <v>11</v>
      </c>
      <c r="E49" s="10" t="s">
        <v>12</v>
      </c>
      <c r="F49" s="10">
        <v>500</v>
      </c>
      <c r="G49" s="10">
        <f t="shared" si="1"/>
        <v>50000</v>
      </c>
      <c r="H49" s="10">
        <v>100</v>
      </c>
    </row>
    <row r="50" spans="1:8" x14ac:dyDescent="0.25">
      <c r="A50" s="10">
        <v>4261</v>
      </c>
      <c r="B50" s="10" t="s">
        <v>4577</v>
      </c>
      <c r="C50" s="10" t="s">
        <v>1491</v>
      </c>
      <c r="D50" s="10" t="s">
        <v>11</v>
      </c>
      <c r="E50" s="10" t="s">
        <v>12</v>
      </c>
      <c r="F50" s="10">
        <v>500</v>
      </c>
      <c r="G50" s="10">
        <f t="shared" si="1"/>
        <v>25000</v>
      </c>
      <c r="H50" s="10">
        <v>50</v>
      </c>
    </row>
    <row r="51" spans="1:8" x14ac:dyDescent="0.25">
      <c r="A51" s="10">
        <v>4261</v>
      </c>
      <c r="B51" s="10" t="s">
        <v>4578</v>
      </c>
      <c r="C51" s="10" t="s">
        <v>1465</v>
      </c>
      <c r="D51" s="10" t="s">
        <v>11</v>
      </c>
      <c r="E51" s="10" t="s">
        <v>12</v>
      </c>
      <c r="F51" s="10">
        <v>35000</v>
      </c>
      <c r="G51" s="10">
        <f t="shared" si="1"/>
        <v>350000</v>
      </c>
      <c r="H51" s="10">
        <v>10</v>
      </c>
    </row>
    <row r="52" spans="1:8" x14ac:dyDescent="0.25">
      <c r="A52" s="10">
        <v>4261</v>
      </c>
      <c r="B52" s="10" t="s">
        <v>4579</v>
      </c>
      <c r="C52" s="10" t="s">
        <v>1170</v>
      </c>
      <c r="D52" s="10" t="s">
        <v>11</v>
      </c>
      <c r="E52" s="10" t="s">
        <v>12</v>
      </c>
      <c r="F52" s="10">
        <v>30000</v>
      </c>
      <c r="G52" s="10">
        <f t="shared" si="1"/>
        <v>180000</v>
      </c>
      <c r="H52" s="10">
        <v>6</v>
      </c>
    </row>
    <row r="53" spans="1:8" x14ac:dyDescent="0.25">
      <c r="A53" s="10">
        <v>4261</v>
      </c>
      <c r="B53" s="10" t="s">
        <v>4580</v>
      </c>
      <c r="C53" s="10" t="s">
        <v>1170</v>
      </c>
      <c r="D53" s="10" t="s">
        <v>11</v>
      </c>
      <c r="E53" s="10" t="s">
        <v>12</v>
      </c>
      <c r="F53" s="10">
        <v>20000</v>
      </c>
      <c r="G53" s="10">
        <f t="shared" si="1"/>
        <v>40000</v>
      </c>
      <c r="H53" s="10">
        <v>2</v>
      </c>
    </row>
    <row r="54" spans="1:8" x14ac:dyDescent="0.25">
      <c r="A54" s="10">
        <v>4261</v>
      </c>
      <c r="B54" s="10" t="s">
        <v>4581</v>
      </c>
      <c r="C54" s="10" t="s">
        <v>1170</v>
      </c>
      <c r="D54" s="10" t="s">
        <v>11</v>
      </c>
      <c r="E54" s="10" t="s">
        <v>12</v>
      </c>
      <c r="F54" s="10">
        <v>40000</v>
      </c>
      <c r="G54" s="10">
        <f t="shared" si="1"/>
        <v>80000</v>
      </c>
      <c r="H54" s="10">
        <v>2</v>
      </c>
    </row>
    <row r="55" spans="1:8" x14ac:dyDescent="0.25">
      <c r="A55" s="10">
        <v>4261</v>
      </c>
      <c r="B55" s="10" t="s">
        <v>4582</v>
      </c>
      <c r="C55" s="10" t="s">
        <v>1170</v>
      </c>
      <c r="D55" s="10" t="s">
        <v>11</v>
      </c>
      <c r="E55" s="10" t="s">
        <v>12</v>
      </c>
      <c r="F55" s="10">
        <v>15000</v>
      </c>
      <c r="G55" s="10">
        <f t="shared" si="1"/>
        <v>60000</v>
      </c>
      <c r="H55" s="10">
        <v>4</v>
      </c>
    </row>
    <row r="56" spans="1:8" ht="27" x14ac:dyDescent="0.25">
      <c r="A56" s="10">
        <v>4261</v>
      </c>
      <c r="B56" s="10" t="s">
        <v>4583</v>
      </c>
      <c r="C56" s="10" t="s">
        <v>202</v>
      </c>
      <c r="D56" s="10" t="s">
        <v>11</v>
      </c>
      <c r="E56" s="10" t="s">
        <v>12</v>
      </c>
      <c r="F56" s="10">
        <v>400</v>
      </c>
      <c r="G56" s="10">
        <f t="shared" si="1"/>
        <v>80000</v>
      </c>
      <c r="H56" s="10">
        <v>200</v>
      </c>
    </row>
    <row r="57" spans="1:8" x14ac:dyDescent="0.25">
      <c r="A57" s="33">
        <v>4261</v>
      </c>
      <c r="B57" s="33" t="s">
        <v>4584</v>
      </c>
      <c r="C57" s="33" t="s">
        <v>1170</v>
      </c>
      <c r="D57" s="33" t="s">
        <v>11</v>
      </c>
      <c r="E57" s="33" t="s">
        <v>12</v>
      </c>
      <c r="F57" s="33">
        <v>53000</v>
      </c>
      <c r="G57" s="33">
        <f t="shared" si="1"/>
        <v>106000</v>
      </c>
      <c r="H57" s="10">
        <v>2</v>
      </c>
    </row>
    <row r="58" spans="1:8" ht="27" customHeight="1" x14ac:dyDescent="0.25">
      <c r="A58" s="10">
        <v>5122</v>
      </c>
      <c r="B58" s="10" t="s">
        <v>4192</v>
      </c>
      <c r="C58" s="10" t="s">
        <v>3434</v>
      </c>
      <c r="D58" s="10" t="s">
        <v>11</v>
      </c>
      <c r="E58" s="10" t="s">
        <v>12</v>
      </c>
      <c r="F58" s="10">
        <v>235750</v>
      </c>
      <c r="G58" s="10">
        <f>+F58*H58</f>
        <v>3772000</v>
      </c>
      <c r="H58" s="10">
        <v>16</v>
      </c>
    </row>
    <row r="59" spans="1:8" ht="27" customHeight="1" x14ac:dyDescent="0.25">
      <c r="A59" s="10">
        <v>5122</v>
      </c>
      <c r="B59" s="10" t="s">
        <v>4193</v>
      </c>
      <c r="C59" s="10" t="s">
        <v>4194</v>
      </c>
      <c r="D59" s="10" t="s">
        <v>11</v>
      </c>
      <c r="E59" s="10" t="s">
        <v>12</v>
      </c>
      <c r="F59" s="10">
        <v>619000</v>
      </c>
      <c r="G59" s="10">
        <f>+F59*H59</f>
        <v>8666000</v>
      </c>
      <c r="H59" s="10">
        <v>14</v>
      </c>
    </row>
    <row r="60" spans="1:8" ht="27" customHeight="1" x14ac:dyDescent="0.25">
      <c r="A60" s="10">
        <v>5122</v>
      </c>
      <c r="B60" s="10" t="s">
        <v>4076</v>
      </c>
      <c r="C60" s="10" t="s">
        <v>186</v>
      </c>
      <c r="D60" s="10" t="s">
        <v>11</v>
      </c>
      <c r="E60" s="10" t="s">
        <v>12</v>
      </c>
      <c r="F60" s="10">
        <v>40000</v>
      </c>
      <c r="G60" s="10">
        <f>+F60*H60</f>
        <v>800000</v>
      </c>
      <c r="H60" s="10">
        <v>20</v>
      </c>
    </row>
    <row r="61" spans="1:8" ht="27" customHeight="1" x14ac:dyDescent="0.25">
      <c r="A61" s="10">
        <v>5122</v>
      </c>
      <c r="B61" s="10" t="s">
        <v>4077</v>
      </c>
      <c r="C61" s="10" t="s">
        <v>4078</v>
      </c>
      <c r="D61" s="10" t="s">
        <v>11</v>
      </c>
      <c r="E61" s="10" t="s">
        <v>12</v>
      </c>
      <c r="F61" s="10">
        <v>5000</v>
      </c>
      <c r="G61" s="10">
        <f t="shared" ref="G61:G66" si="2">+F61*H61</f>
        <v>150000</v>
      </c>
      <c r="H61" s="10">
        <v>30</v>
      </c>
    </row>
    <row r="62" spans="1:8" ht="27" customHeight="1" x14ac:dyDescent="0.25">
      <c r="A62" s="10">
        <v>5122</v>
      </c>
      <c r="B62" s="10" t="s">
        <v>4079</v>
      </c>
      <c r="C62" s="10" t="s">
        <v>187</v>
      </c>
      <c r="D62" s="10" t="s">
        <v>11</v>
      </c>
      <c r="E62" s="10" t="s">
        <v>12</v>
      </c>
      <c r="F62" s="10">
        <v>55000</v>
      </c>
      <c r="G62" s="10">
        <f t="shared" si="2"/>
        <v>4400000</v>
      </c>
      <c r="H62" s="10">
        <v>80</v>
      </c>
    </row>
    <row r="63" spans="1:8" ht="27" customHeight="1" x14ac:dyDescent="0.25">
      <c r="A63" s="10">
        <v>5122</v>
      </c>
      <c r="B63" s="10" t="s">
        <v>4080</v>
      </c>
      <c r="C63" s="10" t="s">
        <v>153</v>
      </c>
      <c r="D63" s="10" t="s">
        <v>11</v>
      </c>
      <c r="E63" s="10" t="s">
        <v>12</v>
      </c>
      <c r="F63" s="10">
        <v>10000</v>
      </c>
      <c r="G63" s="10">
        <f t="shared" si="2"/>
        <v>200000</v>
      </c>
      <c r="H63" s="10">
        <v>20</v>
      </c>
    </row>
    <row r="64" spans="1:8" ht="27" customHeight="1" x14ac:dyDescent="0.25">
      <c r="A64" s="10">
        <v>5122</v>
      </c>
      <c r="B64" s="10" t="s">
        <v>4081</v>
      </c>
      <c r="C64" s="10" t="s">
        <v>101</v>
      </c>
      <c r="D64" s="10" t="s">
        <v>11</v>
      </c>
      <c r="E64" s="10" t="s">
        <v>12</v>
      </c>
      <c r="F64" s="10">
        <v>60000</v>
      </c>
      <c r="G64" s="10">
        <f t="shared" si="2"/>
        <v>600000</v>
      </c>
      <c r="H64" s="10">
        <v>10</v>
      </c>
    </row>
    <row r="65" spans="1:8" ht="27" customHeight="1" x14ac:dyDescent="0.25">
      <c r="A65" s="10">
        <v>5122</v>
      </c>
      <c r="B65" s="10" t="s">
        <v>4082</v>
      </c>
      <c r="C65" s="10" t="s">
        <v>181</v>
      </c>
      <c r="D65" s="10" t="s">
        <v>11</v>
      </c>
      <c r="E65" s="10" t="s">
        <v>12</v>
      </c>
      <c r="F65" s="10">
        <v>100000</v>
      </c>
      <c r="G65" s="10">
        <f t="shared" si="2"/>
        <v>1000000</v>
      </c>
      <c r="H65" s="10">
        <v>10</v>
      </c>
    </row>
    <row r="66" spans="1:8" ht="27" customHeight="1" x14ac:dyDescent="0.25">
      <c r="A66" s="10">
        <v>5122</v>
      </c>
      <c r="B66" s="10" t="s">
        <v>4083</v>
      </c>
      <c r="C66" s="10" t="s">
        <v>2198</v>
      </c>
      <c r="D66" s="10" t="s">
        <v>11</v>
      </c>
      <c r="E66" s="10" t="s">
        <v>12</v>
      </c>
      <c r="F66" s="10">
        <v>30000</v>
      </c>
      <c r="G66" s="10">
        <f t="shared" si="2"/>
        <v>300000</v>
      </c>
      <c r="H66" s="10">
        <v>10</v>
      </c>
    </row>
    <row r="67" spans="1:8" ht="27" customHeight="1" x14ac:dyDescent="0.25">
      <c r="A67" s="10">
        <v>5122</v>
      </c>
      <c r="B67" s="10" t="s">
        <v>3963</v>
      </c>
      <c r="C67" s="10" t="s">
        <v>3964</v>
      </c>
      <c r="D67" s="10" t="s">
        <v>11</v>
      </c>
      <c r="E67" s="10" t="s">
        <v>12</v>
      </c>
      <c r="F67" s="10">
        <v>100000</v>
      </c>
      <c r="G67" s="10">
        <f>+F67*H67</f>
        <v>2500000</v>
      </c>
      <c r="H67" s="10">
        <v>25</v>
      </c>
    </row>
    <row r="68" spans="1:8" ht="27" customHeight="1" x14ac:dyDescent="0.25">
      <c r="A68" s="10">
        <v>4261</v>
      </c>
      <c r="B68" s="10" t="s">
        <v>3526</v>
      </c>
      <c r="C68" s="10" t="s">
        <v>3430</v>
      </c>
      <c r="D68" s="10" t="s">
        <v>11</v>
      </c>
      <c r="E68" s="10" t="s">
        <v>12</v>
      </c>
      <c r="F68" s="10">
        <v>0</v>
      </c>
      <c r="G68" s="10">
        <f t="shared" ref="G68:G73" si="3">F68*H68</f>
        <v>0</v>
      </c>
      <c r="H68" s="10">
        <v>2</v>
      </c>
    </row>
    <row r="69" spans="1:8" ht="27" customHeight="1" x14ac:dyDescent="0.25">
      <c r="A69" s="10">
        <v>4261</v>
      </c>
      <c r="B69" s="10" t="s">
        <v>3527</v>
      </c>
      <c r="C69" s="10" t="s">
        <v>3430</v>
      </c>
      <c r="D69" s="10" t="s">
        <v>11</v>
      </c>
      <c r="E69" s="10" t="s">
        <v>12</v>
      </c>
      <c r="F69" s="10">
        <v>0</v>
      </c>
      <c r="G69" s="10">
        <f t="shared" si="3"/>
        <v>0</v>
      </c>
      <c r="H69" s="10">
        <v>2</v>
      </c>
    </row>
    <row r="70" spans="1:8" ht="27" customHeight="1" x14ac:dyDescent="0.25">
      <c r="A70" s="10">
        <v>4261</v>
      </c>
      <c r="B70" s="10" t="s">
        <v>3528</v>
      </c>
      <c r="C70" s="10" t="s">
        <v>3430</v>
      </c>
      <c r="D70" s="10" t="s">
        <v>11</v>
      </c>
      <c r="E70" s="10" t="s">
        <v>12</v>
      </c>
      <c r="F70" s="10">
        <v>0</v>
      </c>
      <c r="G70" s="10">
        <f t="shared" si="3"/>
        <v>0</v>
      </c>
      <c r="H70" s="10">
        <v>4</v>
      </c>
    </row>
    <row r="71" spans="1:8" ht="27" customHeight="1" x14ac:dyDescent="0.25">
      <c r="A71" s="10">
        <v>4261</v>
      </c>
      <c r="B71" s="10" t="s">
        <v>3529</v>
      </c>
      <c r="C71" s="10" t="s">
        <v>3430</v>
      </c>
      <c r="D71" s="10" t="s">
        <v>11</v>
      </c>
      <c r="E71" s="10" t="s">
        <v>12</v>
      </c>
      <c r="F71" s="10">
        <v>0</v>
      </c>
      <c r="G71" s="10">
        <f t="shared" si="3"/>
        <v>0</v>
      </c>
      <c r="H71" s="10">
        <v>2</v>
      </c>
    </row>
    <row r="72" spans="1:8" ht="27" customHeight="1" x14ac:dyDescent="0.25">
      <c r="A72" s="22">
        <v>4261</v>
      </c>
      <c r="B72" s="22" t="s">
        <v>3530</v>
      </c>
      <c r="C72" s="22" t="s">
        <v>3430</v>
      </c>
      <c r="D72" s="22" t="s">
        <v>11</v>
      </c>
      <c r="E72" s="22" t="s">
        <v>12</v>
      </c>
      <c r="F72" s="22">
        <v>0</v>
      </c>
      <c r="G72" s="22">
        <f t="shared" si="3"/>
        <v>0</v>
      </c>
      <c r="H72" s="22">
        <v>2</v>
      </c>
    </row>
    <row r="73" spans="1:8" ht="27" customHeight="1" x14ac:dyDescent="0.25">
      <c r="A73" s="22">
        <v>4261</v>
      </c>
      <c r="B73" s="22" t="s">
        <v>3531</v>
      </c>
      <c r="C73" s="22" t="s">
        <v>3430</v>
      </c>
      <c r="D73" s="22" t="s">
        <v>11</v>
      </c>
      <c r="E73" s="22" t="s">
        <v>12</v>
      </c>
      <c r="F73" s="22">
        <v>0</v>
      </c>
      <c r="G73" s="22">
        <f t="shared" si="3"/>
        <v>0</v>
      </c>
      <c r="H73" s="22">
        <v>2</v>
      </c>
    </row>
    <row r="74" spans="1:8" ht="27" customHeight="1" x14ac:dyDescent="0.25">
      <c r="A74" s="10">
        <v>5122</v>
      </c>
      <c r="B74" s="10" t="s">
        <v>3429</v>
      </c>
      <c r="C74" s="10" t="s">
        <v>3430</v>
      </c>
      <c r="D74" s="10" t="s">
        <v>11</v>
      </c>
      <c r="E74" s="10" t="s">
        <v>12</v>
      </c>
      <c r="F74" s="10">
        <v>135000</v>
      </c>
      <c r="G74" s="10">
        <f>+F74*H74</f>
        <v>135000</v>
      </c>
      <c r="H74" s="10">
        <v>1</v>
      </c>
    </row>
    <row r="75" spans="1:8" ht="27" customHeight="1" x14ac:dyDescent="0.25">
      <c r="A75" s="10">
        <v>5122</v>
      </c>
      <c r="B75" s="10" t="s">
        <v>3431</v>
      </c>
      <c r="C75" s="10" t="s">
        <v>3430</v>
      </c>
      <c r="D75" s="10" t="s">
        <v>11</v>
      </c>
      <c r="E75" s="10" t="s">
        <v>12</v>
      </c>
      <c r="F75" s="10">
        <v>135000</v>
      </c>
      <c r="G75" s="10">
        <f t="shared" ref="G75:G85" si="4">+F75*H75</f>
        <v>135000</v>
      </c>
      <c r="H75" s="10">
        <v>1</v>
      </c>
    </row>
    <row r="76" spans="1:8" ht="27" customHeight="1" x14ac:dyDescent="0.25">
      <c r="A76" s="10">
        <v>5122</v>
      </c>
      <c r="B76" s="10" t="s">
        <v>3432</v>
      </c>
      <c r="C76" s="10" t="s">
        <v>803</v>
      </c>
      <c r="D76" s="10" t="s">
        <v>11</v>
      </c>
      <c r="E76" s="10" t="s">
        <v>12</v>
      </c>
      <c r="F76" s="10">
        <v>20000</v>
      </c>
      <c r="G76" s="10">
        <f t="shared" si="4"/>
        <v>2000000</v>
      </c>
      <c r="H76" s="10">
        <v>100</v>
      </c>
    </row>
    <row r="77" spans="1:8" ht="27" customHeight="1" x14ac:dyDescent="0.25">
      <c r="A77" s="10">
        <v>5122</v>
      </c>
      <c r="B77" s="10" t="s">
        <v>3433</v>
      </c>
      <c r="C77" s="10" t="s">
        <v>3434</v>
      </c>
      <c r="D77" s="10" t="s">
        <v>11</v>
      </c>
      <c r="E77" s="10" t="s">
        <v>12</v>
      </c>
      <c r="F77" s="10">
        <v>20000</v>
      </c>
      <c r="G77" s="10">
        <f t="shared" si="4"/>
        <v>100000</v>
      </c>
      <c r="H77" s="10">
        <v>5</v>
      </c>
    </row>
    <row r="78" spans="1:8" ht="27" customHeight="1" x14ac:dyDescent="0.25">
      <c r="A78" s="10">
        <v>5122</v>
      </c>
      <c r="B78" s="10" t="s">
        <v>3435</v>
      </c>
      <c r="C78" s="10" t="s">
        <v>3436</v>
      </c>
      <c r="D78" s="10" t="s">
        <v>11</v>
      </c>
      <c r="E78" s="10" t="s">
        <v>12</v>
      </c>
      <c r="F78" s="10">
        <v>35000</v>
      </c>
      <c r="G78" s="10">
        <f t="shared" si="4"/>
        <v>105000</v>
      </c>
      <c r="H78" s="10">
        <v>3</v>
      </c>
    </row>
    <row r="79" spans="1:8" ht="27" customHeight="1" x14ac:dyDescent="0.25">
      <c r="A79" s="10">
        <v>5122</v>
      </c>
      <c r="B79" s="10" t="s">
        <v>3437</v>
      </c>
      <c r="C79" s="10" t="s">
        <v>24</v>
      </c>
      <c r="D79" s="10" t="s">
        <v>11</v>
      </c>
      <c r="E79" s="10" t="s">
        <v>12</v>
      </c>
      <c r="F79" s="10">
        <v>3500</v>
      </c>
      <c r="G79" s="10">
        <f t="shared" si="4"/>
        <v>525000</v>
      </c>
      <c r="H79" s="10">
        <v>150</v>
      </c>
    </row>
    <row r="80" spans="1:8" ht="27" customHeight="1" x14ac:dyDescent="0.25">
      <c r="A80" s="10">
        <v>5122</v>
      </c>
      <c r="B80" s="10" t="s">
        <v>3438</v>
      </c>
      <c r="C80" s="10" t="s">
        <v>3439</v>
      </c>
      <c r="D80" s="10" t="s">
        <v>11</v>
      </c>
      <c r="E80" s="10" t="s">
        <v>12</v>
      </c>
      <c r="F80" s="10">
        <v>10000</v>
      </c>
      <c r="G80" s="10">
        <f t="shared" si="4"/>
        <v>100000</v>
      </c>
      <c r="H80" s="10">
        <v>10</v>
      </c>
    </row>
    <row r="81" spans="1:9" ht="27" customHeight="1" x14ac:dyDescent="0.25">
      <c r="A81" s="10">
        <v>5122</v>
      </c>
      <c r="B81" s="10" t="s">
        <v>3440</v>
      </c>
      <c r="C81" s="10" t="s">
        <v>78</v>
      </c>
      <c r="D81" s="10" t="s">
        <v>11</v>
      </c>
      <c r="E81" s="10" t="s">
        <v>12</v>
      </c>
      <c r="F81" s="10">
        <v>6500</v>
      </c>
      <c r="G81" s="10">
        <f t="shared" si="4"/>
        <v>650000</v>
      </c>
      <c r="H81" s="10">
        <v>100</v>
      </c>
    </row>
    <row r="82" spans="1:9" ht="27" customHeight="1" x14ac:dyDescent="0.25">
      <c r="A82" s="10">
        <v>5122</v>
      </c>
      <c r="B82" s="10" t="s">
        <v>3441</v>
      </c>
      <c r="C82" s="10" t="s">
        <v>3442</v>
      </c>
      <c r="D82" s="10" t="s">
        <v>11</v>
      </c>
      <c r="E82" s="10" t="s">
        <v>12</v>
      </c>
      <c r="F82" s="10">
        <v>8000</v>
      </c>
      <c r="G82" s="10">
        <f t="shared" si="4"/>
        <v>240000</v>
      </c>
      <c r="H82" s="10">
        <v>30</v>
      </c>
    </row>
    <row r="83" spans="1:9" ht="27" customHeight="1" x14ac:dyDescent="0.25">
      <c r="A83" s="10">
        <v>5122</v>
      </c>
      <c r="B83" s="10" t="s">
        <v>3443</v>
      </c>
      <c r="C83" s="10" t="s">
        <v>3444</v>
      </c>
      <c r="D83" s="10" t="s">
        <v>11</v>
      </c>
      <c r="E83" s="10" t="s">
        <v>12</v>
      </c>
      <c r="F83" s="10">
        <v>125</v>
      </c>
      <c r="G83" s="10">
        <f t="shared" si="4"/>
        <v>150000</v>
      </c>
      <c r="H83" s="10">
        <v>1200</v>
      </c>
      <c r="I83" s="38"/>
    </row>
    <row r="84" spans="1:9" ht="27" customHeight="1" x14ac:dyDescent="0.25">
      <c r="A84" s="10">
        <v>5122</v>
      </c>
      <c r="B84" s="10" t="s">
        <v>3445</v>
      </c>
      <c r="C84" s="10" t="s">
        <v>3446</v>
      </c>
      <c r="D84" s="10" t="s">
        <v>11</v>
      </c>
      <c r="E84" s="10" t="s">
        <v>12</v>
      </c>
      <c r="F84" s="10">
        <v>8000</v>
      </c>
      <c r="G84" s="10">
        <f t="shared" si="4"/>
        <v>160000</v>
      </c>
      <c r="H84" s="10">
        <v>20</v>
      </c>
      <c r="I84" s="38"/>
    </row>
    <row r="85" spans="1:9" ht="27" customHeight="1" x14ac:dyDescent="0.25">
      <c r="A85" s="10">
        <v>5122</v>
      </c>
      <c r="B85" s="10" t="s">
        <v>3447</v>
      </c>
      <c r="C85" s="10" t="s">
        <v>3446</v>
      </c>
      <c r="D85" s="10" t="s">
        <v>11</v>
      </c>
      <c r="E85" s="10" t="s">
        <v>12</v>
      </c>
      <c r="F85" s="10">
        <v>20000</v>
      </c>
      <c r="G85" s="10">
        <f t="shared" si="4"/>
        <v>80000</v>
      </c>
      <c r="H85" s="10">
        <v>4</v>
      </c>
      <c r="I85" s="38"/>
    </row>
    <row r="86" spans="1:9" ht="27" customHeight="1" x14ac:dyDescent="0.25">
      <c r="A86" s="10">
        <v>5122</v>
      </c>
      <c r="B86" s="10" t="s">
        <v>3405</v>
      </c>
      <c r="C86" s="10" t="s">
        <v>3406</v>
      </c>
      <c r="D86" s="10" t="s">
        <v>11</v>
      </c>
      <c r="E86" s="10" t="s">
        <v>12</v>
      </c>
      <c r="F86" s="10">
        <v>18000</v>
      </c>
      <c r="G86" s="10">
        <f>+F86*H86</f>
        <v>360000</v>
      </c>
      <c r="H86" s="10">
        <v>20</v>
      </c>
      <c r="I86" s="38"/>
    </row>
    <row r="87" spans="1:9" ht="27" customHeight="1" x14ac:dyDescent="0.25">
      <c r="A87" s="10">
        <v>5122</v>
      </c>
      <c r="B87" s="10" t="s">
        <v>3407</v>
      </c>
      <c r="C87" s="10" t="s">
        <v>3408</v>
      </c>
      <c r="D87" s="10" t="s">
        <v>11</v>
      </c>
      <c r="E87" s="10" t="s">
        <v>12</v>
      </c>
      <c r="F87" s="10">
        <v>70000</v>
      </c>
      <c r="G87" s="10">
        <f>+F87*H87</f>
        <v>2100000</v>
      </c>
      <c r="H87" s="10">
        <v>30</v>
      </c>
      <c r="I87" s="38"/>
    </row>
    <row r="88" spans="1:9" ht="27" customHeight="1" x14ac:dyDescent="0.25">
      <c r="A88" s="10">
        <v>5122</v>
      </c>
      <c r="B88" s="10" t="s">
        <v>3409</v>
      </c>
      <c r="C88" s="10" t="s">
        <v>3410</v>
      </c>
      <c r="D88" s="10" t="s">
        <v>11</v>
      </c>
      <c r="E88" s="10" t="s">
        <v>12</v>
      </c>
      <c r="F88" s="10">
        <v>45000</v>
      </c>
      <c r="G88" s="10">
        <f>+F88*H88</f>
        <v>135000</v>
      </c>
      <c r="H88" s="10">
        <v>3</v>
      </c>
      <c r="I88" s="38"/>
    </row>
    <row r="89" spans="1:9" ht="27" customHeight="1" x14ac:dyDescent="0.25">
      <c r="A89" s="10">
        <v>5122</v>
      </c>
      <c r="B89" s="10" t="s">
        <v>3411</v>
      </c>
      <c r="C89" s="10" t="s">
        <v>102</v>
      </c>
      <c r="D89" s="10" t="s">
        <v>11</v>
      </c>
      <c r="E89" s="10" t="s">
        <v>12</v>
      </c>
      <c r="F89" s="10">
        <v>80000</v>
      </c>
      <c r="G89" s="10">
        <f>+F89*H89</f>
        <v>800000</v>
      </c>
      <c r="H89" s="10">
        <v>10</v>
      </c>
      <c r="I89" s="38"/>
    </row>
    <row r="90" spans="1:9" ht="27" customHeight="1" x14ac:dyDescent="0.25">
      <c r="A90" s="10">
        <v>4237</v>
      </c>
      <c r="B90" s="10" t="s">
        <v>3363</v>
      </c>
      <c r="C90" s="10" t="s">
        <v>3364</v>
      </c>
      <c r="D90" s="10" t="s">
        <v>11</v>
      </c>
      <c r="E90" s="10" t="s">
        <v>2724</v>
      </c>
      <c r="F90" s="10">
        <v>700</v>
      </c>
      <c r="G90" s="10">
        <f>+F90*H90</f>
        <v>3500</v>
      </c>
      <c r="H90" s="10">
        <v>5</v>
      </c>
      <c r="I90" s="38"/>
    </row>
    <row r="91" spans="1:9" ht="27" customHeight="1" x14ac:dyDescent="0.25">
      <c r="A91" s="10">
        <v>4237</v>
      </c>
      <c r="B91" s="10" t="s">
        <v>3365</v>
      </c>
      <c r="C91" s="10" t="s">
        <v>3366</v>
      </c>
      <c r="D91" s="10" t="s">
        <v>11</v>
      </c>
      <c r="E91" s="10" t="s">
        <v>2724</v>
      </c>
      <c r="F91" s="10">
        <v>15000</v>
      </c>
      <c r="G91" s="10">
        <f t="shared" ref="G91:G99" si="5">+F91*H91</f>
        <v>15000</v>
      </c>
      <c r="H91" s="10">
        <v>1</v>
      </c>
      <c r="I91" s="38"/>
    </row>
    <row r="92" spans="1:9" ht="27" customHeight="1" x14ac:dyDescent="0.25">
      <c r="A92" s="10">
        <v>4237</v>
      </c>
      <c r="B92" s="10" t="s">
        <v>3367</v>
      </c>
      <c r="C92" s="10" t="s">
        <v>3368</v>
      </c>
      <c r="D92" s="10" t="s">
        <v>11</v>
      </c>
      <c r="E92" s="10" t="s">
        <v>2724</v>
      </c>
      <c r="F92" s="10">
        <v>3000</v>
      </c>
      <c r="G92" s="10">
        <f t="shared" si="5"/>
        <v>30000</v>
      </c>
      <c r="H92" s="10">
        <v>10</v>
      </c>
      <c r="I92" s="38"/>
    </row>
    <row r="93" spans="1:9" ht="27" customHeight="1" x14ac:dyDescent="0.25">
      <c r="A93" s="10">
        <v>4237</v>
      </c>
      <c r="B93" s="10" t="s">
        <v>3369</v>
      </c>
      <c r="C93" s="10" t="s">
        <v>135</v>
      </c>
      <c r="D93" s="10" t="s">
        <v>11</v>
      </c>
      <c r="E93" s="10" t="s">
        <v>25</v>
      </c>
      <c r="F93" s="10">
        <v>150</v>
      </c>
      <c r="G93" s="10">
        <f t="shared" si="5"/>
        <v>600000</v>
      </c>
      <c r="H93" s="10">
        <v>4000</v>
      </c>
      <c r="I93" s="38"/>
    </row>
    <row r="94" spans="1:9" ht="27" customHeight="1" x14ac:dyDescent="0.25">
      <c r="A94" s="10">
        <v>4237</v>
      </c>
      <c r="B94" s="10" t="s">
        <v>3370</v>
      </c>
      <c r="C94" s="10" t="s">
        <v>3371</v>
      </c>
      <c r="D94" s="10" t="s">
        <v>11</v>
      </c>
      <c r="E94" s="10" t="s">
        <v>2724</v>
      </c>
      <c r="F94" s="10">
        <v>10000</v>
      </c>
      <c r="G94" s="10">
        <f t="shared" si="5"/>
        <v>500000</v>
      </c>
      <c r="H94" s="10">
        <v>50</v>
      </c>
      <c r="I94" s="38"/>
    </row>
    <row r="95" spans="1:9" ht="27" customHeight="1" x14ac:dyDescent="0.25">
      <c r="A95" s="10">
        <v>4237</v>
      </c>
      <c r="B95" s="10" t="s">
        <v>3372</v>
      </c>
      <c r="C95" s="10" t="s">
        <v>3373</v>
      </c>
      <c r="D95" s="10" t="s">
        <v>11</v>
      </c>
      <c r="E95" s="10" t="s">
        <v>2724</v>
      </c>
      <c r="F95" s="10">
        <v>10000</v>
      </c>
      <c r="G95" s="10">
        <f t="shared" si="5"/>
        <v>20000</v>
      </c>
      <c r="H95" s="10">
        <v>2</v>
      </c>
      <c r="I95" s="38"/>
    </row>
    <row r="96" spans="1:9" ht="27" customHeight="1" x14ac:dyDescent="0.25">
      <c r="A96" s="10">
        <v>4237</v>
      </c>
      <c r="B96" s="10" t="s">
        <v>3374</v>
      </c>
      <c r="C96" s="10" t="s">
        <v>3375</v>
      </c>
      <c r="D96" s="10" t="s">
        <v>11</v>
      </c>
      <c r="E96" s="10" t="s">
        <v>2724</v>
      </c>
      <c r="F96" s="10">
        <v>500</v>
      </c>
      <c r="G96" s="10">
        <f t="shared" si="5"/>
        <v>5000</v>
      </c>
      <c r="H96" s="10">
        <v>10</v>
      </c>
      <c r="I96" s="38"/>
    </row>
    <row r="97" spans="1:9" ht="27" customHeight="1" x14ac:dyDescent="0.25">
      <c r="A97" s="10">
        <v>4237</v>
      </c>
      <c r="B97" s="10" t="s">
        <v>3376</v>
      </c>
      <c r="C97" s="10" t="s">
        <v>3377</v>
      </c>
      <c r="D97" s="10" t="s">
        <v>11</v>
      </c>
      <c r="E97" s="10" t="s">
        <v>2724</v>
      </c>
      <c r="F97" s="10">
        <v>5000</v>
      </c>
      <c r="G97" s="10">
        <f t="shared" si="5"/>
        <v>100000</v>
      </c>
      <c r="H97" s="10">
        <v>20</v>
      </c>
      <c r="I97" s="38"/>
    </row>
    <row r="98" spans="1:9" ht="27" customHeight="1" x14ac:dyDescent="0.25">
      <c r="A98" s="10">
        <v>4237</v>
      </c>
      <c r="B98" s="10" t="s">
        <v>3378</v>
      </c>
      <c r="C98" s="10" t="s">
        <v>3379</v>
      </c>
      <c r="D98" s="10" t="s">
        <v>11</v>
      </c>
      <c r="E98" s="10" t="s">
        <v>2724</v>
      </c>
      <c r="F98" s="10">
        <v>8000</v>
      </c>
      <c r="G98" s="10">
        <f t="shared" si="5"/>
        <v>120000</v>
      </c>
      <c r="H98" s="10">
        <v>15</v>
      </c>
      <c r="I98" s="38"/>
    </row>
    <row r="99" spans="1:9" ht="27" customHeight="1" x14ac:dyDescent="0.25">
      <c r="A99" s="10">
        <v>4237</v>
      </c>
      <c r="B99" s="10" t="s">
        <v>3380</v>
      </c>
      <c r="C99" s="10" t="s">
        <v>3381</v>
      </c>
      <c r="D99" s="10" t="s">
        <v>11</v>
      </c>
      <c r="E99" s="10" t="s">
        <v>2724</v>
      </c>
      <c r="F99" s="10">
        <v>10000</v>
      </c>
      <c r="G99" s="10">
        <f t="shared" si="5"/>
        <v>20000</v>
      </c>
      <c r="H99" s="10">
        <v>2</v>
      </c>
      <c r="I99" s="38"/>
    </row>
    <row r="100" spans="1:9" ht="27" customHeight="1" x14ac:dyDescent="0.25">
      <c r="A100" s="10">
        <v>5122</v>
      </c>
      <c r="B100" s="10" t="s">
        <v>2084</v>
      </c>
      <c r="C100" s="10" t="s">
        <v>412</v>
      </c>
      <c r="D100" s="10" t="s">
        <v>11</v>
      </c>
      <c r="E100" s="10" t="s">
        <v>12</v>
      </c>
      <c r="F100" s="10">
        <v>29520</v>
      </c>
      <c r="G100" s="10">
        <f>+F100*H100</f>
        <v>295200</v>
      </c>
      <c r="H100" s="10">
        <v>10</v>
      </c>
      <c r="I100" s="38"/>
    </row>
    <row r="101" spans="1:9" ht="27" customHeight="1" x14ac:dyDescent="0.25">
      <c r="A101" s="10">
        <v>4267</v>
      </c>
      <c r="B101" s="10" t="s">
        <v>2083</v>
      </c>
      <c r="C101" s="10" t="s">
        <v>135</v>
      </c>
      <c r="D101" s="10" t="s">
        <v>36</v>
      </c>
      <c r="E101" s="10" t="s">
        <v>25</v>
      </c>
      <c r="F101" s="10">
        <v>44.9</v>
      </c>
      <c r="G101" s="10">
        <f>+F101*H101</f>
        <v>3143000</v>
      </c>
      <c r="H101" s="10">
        <v>70000</v>
      </c>
      <c r="I101" s="38"/>
    </row>
    <row r="102" spans="1:9" ht="27" customHeight="1" x14ac:dyDescent="0.25">
      <c r="A102" s="10">
        <v>5122</v>
      </c>
      <c r="B102" s="10" t="s">
        <v>3047</v>
      </c>
      <c r="C102" s="10" t="s">
        <v>32</v>
      </c>
      <c r="D102" s="10" t="s">
        <v>11</v>
      </c>
      <c r="E102" s="10" t="s">
        <v>12</v>
      </c>
      <c r="F102" s="10">
        <v>400000</v>
      </c>
      <c r="G102" s="10">
        <f>+F102*H102</f>
        <v>4000000</v>
      </c>
      <c r="H102" s="10">
        <v>10</v>
      </c>
      <c r="I102" s="38"/>
    </row>
    <row r="103" spans="1:9" ht="27" customHeight="1" x14ac:dyDescent="0.25">
      <c r="A103" s="10">
        <v>5122</v>
      </c>
      <c r="B103" s="10" t="s">
        <v>3048</v>
      </c>
      <c r="C103" s="10" t="s">
        <v>98</v>
      </c>
      <c r="D103" s="10" t="s">
        <v>11</v>
      </c>
      <c r="E103" s="10" t="s">
        <v>12</v>
      </c>
      <c r="F103" s="10">
        <v>350000</v>
      </c>
      <c r="G103" s="10">
        <f t="shared" ref="G103:G111" si="6">+F103*H103</f>
        <v>3500000</v>
      </c>
      <c r="H103" s="10">
        <v>10</v>
      </c>
      <c r="I103" s="38"/>
    </row>
    <row r="104" spans="1:9" ht="27" customHeight="1" x14ac:dyDescent="0.25">
      <c r="A104" s="10">
        <v>5122</v>
      </c>
      <c r="B104" s="10" t="s">
        <v>3049</v>
      </c>
      <c r="C104" s="10" t="s">
        <v>151</v>
      </c>
      <c r="D104" s="10" t="s">
        <v>11</v>
      </c>
      <c r="E104" s="10" t="s">
        <v>12</v>
      </c>
      <c r="F104" s="10">
        <v>270000</v>
      </c>
      <c r="G104" s="10">
        <f t="shared" si="6"/>
        <v>2700000</v>
      </c>
      <c r="H104" s="10">
        <v>10</v>
      </c>
      <c r="I104" s="38"/>
    </row>
    <row r="105" spans="1:9" ht="15" customHeight="1" x14ac:dyDescent="0.25">
      <c r="A105" s="10">
        <v>5122</v>
      </c>
      <c r="B105" s="10" t="s">
        <v>3050</v>
      </c>
      <c r="C105" s="10" t="s">
        <v>32</v>
      </c>
      <c r="D105" s="10" t="s">
        <v>11</v>
      </c>
      <c r="E105" s="10" t="s">
        <v>12</v>
      </c>
      <c r="F105" s="10">
        <v>270000</v>
      </c>
      <c r="G105" s="10">
        <f t="shared" si="6"/>
        <v>9450000</v>
      </c>
      <c r="H105" s="10">
        <v>35</v>
      </c>
      <c r="I105" s="38"/>
    </row>
    <row r="106" spans="1:9" ht="15" customHeight="1" x14ac:dyDescent="0.25">
      <c r="A106" s="10">
        <v>5122</v>
      </c>
      <c r="B106" s="10" t="s">
        <v>3051</v>
      </c>
      <c r="C106" s="10" t="s">
        <v>3052</v>
      </c>
      <c r="D106" s="10" t="s">
        <v>11</v>
      </c>
      <c r="E106" s="10" t="s">
        <v>12</v>
      </c>
      <c r="F106" s="10">
        <v>80000</v>
      </c>
      <c r="G106" s="10">
        <f t="shared" si="6"/>
        <v>3200000</v>
      </c>
      <c r="H106" s="10">
        <v>40</v>
      </c>
      <c r="I106" s="38"/>
    </row>
    <row r="107" spans="1:9" ht="27" x14ac:dyDescent="0.25">
      <c r="A107" s="10">
        <v>5122</v>
      </c>
      <c r="B107" s="10" t="s">
        <v>3053</v>
      </c>
      <c r="C107" s="10" t="s">
        <v>66</v>
      </c>
      <c r="D107" s="10" t="s">
        <v>11</v>
      </c>
      <c r="E107" s="10" t="s">
        <v>12</v>
      </c>
      <c r="F107" s="10">
        <v>200000</v>
      </c>
      <c r="G107" s="10">
        <f t="shared" si="6"/>
        <v>3000000</v>
      </c>
      <c r="H107" s="10">
        <v>15</v>
      </c>
      <c r="I107" s="38"/>
    </row>
    <row r="108" spans="1:9" ht="15" customHeight="1" x14ac:dyDescent="0.25">
      <c r="A108" s="10">
        <v>5122</v>
      </c>
      <c r="B108" s="10" t="s">
        <v>3054</v>
      </c>
      <c r="C108" s="10" t="s">
        <v>157</v>
      </c>
      <c r="D108" s="10" t="s">
        <v>11</v>
      </c>
      <c r="E108" s="10" t="s">
        <v>12</v>
      </c>
      <c r="F108" s="10">
        <v>220000</v>
      </c>
      <c r="G108" s="10">
        <f t="shared" si="6"/>
        <v>1100000</v>
      </c>
      <c r="H108" s="10">
        <v>5</v>
      </c>
      <c r="I108" s="38"/>
    </row>
    <row r="109" spans="1:9" ht="15" customHeight="1" x14ac:dyDescent="0.25">
      <c r="A109" s="10">
        <v>5122</v>
      </c>
      <c r="B109" s="10" t="s">
        <v>3055</v>
      </c>
      <c r="C109" s="10" t="s">
        <v>3052</v>
      </c>
      <c r="D109" s="10" t="s">
        <v>11</v>
      </c>
      <c r="E109" s="10" t="s">
        <v>12</v>
      </c>
      <c r="F109" s="10">
        <v>120000</v>
      </c>
      <c r="G109" s="10">
        <f t="shared" si="6"/>
        <v>720000</v>
      </c>
      <c r="H109" s="10">
        <v>6</v>
      </c>
      <c r="I109" s="38"/>
    </row>
    <row r="110" spans="1:9" ht="15" customHeight="1" x14ac:dyDescent="0.25">
      <c r="A110" s="10">
        <v>4237</v>
      </c>
      <c r="B110" s="10" t="s">
        <v>5227</v>
      </c>
      <c r="C110" s="10" t="s">
        <v>108</v>
      </c>
      <c r="D110" s="10" t="s">
        <v>34</v>
      </c>
      <c r="E110" s="10" t="s">
        <v>12</v>
      </c>
      <c r="F110" s="10">
        <v>25000</v>
      </c>
      <c r="G110" s="10">
        <f t="shared" si="6"/>
        <v>200000</v>
      </c>
      <c r="H110" s="10">
        <v>8</v>
      </c>
      <c r="I110" s="38"/>
    </row>
    <row r="111" spans="1:9" ht="15" customHeight="1" x14ac:dyDescent="0.25">
      <c r="A111" s="10">
        <v>4237</v>
      </c>
      <c r="B111" s="10" t="s">
        <v>5226</v>
      </c>
      <c r="C111" s="10" t="s">
        <v>108</v>
      </c>
      <c r="D111" s="10" t="s">
        <v>34</v>
      </c>
      <c r="E111" s="10" t="s">
        <v>12</v>
      </c>
      <c r="F111" s="10">
        <v>48000</v>
      </c>
      <c r="G111" s="10">
        <f t="shared" si="6"/>
        <v>384000</v>
      </c>
      <c r="H111" s="10">
        <v>8</v>
      </c>
      <c r="I111" s="38"/>
    </row>
    <row r="112" spans="1:9" x14ac:dyDescent="0.25">
      <c r="A112" s="10">
        <v>4237</v>
      </c>
      <c r="B112" s="10" t="s">
        <v>2742</v>
      </c>
      <c r="C112" s="10" t="s">
        <v>108</v>
      </c>
      <c r="D112" s="10" t="s">
        <v>34</v>
      </c>
      <c r="E112" s="10" t="s">
        <v>12</v>
      </c>
      <c r="F112" s="10">
        <v>333333</v>
      </c>
      <c r="G112" s="10">
        <v>333333</v>
      </c>
      <c r="H112" s="10">
        <v>1</v>
      </c>
      <c r="I112" s="38"/>
    </row>
    <row r="113" spans="1:9" x14ac:dyDescent="0.25">
      <c r="A113" s="10">
        <v>4237</v>
      </c>
      <c r="B113" s="10" t="s">
        <v>2325</v>
      </c>
      <c r="C113" s="10" t="s">
        <v>108</v>
      </c>
      <c r="D113" s="10" t="s">
        <v>34</v>
      </c>
      <c r="E113" s="10" t="s">
        <v>12</v>
      </c>
      <c r="F113" s="10">
        <v>10000</v>
      </c>
      <c r="G113" s="10">
        <v>60000</v>
      </c>
      <c r="H113" s="10">
        <v>6</v>
      </c>
      <c r="I113" s="38"/>
    </row>
    <row r="114" spans="1:9" x14ac:dyDescent="0.25">
      <c r="A114" s="10">
        <v>4237</v>
      </c>
      <c r="B114" s="10" t="s">
        <v>2326</v>
      </c>
      <c r="C114" s="10" t="s">
        <v>108</v>
      </c>
      <c r="D114" s="18" t="s">
        <v>34</v>
      </c>
      <c r="E114" s="11" t="s">
        <v>12</v>
      </c>
      <c r="F114" s="10">
        <v>12500</v>
      </c>
      <c r="G114" s="10">
        <v>75000</v>
      </c>
      <c r="H114" s="10">
        <v>6</v>
      </c>
      <c r="I114" s="38"/>
    </row>
    <row r="115" spans="1:9" x14ac:dyDescent="0.25">
      <c r="A115" s="10">
        <v>4237</v>
      </c>
      <c r="B115" s="10" t="s">
        <v>2289</v>
      </c>
      <c r="C115" s="10" t="s">
        <v>108</v>
      </c>
      <c r="D115" s="18" t="s">
        <v>34</v>
      </c>
      <c r="E115" s="11" t="s">
        <v>12</v>
      </c>
      <c r="F115" s="10">
        <v>48000</v>
      </c>
      <c r="G115" s="10">
        <f>+F115*H115</f>
        <v>192000</v>
      </c>
      <c r="H115" s="10">
        <v>4</v>
      </c>
      <c r="I115" s="38"/>
    </row>
    <row r="116" spans="1:9" x14ac:dyDescent="0.25">
      <c r="A116" s="10">
        <v>4237</v>
      </c>
      <c r="B116" s="10" t="s">
        <v>2327</v>
      </c>
      <c r="C116" s="10" t="s">
        <v>108</v>
      </c>
      <c r="D116" s="18" t="s">
        <v>34</v>
      </c>
      <c r="E116" s="11" t="s">
        <v>12</v>
      </c>
      <c r="F116" s="10">
        <v>25000</v>
      </c>
      <c r="G116" s="10">
        <v>25000</v>
      </c>
      <c r="H116" s="10">
        <v>1</v>
      </c>
      <c r="I116" s="38"/>
    </row>
    <row r="117" spans="1:9" x14ac:dyDescent="0.25">
      <c r="A117" s="10">
        <v>4261</v>
      </c>
      <c r="B117" s="10" t="s">
        <v>2918</v>
      </c>
      <c r="C117" s="10" t="s">
        <v>226</v>
      </c>
      <c r="D117" s="10" t="s">
        <v>11</v>
      </c>
      <c r="E117" s="10" t="s">
        <v>12</v>
      </c>
      <c r="F117" s="10">
        <v>23500</v>
      </c>
      <c r="G117" s="10">
        <f>F117*H117</f>
        <v>470000</v>
      </c>
      <c r="H117" s="10">
        <v>20</v>
      </c>
      <c r="I117" s="38"/>
    </row>
    <row r="118" spans="1:9" x14ac:dyDescent="0.25">
      <c r="A118" s="10"/>
      <c r="B118" s="10" t="s">
        <v>2371</v>
      </c>
      <c r="C118" s="10" t="s">
        <v>2372</v>
      </c>
      <c r="D118" s="10" t="s">
        <v>36</v>
      </c>
      <c r="E118" s="10" t="s">
        <v>12</v>
      </c>
      <c r="F118" s="10">
        <v>0</v>
      </c>
      <c r="G118" s="10">
        <f>F118*H118</f>
        <v>0</v>
      </c>
      <c r="H118" s="10">
        <v>8</v>
      </c>
      <c r="I118" s="38"/>
    </row>
    <row r="119" spans="1:9" x14ac:dyDescent="0.25">
      <c r="A119" s="10"/>
      <c r="B119" s="10" t="s">
        <v>2373</v>
      </c>
      <c r="C119" s="10" t="s">
        <v>2372</v>
      </c>
      <c r="D119" s="10" t="s">
        <v>36</v>
      </c>
      <c r="E119" s="10" t="s">
        <v>12</v>
      </c>
      <c r="F119" s="10">
        <v>0</v>
      </c>
      <c r="G119" s="10">
        <f>F119*H120</f>
        <v>0</v>
      </c>
      <c r="H119" s="10">
        <v>4</v>
      </c>
      <c r="I119" s="38"/>
    </row>
    <row r="120" spans="1:9" x14ac:dyDescent="0.25">
      <c r="A120" s="10"/>
      <c r="B120" s="10" t="s">
        <v>2374</v>
      </c>
      <c r="C120" s="10" t="s">
        <v>2372</v>
      </c>
      <c r="D120" s="18" t="s">
        <v>36</v>
      </c>
      <c r="E120" s="11" t="s">
        <v>12</v>
      </c>
      <c r="F120" s="10">
        <v>0</v>
      </c>
      <c r="G120" s="10">
        <v>0</v>
      </c>
      <c r="H120" s="10">
        <v>1</v>
      </c>
      <c r="I120" s="38"/>
    </row>
    <row r="121" spans="1:9" ht="27" x14ac:dyDescent="0.25">
      <c r="A121" s="10">
        <v>4267</v>
      </c>
      <c r="B121" s="10" t="s">
        <v>2556</v>
      </c>
      <c r="C121" s="10" t="s">
        <v>2361</v>
      </c>
      <c r="D121" s="10" t="s">
        <v>11</v>
      </c>
      <c r="E121" s="10" t="s">
        <v>12</v>
      </c>
      <c r="F121" s="10">
        <v>6.5</v>
      </c>
      <c r="G121" s="10">
        <f t="shared" ref="G121:G134" si="7">F121*H121</f>
        <v>1170000</v>
      </c>
      <c r="H121" s="10">
        <v>180000</v>
      </c>
      <c r="I121" s="38"/>
    </row>
    <row r="122" spans="1:9" x14ac:dyDescent="0.25">
      <c r="A122" s="17"/>
      <c r="B122" s="10" t="s">
        <v>524</v>
      </c>
      <c r="C122" s="10" t="s">
        <v>525</v>
      </c>
      <c r="D122" s="18" t="s">
        <v>11</v>
      </c>
      <c r="E122" s="18" t="s">
        <v>12</v>
      </c>
      <c r="F122" s="18">
        <v>31680</v>
      </c>
      <c r="G122" s="18">
        <f t="shared" si="7"/>
        <v>253440</v>
      </c>
      <c r="H122" s="18">
        <v>8</v>
      </c>
      <c r="I122" s="38"/>
    </row>
    <row r="123" spans="1:9" x14ac:dyDescent="0.25">
      <c r="A123" s="17"/>
      <c r="B123" s="10" t="s">
        <v>2273</v>
      </c>
      <c r="C123" s="10" t="s">
        <v>525</v>
      </c>
      <c r="D123" s="18" t="s">
        <v>11</v>
      </c>
      <c r="E123" s="18" t="s">
        <v>12</v>
      </c>
      <c r="F123" s="18">
        <v>24750</v>
      </c>
      <c r="G123" s="18">
        <f t="shared" si="7"/>
        <v>24750</v>
      </c>
      <c r="H123" s="18">
        <v>1</v>
      </c>
      <c r="I123" s="38"/>
    </row>
    <row r="124" spans="1:9" x14ac:dyDescent="0.25">
      <c r="A124" s="20">
        <v>5129</v>
      </c>
      <c r="B124" s="20" t="s">
        <v>2367</v>
      </c>
      <c r="C124" s="20" t="s">
        <v>1249</v>
      </c>
      <c r="D124" s="18" t="s">
        <v>38</v>
      </c>
      <c r="E124" s="18" t="s">
        <v>12</v>
      </c>
      <c r="F124" s="18">
        <v>10000000</v>
      </c>
      <c r="G124" s="18">
        <f t="shared" si="7"/>
        <v>20000000</v>
      </c>
      <c r="H124" s="18">
        <v>2</v>
      </c>
      <c r="I124" s="38"/>
    </row>
    <row r="125" spans="1:9" x14ac:dyDescent="0.25">
      <c r="A125" s="17"/>
      <c r="B125" s="10" t="s">
        <v>2325</v>
      </c>
      <c r="C125" s="10" t="s">
        <v>108</v>
      </c>
      <c r="D125" s="18" t="s">
        <v>34</v>
      </c>
      <c r="E125" s="18" t="s">
        <v>12</v>
      </c>
      <c r="F125" s="18">
        <v>0</v>
      </c>
      <c r="G125" s="18">
        <f t="shared" si="7"/>
        <v>0</v>
      </c>
      <c r="H125" s="18">
        <v>6</v>
      </c>
      <c r="I125" s="38"/>
    </row>
    <row r="126" spans="1:9" x14ac:dyDescent="0.25">
      <c r="A126" s="17"/>
      <c r="B126" s="10" t="s">
        <v>2326</v>
      </c>
      <c r="C126" s="10" t="s">
        <v>108</v>
      </c>
      <c r="D126" s="18" t="s">
        <v>34</v>
      </c>
      <c r="E126" s="18" t="s">
        <v>12</v>
      </c>
      <c r="F126" s="18">
        <v>0</v>
      </c>
      <c r="G126" s="18">
        <f t="shared" si="7"/>
        <v>0</v>
      </c>
      <c r="H126" s="18">
        <v>6</v>
      </c>
      <c r="I126" s="38"/>
    </row>
    <row r="127" spans="1:9" x14ac:dyDescent="0.25">
      <c r="A127" s="17"/>
      <c r="B127" s="10" t="s">
        <v>2288</v>
      </c>
      <c r="C127" s="10" t="s">
        <v>108</v>
      </c>
      <c r="D127" s="18" t="s">
        <v>34</v>
      </c>
      <c r="E127" s="18" t="s">
        <v>12</v>
      </c>
      <c r="F127" s="18">
        <v>14850</v>
      </c>
      <c r="G127" s="18">
        <f t="shared" si="7"/>
        <v>193050</v>
      </c>
      <c r="H127" s="18">
        <v>13</v>
      </c>
      <c r="I127" s="38"/>
    </row>
    <row r="128" spans="1:9" x14ac:dyDescent="0.25">
      <c r="A128" s="17"/>
      <c r="B128" s="10" t="s">
        <v>2327</v>
      </c>
      <c r="C128" s="10" t="s">
        <v>108</v>
      </c>
      <c r="D128" s="18" t="s">
        <v>34</v>
      </c>
      <c r="E128" s="18" t="s">
        <v>12</v>
      </c>
      <c r="F128" s="18">
        <v>0</v>
      </c>
      <c r="G128" s="18">
        <f t="shared" si="7"/>
        <v>0</v>
      </c>
      <c r="H128" s="18">
        <v>1</v>
      </c>
      <c r="I128" s="38"/>
    </row>
    <row r="129" spans="1:9" x14ac:dyDescent="0.25">
      <c r="A129" s="17"/>
      <c r="B129" s="10" t="s">
        <v>2289</v>
      </c>
      <c r="C129" s="10" t="s">
        <v>108</v>
      </c>
      <c r="D129" s="10" t="s">
        <v>34</v>
      </c>
      <c r="E129" s="10" t="s">
        <v>12</v>
      </c>
      <c r="F129" s="10">
        <v>0</v>
      </c>
      <c r="G129" s="10">
        <f t="shared" si="7"/>
        <v>0</v>
      </c>
      <c r="H129" s="10">
        <v>4</v>
      </c>
      <c r="I129" s="38"/>
    </row>
    <row r="130" spans="1:9" x14ac:dyDescent="0.25">
      <c r="A130" s="21">
        <v>4237</v>
      </c>
      <c r="B130" s="10" t="s">
        <v>2742</v>
      </c>
      <c r="C130" s="10" t="s">
        <v>108</v>
      </c>
      <c r="D130" s="10" t="s">
        <v>34</v>
      </c>
      <c r="E130" s="10" t="s">
        <v>12</v>
      </c>
      <c r="F130" s="10">
        <v>0</v>
      </c>
      <c r="G130" s="10">
        <f t="shared" si="7"/>
        <v>0</v>
      </c>
      <c r="H130" s="10">
        <v>1</v>
      </c>
      <c r="I130" s="38"/>
    </row>
    <row r="131" spans="1:9" x14ac:dyDescent="0.25">
      <c r="A131" s="17"/>
      <c r="B131" s="10" t="s">
        <v>2274</v>
      </c>
      <c r="C131" s="10" t="s">
        <v>525</v>
      </c>
      <c r="D131" s="10" t="s">
        <v>11</v>
      </c>
      <c r="E131" s="10" t="s">
        <v>12</v>
      </c>
      <c r="F131" s="10">
        <v>14850</v>
      </c>
      <c r="G131" s="10">
        <f>+F131*H131</f>
        <v>59400</v>
      </c>
      <c r="H131" s="10">
        <v>4</v>
      </c>
      <c r="I131" s="38"/>
    </row>
    <row r="132" spans="1:9" x14ac:dyDescent="0.25">
      <c r="A132" s="17"/>
      <c r="B132" s="10" t="s">
        <v>2074</v>
      </c>
      <c r="C132" s="10" t="s">
        <v>2075</v>
      </c>
      <c r="D132" s="10" t="s">
        <v>36</v>
      </c>
      <c r="E132" s="10" t="s">
        <v>12</v>
      </c>
      <c r="F132" s="10">
        <v>0</v>
      </c>
      <c r="G132" s="10">
        <f t="shared" si="7"/>
        <v>0</v>
      </c>
      <c r="H132" s="10">
        <v>5225</v>
      </c>
      <c r="I132" s="38"/>
    </row>
    <row r="133" spans="1:9" x14ac:dyDescent="0.25">
      <c r="A133" s="17"/>
      <c r="B133" s="10" t="s">
        <v>2083</v>
      </c>
      <c r="C133" s="10" t="s">
        <v>135</v>
      </c>
      <c r="D133" s="10" t="s">
        <v>36</v>
      </c>
      <c r="E133" s="10" t="s">
        <v>25</v>
      </c>
      <c r="F133" s="10">
        <v>0</v>
      </c>
      <c r="G133" s="10">
        <f t="shared" si="7"/>
        <v>0</v>
      </c>
      <c r="H133" s="10">
        <v>70000</v>
      </c>
      <c r="I133" s="38"/>
    </row>
    <row r="134" spans="1:9" x14ac:dyDescent="0.25">
      <c r="A134" s="17"/>
      <c r="B134" s="10" t="s">
        <v>2084</v>
      </c>
      <c r="C134" s="10" t="s">
        <v>412</v>
      </c>
      <c r="D134" s="18" t="s">
        <v>11</v>
      </c>
      <c r="E134" s="11" t="s">
        <v>12</v>
      </c>
      <c r="F134" s="19">
        <v>0</v>
      </c>
      <c r="G134" s="19">
        <f t="shared" si="7"/>
        <v>0</v>
      </c>
      <c r="H134" s="34">
        <v>10</v>
      </c>
      <c r="I134" s="38"/>
    </row>
    <row r="135" spans="1:9" x14ac:dyDescent="0.25">
      <c r="A135" s="10" t="s">
        <v>183</v>
      </c>
      <c r="B135" s="10" t="s">
        <v>1625</v>
      </c>
      <c r="C135" s="10" t="s">
        <v>1274</v>
      </c>
      <c r="D135" s="18" t="s">
        <v>11</v>
      </c>
      <c r="E135" s="11" t="s">
        <v>2724</v>
      </c>
      <c r="F135" s="19">
        <v>0</v>
      </c>
      <c r="G135" s="19">
        <f t="shared" ref="G135:G189" si="8">F135*H135</f>
        <v>0</v>
      </c>
      <c r="H135" s="34">
        <v>100</v>
      </c>
      <c r="I135" s="38"/>
    </row>
    <row r="136" spans="1:9" x14ac:dyDescent="0.25">
      <c r="A136" s="10" t="s">
        <v>183</v>
      </c>
      <c r="B136" s="10" t="s">
        <v>1626</v>
      </c>
      <c r="C136" s="10" t="s">
        <v>1627</v>
      </c>
      <c r="D136" s="18" t="s">
        <v>11</v>
      </c>
      <c r="E136" s="11" t="s">
        <v>12</v>
      </c>
      <c r="F136" s="19">
        <v>0</v>
      </c>
      <c r="G136" s="19">
        <f t="shared" si="8"/>
        <v>0</v>
      </c>
      <c r="H136" s="34">
        <v>500</v>
      </c>
      <c r="I136" s="38"/>
    </row>
    <row r="137" spans="1:9" x14ac:dyDescent="0.25">
      <c r="A137" s="10" t="s">
        <v>183</v>
      </c>
      <c r="B137" s="10" t="s">
        <v>1628</v>
      </c>
      <c r="C137" s="10" t="s">
        <v>173</v>
      </c>
      <c r="D137" s="18" t="s">
        <v>11</v>
      </c>
      <c r="E137" s="11" t="s">
        <v>12</v>
      </c>
      <c r="F137" s="19">
        <v>0</v>
      </c>
      <c r="G137" s="19">
        <f t="shared" si="8"/>
        <v>0</v>
      </c>
      <c r="H137" s="34">
        <v>100</v>
      </c>
      <c r="I137" s="38"/>
    </row>
    <row r="138" spans="1:9" x14ac:dyDescent="0.25">
      <c r="A138" s="10" t="s">
        <v>183</v>
      </c>
      <c r="B138" s="10" t="s">
        <v>1629</v>
      </c>
      <c r="C138" s="10" t="s">
        <v>180</v>
      </c>
      <c r="D138" s="18" t="s">
        <v>11</v>
      </c>
      <c r="E138" s="11" t="s">
        <v>12</v>
      </c>
      <c r="F138" s="19">
        <v>0</v>
      </c>
      <c r="G138" s="19">
        <f t="shared" si="8"/>
        <v>0</v>
      </c>
      <c r="H138" s="34">
        <v>100</v>
      </c>
      <c r="I138" s="38"/>
    </row>
    <row r="139" spans="1:9" x14ac:dyDescent="0.25">
      <c r="A139" s="10" t="s">
        <v>183</v>
      </c>
      <c r="B139" s="10" t="s">
        <v>1630</v>
      </c>
      <c r="C139" s="10" t="s">
        <v>199</v>
      </c>
      <c r="D139" s="18" t="s">
        <v>11</v>
      </c>
      <c r="E139" s="11" t="s">
        <v>12</v>
      </c>
      <c r="F139" s="19">
        <v>0</v>
      </c>
      <c r="G139" s="19">
        <f t="shared" si="8"/>
        <v>0</v>
      </c>
      <c r="H139" s="34">
        <v>50</v>
      </c>
      <c r="I139" s="38"/>
    </row>
    <row r="140" spans="1:9" x14ac:dyDescent="0.25">
      <c r="A140" s="10" t="s">
        <v>183</v>
      </c>
      <c r="B140" s="10" t="s">
        <v>1631</v>
      </c>
      <c r="C140" s="10" t="s">
        <v>177</v>
      </c>
      <c r="D140" s="18" t="s">
        <v>11</v>
      </c>
      <c r="E140" s="11" t="s">
        <v>17</v>
      </c>
      <c r="F140" s="19">
        <v>0</v>
      </c>
      <c r="G140" s="19">
        <f t="shared" si="8"/>
        <v>0</v>
      </c>
      <c r="H140" s="34">
        <v>300</v>
      </c>
      <c r="I140" s="38"/>
    </row>
    <row r="141" spans="1:9" x14ac:dyDescent="0.25">
      <c r="A141" s="10" t="s">
        <v>183</v>
      </c>
      <c r="B141" s="10" t="s">
        <v>1632</v>
      </c>
      <c r="C141" s="10" t="s">
        <v>180</v>
      </c>
      <c r="D141" s="18" t="s">
        <v>11</v>
      </c>
      <c r="E141" s="11" t="s">
        <v>12</v>
      </c>
      <c r="F141" s="19">
        <v>0</v>
      </c>
      <c r="G141" s="19">
        <f t="shared" si="8"/>
        <v>0</v>
      </c>
      <c r="H141" s="34">
        <v>400</v>
      </c>
      <c r="I141" s="38"/>
    </row>
    <row r="142" spans="1:9" x14ac:dyDescent="0.25">
      <c r="A142" s="10" t="s">
        <v>183</v>
      </c>
      <c r="B142" s="10" t="s">
        <v>1633</v>
      </c>
      <c r="C142" s="10" t="s">
        <v>109</v>
      </c>
      <c r="D142" s="18" t="s">
        <v>11</v>
      </c>
      <c r="E142" s="11" t="s">
        <v>12</v>
      </c>
      <c r="F142" s="19">
        <v>0</v>
      </c>
      <c r="G142" s="19">
        <f t="shared" si="8"/>
        <v>0</v>
      </c>
      <c r="H142" s="34">
        <v>1000</v>
      </c>
      <c r="I142" s="38"/>
    </row>
    <row r="143" spans="1:9" x14ac:dyDescent="0.25">
      <c r="A143" s="10" t="s">
        <v>183</v>
      </c>
      <c r="B143" s="10" t="s">
        <v>1634</v>
      </c>
      <c r="C143" s="10" t="s">
        <v>42</v>
      </c>
      <c r="D143" s="18" t="s">
        <v>11</v>
      </c>
      <c r="E143" s="11" t="s">
        <v>12</v>
      </c>
      <c r="F143" s="19">
        <v>0</v>
      </c>
      <c r="G143" s="19">
        <f t="shared" si="8"/>
        <v>0</v>
      </c>
      <c r="H143" s="34">
        <v>200</v>
      </c>
      <c r="I143" s="38"/>
    </row>
    <row r="144" spans="1:9" ht="27" x14ac:dyDescent="0.25">
      <c r="A144" s="10" t="s">
        <v>183</v>
      </c>
      <c r="B144" s="10" t="s">
        <v>1635</v>
      </c>
      <c r="C144" s="10" t="s">
        <v>420</v>
      </c>
      <c r="D144" s="18" t="s">
        <v>11</v>
      </c>
      <c r="E144" s="11" t="s">
        <v>12</v>
      </c>
      <c r="F144" s="19">
        <v>0</v>
      </c>
      <c r="G144" s="19">
        <f t="shared" si="8"/>
        <v>0</v>
      </c>
      <c r="H144" s="34">
        <v>50</v>
      </c>
      <c r="I144" s="38"/>
    </row>
    <row r="145" spans="1:9" x14ac:dyDescent="0.25">
      <c r="A145" s="10" t="s">
        <v>183</v>
      </c>
      <c r="B145" s="10" t="s">
        <v>1636</v>
      </c>
      <c r="C145" s="10" t="s">
        <v>726</v>
      </c>
      <c r="D145" s="18" t="s">
        <v>11</v>
      </c>
      <c r="E145" s="11" t="s">
        <v>12</v>
      </c>
      <c r="F145" s="19">
        <v>0</v>
      </c>
      <c r="G145" s="19">
        <f t="shared" si="8"/>
        <v>0</v>
      </c>
      <c r="H145" s="34">
        <v>50</v>
      </c>
      <c r="I145" s="38"/>
    </row>
    <row r="146" spans="1:9" x14ac:dyDescent="0.25">
      <c r="A146" s="10" t="s">
        <v>183</v>
      </c>
      <c r="B146" s="10" t="s">
        <v>1637</v>
      </c>
      <c r="C146" s="10" t="s">
        <v>224</v>
      </c>
      <c r="D146" s="18" t="s">
        <v>11</v>
      </c>
      <c r="E146" s="11" t="s">
        <v>12</v>
      </c>
      <c r="F146" s="19">
        <v>0</v>
      </c>
      <c r="G146" s="19">
        <f t="shared" si="8"/>
        <v>0</v>
      </c>
      <c r="H146" s="34">
        <v>2000</v>
      </c>
      <c r="I146" s="38"/>
    </row>
    <row r="147" spans="1:9" x14ac:dyDescent="0.25">
      <c r="A147" s="10" t="s">
        <v>183</v>
      </c>
      <c r="B147" s="10" t="s">
        <v>1638</v>
      </c>
      <c r="C147" s="10" t="s">
        <v>14</v>
      </c>
      <c r="D147" s="18" t="s">
        <v>11</v>
      </c>
      <c r="E147" s="11" t="s">
        <v>12</v>
      </c>
      <c r="F147" s="19">
        <v>0</v>
      </c>
      <c r="G147" s="19">
        <f t="shared" si="8"/>
        <v>0</v>
      </c>
      <c r="H147" s="34">
        <v>1000</v>
      </c>
      <c r="I147" s="38"/>
    </row>
    <row r="148" spans="1:9" x14ac:dyDescent="0.25">
      <c r="A148" s="10" t="s">
        <v>183</v>
      </c>
      <c r="B148" s="10" t="s">
        <v>1639</v>
      </c>
      <c r="C148" s="10" t="s">
        <v>221</v>
      </c>
      <c r="D148" s="18" t="s">
        <v>11</v>
      </c>
      <c r="E148" s="11" t="s">
        <v>12</v>
      </c>
      <c r="F148" s="19">
        <v>0</v>
      </c>
      <c r="G148" s="19">
        <f t="shared" si="8"/>
        <v>0</v>
      </c>
      <c r="H148" s="34">
        <v>20</v>
      </c>
      <c r="I148" s="38"/>
    </row>
    <row r="149" spans="1:9" ht="27" x14ac:dyDescent="0.25">
      <c r="A149" s="10" t="s">
        <v>183</v>
      </c>
      <c r="B149" s="10" t="s">
        <v>1640</v>
      </c>
      <c r="C149" s="10" t="s">
        <v>18</v>
      </c>
      <c r="D149" s="18" t="s">
        <v>11</v>
      </c>
      <c r="E149" s="11" t="s">
        <v>12</v>
      </c>
      <c r="F149" s="19">
        <v>0</v>
      </c>
      <c r="G149" s="19">
        <f t="shared" si="8"/>
        <v>0</v>
      </c>
      <c r="H149" s="34">
        <v>50000</v>
      </c>
      <c r="I149" s="38"/>
    </row>
    <row r="150" spans="1:9" x14ac:dyDescent="0.25">
      <c r="A150" s="10" t="s">
        <v>183</v>
      </c>
      <c r="B150" s="10" t="s">
        <v>1641</v>
      </c>
      <c r="C150" s="10" t="s">
        <v>586</v>
      </c>
      <c r="D150" s="18" t="s">
        <v>11</v>
      </c>
      <c r="E150" s="11" t="s">
        <v>17</v>
      </c>
      <c r="F150" s="19">
        <v>0</v>
      </c>
      <c r="G150" s="19">
        <f t="shared" si="8"/>
        <v>0</v>
      </c>
      <c r="H150" s="34">
        <v>800</v>
      </c>
      <c r="I150" s="38"/>
    </row>
    <row r="151" spans="1:9" x14ac:dyDescent="0.25">
      <c r="A151" s="10" t="s">
        <v>183</v>
      </c>
      <c r="B151" s="10" t="s">
        <v>1642</v>
      </c>
      <c r="C151" s="10" t="s">
        <v>10</v>
      </c>
      <c r="D151" s="18" t="s">
        <v>11</v>
      </c>
      <c r="E151" s="11" t="s">
        <v>12</v>
      </c>
      <c r="F151" s="19">
        <v>0</v>
      </c>
      <c r="G151" s="19">
        <f t="shared" si="8"/>
        <v>0</v>
      </c>
      <c r="H151" s="34">
        <v>20</v>
      </c>
      <c r="I151" s="38"/>
    </row>
    <row r="152" spans="1:9" ht="24" customHeight="1" x14ac:dyDescent="0.25">
      <c r="A152" s="10" t="s">
        <v>183</v>
      </c>
      <c r="B152" s="10" t="s">
        <v>1643</v>
      </c>
      <c r="C152" s="10" t="s">
        <v>15</v>
      </c>
      <c r="D152" s="18" t="s">
        <v>11</v>
      </c>
      <c r="E152" s="11" t="s">
        <v>12</v>
      </c>
      <c r="F152" s="19">
        <v>0</v>
      </c>
      <c r="G152" s="19">
        <f t="shared" si="8"/>
        <v>0</v>
      </c>
      <c r="H152" s="34">
        <v>600</v>
      </c>
      <c r="I152" s="38"/>
    </row>
    <row r="153" spans="1:9" x14ac:dyDescent="0.25">
      <c r="A153" s="10" t="s">
        <v>183</v>
      </c>
      <c r="B153" s="10" t="s">
        <v>1644</v>
      </c>
      <c r="C153" s="10" t="s">
        <v>110</v>
      </c>
      <c r="D153" s="18" t="s">
        <v>11</v>
      </c>
      <c r="E153" s="11" t="s">
        <v>12</v>
      </c>
      <c r="F153" s="19">
        <v>0</v>
      </c>
      <c r="G153" s="19">
        <f t="shared" si="8"/>
        <v>0</v>
      </c>
      <c r="H153" s="34">
        <v>100</v>
      </c>
      <c r="I153" s="38"/>
    </row>
    <row r="154" spans="1:9" x14ac:dyDescent="0.25">
      <c r="A154" s="10" t="s">
        <v>183</v>
      </c>
      <c r="B154" s="10" t="s">
        <v>1645</v>
      </c>
      <c r="C154" s="10" t="s">
        <v>585</v>
      </c>
      <c r="D154" s="18" t="s">
        <v>11</v>
      </c>
      <c r="E154" s="11" t="s">
        <v>12</v>
      </c>
      <c r="F154" s="19">
        <v>0</v>
      </c>
      <c r="G154" s="19">
        <f t="shared" si="8"/>
        <v>0</v>
      </c>
      <c r="H154" s="34">
        <v>200</v>
      </c>
      <c r="I154" s="38"/>
    </row>
    <row r="155" spans="1:9" x14ac:dyDescent="0.25">
      <c r="A155" s="10" t="s">
        <v>183</v>
      </c>
      <c r="B155" s="10" t="s">
        <v>1646</v>
      </c>
      <c r="C155" s="10" t="s">
        <v>219</v>
      </c>
      <c r="D155" s="18" t="s">
        <v>11</v>
      </c>
      <c r="E155" s="11" t="s">
        <v>12</v>
      </c>
      <c r="F155" s="19">
        <v>0</v>
      </c>
      <c r="G155" s="19">
        <f t="shared" si="8"/>
        <v>0</v>
      </c>
      <c r="H155" s="34">
        <v>100</v>
      </c>
      <c r="I155" s="38"/>
    </row>
    <row r="156" spans="1:9" x14ac:dyDescent="0.25">
      <c r="A156" s="10" t="s">
        <v>183</v>
      </c>
      <c r="B156" s="10" t="s">
        <v>1647</v>
      </c>
      <c r="C156" s="10" t="s">
        <v>73</v>
      </c>
      <c r="D156" s="18" t="s">
        <v>11</v>
      </c>
      <c r="E156" s="11" t="s">
        <v>12</v>
      </c>
      <c r="F156" s="19">
        <v>0</v>
      </c>
      <c r="G156" s="19">
        <f t="shared" si="8"/>
        <v>0</v>
      </c>
      <c r="H156" s="34">
        <v>150</v>
      </c>
      <c r="I156" s="38"/>
    </row>
    <row r="157" spans="1:9" x14ac:dyDescent="0.25">
      <c r="A157" s="10" t="s">
        <v>183</v>
      </c>
      <c r="B157" s="10" t="s">
        <v>1648</v>
      </c>
      <c r="C157" s="10" t="s">
        <v>721</v>
      </c>
      <c r="D157" s="18" t="s">
        <v>11</v>
      </c>
      <c r="E157" s="11" t="s">
        <v>12</v>
      </c>
      <c r="F157" s="19">
        <v>0</v>
      </c>
      <c r="G157" s="19">
        <f t="shared" si="8"/>
        <v>0</v>
      </c>
      <c r="H157" s="34">
        <v>700</v>
      </c>
      <c r="I157" s="38"/>
    </row>
    <row r="158" spans="1:9" ht="27" x14ac:dyDescent="0.25">
      <c r="A158" s="10" t="s">
        <v>183</v>
      </c>
      <c r="B158" s="10" t="s">
        <v>1649</v>
      </c>
      <c r="C158" s="10" t="s">
        <v>724</v>
      </c>
      <c r="D158" s="18" t="s">
        <v>11</v>
      </c>
      <c r="E158" s="11" t="s">
        <v>12</v>
      </c>
      <c r="F158" s="19">
        <v>0</v>
      </c>
      <c r="G158" s="19">
        <f t="shared" si="8"/>
        <v>0</v>
      </c>
      <c r="H158" s="34">
        <v>1500</v>
      </c>
      <c r="I158" s="38"/>
    </row>
    <row r="159" spans="1:9" x14ac:dyDescent="0.25">
      <c r="A159" s="10" t="s">
        <v>183</v>
      </c>
      <c r="B159" s="10" t="s">
        <v>1650</v>
      </c>
      <c r="C159" s="10" t="s">
        <v>720</v>
      </c>
      <c r="D159" s="18" t="s">
        <v>11</v>
      </c>
      <c r="E159" s="11" t="s">
        <v>12</v>
      </c>
      <c r="F159" s="19">
        <v>0</v>
      </c>
      <c r="G159" s="19">
        <f t="shared" si="8"/>
        <v>0</v>
      </c>
      <c r="H159" s="34">
        <v>10</v>
      </c>
      <c r="I159" s="38"/>
    </row>
    <row r="160" spans="1:9" ht="36.75" customHeight="1" x14ac:dyDescent="0.25">
      <c r="A160" s="10" t="s">
        <v>183</v>
      </c>
      <c r="B160" s="10" t="s">
        <v>1651</v>
      </c>
      <c r="C160" s="10" t="s">
        <v>109</v>
      </c>
      <c r="D160" s="18" t="s">
        <v>11</v>
      </c>
      <c r="E160" s="11" t="s">
        <v>12</v>
      </c>
      <c r="F160" s="19">
        <v>0</v>
      </c>
      <c r="G160" s="19">
        <f t="shared" si="8"/>
        <v>0</v>
      </c>
      <c r="H160" s="34">
        <v>1000</v>
      </c>
      <c r="I160" s="38"/>
    </row>
    <row r="161" spans="1:9" x14ac:dyDescent="0.25">
      <c r="A161" s="10" t="s">
        <v>183</v>
      </c>
      <c r="B161" s="10" t="s">
        <v>1652</v>
      </c>
      <c r="C161" s="10" t="s">
        <v>1278</v>
      </c>
      <c r="D161" s="18" t="s">
        <v>11</v>
      </c>
      <c r="E161" s="11" t="s">
        <v>12</v>
      </c>
      <c r="F161" s="19">
        <v>0</v>
      </c>
      <c r="G161" s="19">
        <f t="shared" si="8"/>
        <v>0</v>
      </c>
      <c r="H161" s="34">
        <v>100</v>
      </c>
      <c r="I161" s="38"/>
    </row>
    <row r="162" spans="1:9" x14ac:dyDescent="0.25">
      <c r="A162" s="10" t="s">
        <v>183</v>
      </c>
      <c r="B162" s="10" t="s">
        <v>1653</v>
      </c>
      <c r="C162" s="10" t="s">
        <v>223</v>
      </c>
      <c r="D162" s="18" t="s">
        <v>11</v>
      </c>
      <c r="E162" s="11" t="s">
        <v>12</v>
      </c>
      <c r="F162" s="19">
        <v>0</v>
      </c>
      <c r="G162" s="19">
        <f t="shared" si="8"/>
        <v>0</v>
      </c>
      <c r="H162" s="34">
        <v>2000</v>
      </c>
      <c r="I162" s="38"/>
    </row>
    <row r="163" spans="1:9" x14ac:dyDescent="0.25">
      <c r="A163" s="10" t="s">
        <v>183</v>
      </c>
      <c r="B163" s="10" t="s">
        <v>1654</v>
      </c>
      <c r="C163" s="10" t="s">
        <v>220</v>
      </c>
      <c r="D163" s="18" t="s">
        <v>11</v>
      </c>
      <c r="E163" s="11" t="s">
        <v>170</v>
      </c>
      <c r="F163" s="19">
        <v>0</v>
      </c>
      <c r="G163" s="19">
        <f t="shared" si="8"/>
        <v>0</v>
      </c>
      <c r="H163" s="34">
        <v>10</v>
      </c>
      <c r="I163" s="38"/>
    </row>
    <row r="164" spans="1:9" x14ac:dyDescent="0.25">
      <c r="A164" s="10" t="s">
        <v>183</v>
      </c>
      <c r="B164" s="10" t="s">
        <v>1655</v>
      </c>
      <c r="C164" s="10" t="s">
        <v>174</v>
      </c>
      <c r="D164" s="18" t="s">
        <v>11</v>
      </c>
      <c r="E164" s="11" t="s">
        <v>12</v>
      </c>
      <c r="F164" s="19">
        <v>0</v>
      </c>
      <c r="G164" s="19">
        <f t="shared" si="8"/>
        <v>0</v>
      </c>
      <c r="H164" s="34">
        <v>100</v>
      </c>
      <c r="I164" s="38"/>
    </row>
    <row r="165" spans="1:9" x14ac:dyDescent="0.25">
      <c r="A165" s="10" t="s">
        <v>183</v>
      </c>
      <c r="B165" s="10" t="s">
        <v>1656</v>
      </c>
      <c r="C165" s="10" t="s">
        <v>46</v>
      </c>
      <c r="D165" s="18" t="s">
        <v>11</v>
      </c>
      <c r="E165" s="11" t="s">
        <v>12</v>
      </c>
      <c r="F165" s="19">
        <v>0</v>
      </c>
      <c r="G165" s="19">
        <f t="shared" si="8"/>
        <v>0</v>
      </c>
      <c r="H165" s="34">
        <v>200</v>
      </c>
      <c r="I165" s="38"/>
    </row>
    <row r="166" spans="1:9" ht="40.5" x14ac:dyDescent="0.25">
      <c r="A166" s="10" t="s">
        <v>183</v>
      </c>
      <c r="B166" s="10" t="s">
        <v>1657</v>
      </c>
      <c r="C166" s="10" t="s">
        <v>176</v>
      </c>
      <c r="D166" s="18" t="s">
        <v>11</v>
      </c>
      <c r="E166" s="11" t="s">
        <v>12</v>
      </c>
      <c r="F166" s="19">
        <v>0</v>
      </c>
      <c r="G166" s="19">
        <f t="shared" si="8"/>
        <v>0</v>
      </c>
      <c r="H166" s="34">
        <v>50</v>
      </c>
      <c r="I166" s="38"/>
    </row>
    <row r="167" spans="1:9" x14ac:dyDescent="0.25">
      <c r="A167" s="10" t="s">
        <v>183</v>
      </c>
      <c r="B167" s="10" t="s">
        <v>1658</v>
      </c>
      <c r="C167" s="10" t="s">
        <v>212</v>
      </c>
      <c r="D167" s="18" t="s">
        <v>11</v>
      </c>
      <c r="E167" s="11" t="s">
        <v>12</v>
      </c>
      <c r="F167" s="19">
        <v>0</v>
      </c>
      <c r="G167" s="19">
        <f t="shared" si="8"/>
        <v>0</v>
      </c>
      <c r="H167" s="34">
        <v>80</v>
      </c>
      <c r="I167" s="38"/>
    </row>
    <row r="168" spans="1:9" x14ac:dyDescent="0.25">
      <c r="A168" s="10" t="s">
        <v>183</v>
      </c>
      <c r="B168" s="10" t="s">
        <v>1659</v>
      </c>
      <c r="C168" s="10" t="s">
        <v>175</v>
      </c>
      <c r="D168" s="18" t="s">
        <v>11</v>
      </c>
      <c r="E168" s="11" t="s">
        <v>12</v>
      </c>
      <c r="F168" s="19">
        <v>0</v>
      </c>
      <c r="G168" s="19">
        <f t="shared" si="8"/>
        <v>0</v>
      </c>
      <c r="H168" s="34">
        <v>50</v>
      </c>
      <c r="I168" s="38"/>
    </row>
    <row r="169" spans="1:9" ht="27" x14ac:dyDescent="0.25">
      <c r="A169" s="10" t="s">
        <v>183</v>
      </c>
      <c r="B169" s="10" t="s">
        <v>1660</v>
      </c>
      <c r="C169" s="10" t="s">
        <v>19</v>
      </c>
      <c r="D169" s="18" t="s">
        <v>11</v>
      </c>
      <c r="E169" s="11" t="s">
        <v>12</v>
      </c>
      <c r="F169" s="19">
        <v>0</v>
      </c>
      <c r="G169" s="19">
        <f t="shared" si="8"/>
        <v>0</v>
      </c>
      <c r="H169" s="34">
        <v>4000</v>
      </c>
      <c r="I169" s="38"/>
    </row>
    <row r="170" spans="1:9" x14ac:dyDescent="0.25">
      <c r="A170" s="10" t="s">
        <v>183</v>
      </c>
      <c r="B170" s="10" t="s">
        <v>1661</v>
      </c>
      <c r="C170" s="10" t="s">
        <v>722</v>
      </c>
      <c r="D170" s="18" t="s">
        <v>11</v>
      </c>
      <c r="E170" s="11" t="s">
        <v>12</v>
      </c>
      <c r="F170" s="19">
        <v>0</v>
      </c>
      <c r="G170" s="19">
        <f t="shared" si="8"/>
        <v>0</v>
      </c>
      <c r="H170" s="34">
        <v>100</v>
      </c>
      <c r="I170" s="38"/>
    </row>
    <row r="171" spans="1:9" x14ac:dyDescent="0.25">
      <c r="A171" s="10" t="s">
        <v>183</v>
      </c>
      <c r="B171" s="10" t="s">
        <v>1662</v>
      </c>
      <c r="C171" s="10" t="s">
        <v>222</v>
      </c>
      <c r="D171" s="18" t="s">
        <v>11</v>
      </c>
      <c r="E171" s="11" t="s">
        <v>12</v>
      </c>
      <c r="F171" s="19">
        <v>0</v>
      </c>
      <c r="G171" s="19">
        <f t="shared" si="8"/>
        <v>0</v>
      </c>
      <c r="H171" s="34">
        <v>2000</v>
      </c>
      <c r="I171" s="38"/>
    </row>
    <row r="172" spans="1:9" x14ac:dyDescent="0.25">
      <c r="A172" s="10" t="s">
        <v>183</v>
      </c>
      <c r="B172" s="10" t="s">
        <v>1663</v>
      </c>
      <c r="C172" s="10" t="s">
        <v>22</v>
      </c>
      <c r="D172" s="18" t="s">
        <v>11</v>
      </c>
      <c r="E172" s="11" t="s">
        <v>12</v>
      </c>
      <c r="F172" s="19">
        <v>0</v>
      </c>
      <c r="G172" s="19">
        <f t="shared" si="8"/>
        <v>0</v>
      </c>
      <c r="H172" s="34">
        <v>200</v>
      </c>
      <c r="I172" s="38"/>
    </row>
    <row r="173" spans="1:9" x14ac:dyDescent="0.25">
      <c r="A173" s="10" t="s">
        <v>183</v>
      </c>
      <c r="B173" s="10" t="s">
        <v>1664</v>
      </c>
      <c r="C173" s="10" t="s">
        <v>13</v>
      </c>
      <c r="D173" s="18" t="s">
        <v>11</v>
      </c>
      <c r="E173" s="11" t="s">
        <v>12</v>
      </c>
      <c r="F173" s="19">
        <v>0</v>
      </c>
      <c r="G173" s="19">
        <f t="shared" si="8"/>
        <v>0</v>
      </c>
      <c r="H173" s="34">
        <v>5000</v>
      </c>
      <c r="I173" s="38"/>
    </row>
    <row r="174" spans="1:9" x14ac:dyDescent="0.25">
      <c r="A174" s="10" t="s">
        <v>183</v>
      </c>
      <c r="B174" s="10" t="s">
        <v>1665</v>
      </c>
      <c r="C174" s="10" t="s">
        <v>725</v>
      </c>
      <c r="D174" s="18" t="s">
        <v>11</v>
      </c>
      <c r="E174" s="11" t="s">
        <v>12</v>
      </c>
      <c r="F174" s="19">
        <v>0</v>
      </c>
      <c r="G174" s="19">
        <f t="shared" si="8"/>
        <v>0</v>
      </c>
      <c r="H174" s="34">
        <v>100</v>
      </c>
      <c r="I174" s="38"/>
    </row>
    <row r="175" spans="1:9" x14ac:dyDescent="0.25">
      <c r="A175" s="10" t="s">
        <v>183</v>
      </c>
      <c r="B175" s="10" t="s">
        <v>1666</v>
      </c>
      <c r="C175" s="10" t="s">
        <v>224</v>
      </c>
      <c r="D175" s="18" t="s">
        <v>11</v>
      </c>
      <c r="E175" s="11" t="s">
        <v>12</v>
      </c>
      <c r="F175" s="19">
        <v>0</v>
      </c>
      <c r="G175" s="19">
        <f t="shared" si="8"/>
        <v>0</v>
      </c>
      <c r="H175" s="34">
        <v>3000</v>
      </c>
      <c r="I175" s="38"/>
    </row>
    <row r="176" spans="1:9" x14ac:dyDescent="0.25">
      <c r="A176" s="10" t="s">
        <v>183</v>
      </c>
      <c r="B176" s="10" t="s">
        <v>1667</v>
      </c>
      <c r="C176" s="10" t="s">
        <v>223</v>
      </c>
      <c r="D176" s="18" t="s">
        <v>11</v>
      </c>
      <c r="E176" s="11" t="s">
        <v>12</v>
      </c>
      <c r="F176" s="19">
        <v>0</v>
      </c>
      <c r="G176" s="19">
        <f t="shared" si="8"/>
        <v>0</v>
      </c>
      <c r="H176" s="34">
        <v>3500</v>
      </c>
      <c r="I176" s="38"/>
    </row>
    <row r="177" spans="1:9" x14ac:dyDescent="0.25">
      <c r="A177" s="10" t="s">
        <v>183</v>
      </c>
      <c r="B177" s="10" t="s">
        <v>1668</v>
      </c>
      <c r="C177" s="10" t="s">
        <v>20</v>
      </c>
      <c r="D177" s="18" t="s">
        <v>11</v>
      </c>
      <c r="E177" s="11" t="s">
        <v>12</v>
      </c>
      <c r="F177" s="19">
        <v>0</v>
      </c>
      <c r="G177" s="19">
        <f t="shared" si="8"/>
        <v>0</v>
      </c>
      <c r="H177" s="34">
        <v>2000</v>
      </c>
      <c r="I177" s="38"/>
    </row>
    <row r="178" spans="1:9" x14ac:dyDescent="0.25">
      <c r="A178" s="10" t="s">
        <v>183</v>
      </c>
      <c r="B178" s="10" t="s">
        <v>1669</v>
      </c>
      <c r="C178" s="10" t="s">
        <v>180</v>
      </c>
      <c r="D178" s="18" t="s">
        <v>11</v>
      </c>
      <c r="E178" s="11" t="s">
        <v>12</v>
      </c>
      <c r="F178" s="19">
        <v>0</v>
      </c>
      <c r="G178" s="19">
        <f t="shared" si="8"/>
        <v>0</v>
      </c>
      <c r="H178" s="34">
        <v>150</v>
      </c>
      <c r="I178" s="38"/>
    </row>
    <row r="179" spans="1:9" x14ac:dyDescent="0.25">
      <c r="A179" s="10" t="s">
        <v>183</v>
      </c>
      <c r="B179" s="10" t="s">
        <v>1670</v>
      </c>
      <c r="C179" s="10" t="s">
        <v>1511</v>
      </c>
      <c r="D179" s="18" t="s">
        <v>11</v>
      </c>
      <c r="E179" s="11" t="s">
        <v>12</v>
      </c>
      <c r="F179" s="19">
        <v>0</v>
      </c>
      <c r="G179" s="19">
        <f t="shared" si="8"/>
        <v>0</v>
      </c>
      <c r="H179" s="34">
        <v>3000</v>
      </c>
      <c r="I179" s="38"/>
    </row>
    <row r="180" spans="1:9" x14ac:dyDescent="0.25">
      <c r="A180" s="10" t="s">
        <v>183</v>
      </c>
      <c r="B180" s="10" t="s">
        <v>1671</v>
      </c>
      <c r="C180" s="10" t="s">
        <v>221</v>
      </c>
      <c r="D180" s="18" t="s">
        <v>11</v>
      </c>
      <c r="E180" s="11" t="s">
        <v>12</v>
      </c>
      <c r="F180" s="19">
        <v>0</v>
      </c>
      <c r="G180" s="19">
        <f t="shared" si="8"/>
        <v>0</v>
      </c>
      <c r="H180" s="34">
        <v>30</v>
      </c>
      <c r="I180" s="38"/>
    </row>
    <row r="181" spans="1:9" ht="27" x14ac:dyDescent="0.25">
      <c r="A181" s="10" t="s">
        <v>183</v>
      </c>
      <c r="B181" s="10" t="s">
        <v>1672</v>
      </c>
      <c r="C181" s="10" t="s">
        <v>74</v>
      </c>
      <c r="D181" s="18" t="s">
        <v>11</v>
      </c>
      <c r="E181" s="11" t="s">
        <v>12</v>
      </c>
      <c r="F181" s="19">
        <v>0</v>
      </c>
      <c r="G181" s="19">
        <f t="shared" si="8"/>
        <v>0</v>
      </c>
      <c r="H181" s="34">
        <v>30</v>
      </c>
      <c r="I181" s="38"/>
    </row>
    <row r="182" spans="1:9" x14ac:dyDescent="0.25">
      <c r="A182" s="10" t="s">
        <v>183</v>
      </c>
      <c r="B182" s="10" t="s">
        <v>1673</v>
      </c>
      <c r="C182" s="10" t="s">
        <v>200</v>
      </c>
      <c r="D182" s="18" t="s">
        <v>11</v>
      </c>
      <c r="E182" s="11" t="s">
        <v>170</v>
      </c>
      <c r="F182" s="19">
        <v>0</v>
      </c>
      <c r="G182" s="19">
        <f t="shared" si="8"/>
        <v>0</v>
      </c>
      <c r="H182" s="34">
        <v>12000</v>
      </c>
      <c r="I182" s="38"/>
    </row>
    <row r="183" spans="1:9" x14ac:dyDescent="0.25">
      <c r="A183" s="10" t="s">
        <v>183</v>
      </c>
      <c r="B183" s="10" t="s">
        <v>1674</v>
      </c>
      <c r="C183" s="10" t="s">
        <v>727</v>
      </c>
      <c r="D183" s="18" t="s">
        <v>11</v>
      </c>
      <c r="E183" s="11" t="s">
        <v>12</v>
      </c>
      <c r="F183" s="19">
        <v>0</v>
      </c>
      <c r="G183" s="19">
        <f t="shared" si="8"/>
        <v>0</v>
      </c>
      <c r="H183" s="34">
        <v>200</v>
      </c>
      <c r="I183" s="38"/>
    </row>
    <row r="184" spans="1:9" x14ac:dyDescent="0.25">
      <c r="A184" s="10" t="s">
        <v>183</v>
      </c>
      <c r="B184" s="10" t="s">
        <v>1675</v>
      </c>
      <c r="C184" s="10" t="s">
        <v>723</v>
      </c>
      <c r="D184" s="18" t="s">
        <v>11</v>
      </c>
      <c r="E184" s="11" t="s">
        <v>12</v>
      </c>
      <c r="F184" s="19">
        <v>0</v>
      </c>
      <c r="G184" s="19">
        <f t="shared" si="8"/>
        <v>0</v>
      </c>
      <c r="H184" s="34">
        <v>100000</v>
      </c>
      <c r="I184" s="38"/>
    </row>
    <row r="185" spans="1:9" ht="27" x14ac:dyDescent="0.25">
      <c r="A185" s="10" t="s">
        <v>183</v>
      </c>
      <c r="B185" s="10" t="s">
        <v>1676</v>
      </c>
      <c r="C185" s="10" t="s">
        <v>218</v>
      </c>
      <c r="D185" s="18" t="s">
        <v>11</v>
      </c>
      <c r="E185" s="11" t="s">
        <v>17</v>
      </c>
      <c r="F185" s="19">
        <v>0</v>
      </c>
      <c r="G185" s="19">
        <f t="shared" si="8"/>
        <v>0</v>
      </c>
      <c r="H185" s="34">
        <v>500</v>
      </c>
      <c r="I185" s="38"/>
    </row>
    <row r="186" spans="1:9" x14ac:dyDescent="0.25">
      <c r="A186" s="10" t="s">
        <v>183</v>
      </c>
      <c r="B186" s="10" t="s">
        <v>1677</v>
      </c>
      <c r="C186" s="10" t="s">
        <v>196</v>
      </c>
      <c r="D186" s="18" t="s">
        <v>11</v>
      </c>
      <c r="E186" s="11" t="s">
        <v>12</v>
      </c>
      <c r="F186" s="19">
        <v>0</v>
      </c>
      <c r="G186" s="19">
        <f t="shared" si="8"/>
        <v>0</v>
      </c>
      <c r="H186" s="34">
        <v>200</v>
      </c>
      <c r="I186" s="38"/>
    </row>
    <row r="187" spans="1:9" x14ac:dyDescent="0.25">
      <c r="A187" s="10" t="s">
        <v>183</v>
      </c>
      <c r="B187" s="10" t="s">
        <v>1678</v>
      </c>
      <c r="C187" s="10" t="s">
        <v>216</v>
      </c>
      <c r="D187" s="18" t="s">
        <v>11</v>
      </c>
      <c r="E187" s="11" t="s">
        <v>12</v>
      </c>
      <c r="F187" s="19">
        <v>0</v>
      </c>
      <c r="G187" s="19">
        <f t="shared" si="8"/>
        <v>0</v>
      </c>
      <c r="H187" s="34">
        <v>1000</v>
      </c>
      <c r="I187" s="38"/>
    </row>
    <row r="188" spans="1:9" x14ac:dyDescent="0.25">
      <c r="A188" s="10" t="s">
        <v>183</v>
      </c>
      <c r="B188" s="10" t="s">
        <v>1679</v>
      </c>
      <c r="C188" s="10" t="s">
        <v>21</v>
      </c>
      <c r="D188" s="18" t="s">
        <v>11</v>
      </c>
      <c r="E188" s="11" t="s">
        <v>12</v>
      </c>
      <c r="F188" s="19">
        <v>0</v>
      </c>
      <c r="G188" s="19">
        <f t="shared" si="8"/>
        <v>0</v>
      </c>
      <c r="H188" s="34">
        <v>1500</v>
      </c>
      <c r="I188" s="38"/>
    </row>
    <row r="189" spans="1:9" ht="27" x14ac:dyDescent="0.25">
      <c r="A189" s="10" t="s">
        <v>183</v>
      </c>
      <c r="B189" s="10" t="s">
        <v>1680</v>
      </c>
      <c r="C189" s="10" t="s">
        <v>217</v>
      </c>
      <c r="D189" s="18" t="s">
        <v>11</v>
      </c>
      <c r="E189" s="11" t="s">
        <v>17</v>
      </c>
      <c r="F189" s="19">
        <v>0</v>
      </c>
      <c r="G189" s="19">
        <f t="shared" si="8"/>
        <v>0</v>
      </c>
      <c r="H189" s="34">
        <v>500</v>
      </c>
      <c r="I189" s="38"/>
    </row>
    <row r="190" spans="1:9" ht="27" x14ac:dyDescent="0.25">
      <c r="A190" s="10">
        <v>4267</v>
      </c>
      <c r="B190" s="11" t="s">
        <v>2241</v>
      </c>
      <c r="C190" s="11" t="s">
        <v>2242</v>
      </c>
      <c r="D190" s="18" t="s">
        <v>11</v>
      </c>
      <c r="E190" s="11" t="s">
        <v>12</v>
      </c>
      <c r="F190" s="11"/>
      <c r="G190" s="11"/>
      <c r="H190" s="34">
        <v>180</v>
      </c>
      <c r="I190" s="38"/>
    </row>
    <row r="191" spans="1:9" x14ac:dyDescent="0.25">
      <c r="A191" s="17"/>
      <c r="B191" s="10" t="s">
        <v>1248</v>
      </c>
      <c r="C191" s="10" t="s">
        <v>1249</v>
      </c>
      <c r="D191" s="20" t="s">
        <v>38</v>
      </c>
      <c r="E191" s="17" t="s">
        <v>12</v>
      </c>
      <c r="F191" s="19">
        <v>0</v>
      </c>
      <c r="G191" s="19">
        <f>F191*H191</f>
        <v>0</v>
      </c>
      <c r="H191" s="34">
        <v>2</v>
      </c>
      <c r="I191" s="38"/>
    </row>
    <row r="192" spans="1:9" x14ac:dyDescent="0.25">
      <c r="A192" s="17"/>
      <c r="B192" s="10" t="s">
        <v>1456</v>
      </c>
      <c r="C192" s="10" t="s">
        <v>1170</v>
      </c>
      <c r="D192" s="20" t="s">
        <v>11</v>
      </c>
      <c r="E192" s="11" t="s">
        <v>12</v>
      </c>
      <c r="F192" s="19">
        <v>0</v>
      </c>
      <c r="G192" s="19">
        <f t="shared" ref="G192:G225" si="9">F192*H192</f>
        <v>0</v>
      </c>
      <c r="H192" s="34">
        <v>2</v>
      </c>
      <c r="I192" s="38"/>
    </row>
    <row r="193" spans="1:9" ht="27" x14ac:dyDescent="0.25">
      <c r="A193" s="17"/>
      <c r="B193" s="10" t="s">
        <v>1457</v>
      </c>
      <c r="C193" s="10" t="s">
        <v>1181</v>
      </c>
      <c r="D193" s="20" t="s">
        <v>11</v>
      </c>
      <c r="E193" s="11" t="s">
        <v>12</v>
      </c>
      <c r="F193" s="19">
        <v>0</v>
      </c>
      <c r="G193" s="19">
        <f t="shared" si="9"/>
        <v>0</v>
      </c>
      <c r="H193" s="34">
        <v>3000</v>
      </c>
      <c r="I193" s="38"/>
    </row>
    <row r="194" spans="1:9" x14ac:dyDescent="0.25">
      <c r="A194" s="17"/>
      <c r="B194" s="10" t="s">
        <v>1458</v>
      </c>
      <c r="C194" s="10" t="s">
        <v>1170</v>
      </c>
      <c r="D194" s="20" t="s">
        <v>11</v>
      </c>
      <c r="E194" s="11" t="s">
        <v>12</v>
      </c>
      <c r="F194" s="19">
        <v>0</v>
      </c>
      <c r="G194" s="19">
        <f t="shared" si="9"/>
        <v>0</v>
      </c>
      <c r="H194" s="34">
        <v>2</v>
      </c>
      <c r="I194" s="38"/>
    </row>
    <row r="195" spans="1:9" x14ac:dyDescent="0.25">
      <c r="A195" s="17"/>
      <c r="B195" s="10" t="s">
        <v>1459</v>
      </c>
      <c r="C195" s="10" t="s">
        <v>1170</v>
      </c>
      <c r="D195" s="20" t="s">
        <v>11</v>
      </c>
      <c r="E195" s="11" t="s">
        <v>12</v>
      </c>
      <c r="F195" s="19">
        <v>0</v>
      </c>
      <c r="G195" s="19">
        <f t="shared" si="9"/>
        <v>0</v>
      </c>
      <c r="H195" s="34">
        <v>3</v>
      </c>
      <c r="I195" s="38"/>
    </row>
    <row r="196" spans="1:9" x14ac:dyDescent="0.25">
      <c r="A196" s="17"/>
      <c r="B196" s="10" t="s">
        <v>1460</v>
      </c>
      <c r="C196" s="10" t="s">
        <v>207</v>
      </c>
      <c r="D196" s="20" t="s">
        <v>11</v>
      </c>
      <c r="E196" s="11" t="s">
        <v>12</v>
      </c>
      <c r="F196" s="19">
        <v>0</v>
      </c>
      <c r="G196" s="19">
        <f t="shared" si="9"/>
        <v>0</v>
      </c>
      <c r="H196" s="34">
        <v>40</v>
      </c>
      <c r="I196" s="38"/>
    </row>
    <row r="197" spans="1:9" x14ac:dyDescent="0.25">
      <c r="A197" s="17"/>
      <c r="B197" s="10" t="s">
        <v>1461</v>
      </c>
      <c r="C197" s="10" t="s">
        <v>1170</v>
      </c>
      <c r="D197" s="20" t="s">
        <v>11</v>
      </c>
      <c r="E197" s="11" t="s">
        <v>12</v>
      </c>
      <c r="F197" s="19">
        <v>0</v>
      </c>
      <c r="G197" s="19">
        <f t="shared" si="9"/>
        <v>0</v>
      </c>
      <c r="H197" s="34">
        <v>4</v>
      </c>
      <c r="I197" s="38"/>
    </row>
    <row r="198" spans="1:9" x14ac:dyDescent="0.25">
      <c r="A198" s="17"/>
      <c r="B198" s="10" t="s">
        <v>1462</v>
      </c>
      <c r="C198" s="10" t="s">
        <v>1170</v>
      </c>
      <c r="D198" s="20" t="s">
        <v>11</v>
      </c>
      <c r="E198" s="11" t="s">
        <v>12</v>
      </c>
      <c r="F198" s="19">
        <v>0</v>
      </c>
      <c r="G198" s="19">
        <f t="shared" si="9"/>
        <v>0</v>
      </c>
      <c r="H198" s="34">
        <v>2</v>
      </c>
      <c r="I198" s="38"/>
    </row>
    <row r="199" spans="1:9" x14ac:dyDescent="0.25">
      <c r="A199" s="17"/>
      <c r="B199" s="10" t="s">
        <v>1463</v>
      </c>
      <c r="C199" s="10" t="s">
        <v>1170</v>
      </c>
      <c r="D199" s="20" t="s">
        <v>11</v>
      </c>
      <c r="E199" s="11" t="s">
        <v>12</v>
      </c>
      <c r="F199" s="19">
        <v>0</v>
      </c>
      <c r="G199" s="19">
        <f t="shared" si="9"/>
        <v>0</v>
      </c>
      <c r="H199" s="34">
        <v>3</v>
      </c>
      <c r="I199" s="38"/>
    </row>
    <row r="200" spans="1:9" x14ac:dyDescent="0.25">
      <c r="A200" s="17"/>
      <c r="B200" s="10" t="s">
        <v>1464</v>
      </c>
      <c r="C200" s="10" t="s">
        <v>1465</v>
      </c>
      <c r="D200" s="20" t="s">
        <v>11</v>
      </c>
      <c r="E200" s="11" t="s">
        <v>12</v>
      </c>
      <c r="F200" s="19">
        <v>0</v>
      </c>
      <c r="G200" s="19">
        <f t="shared" si="9"/>
        <v>0</v>
      </c>
      <c r="H200" s="34">
        <v>10</v>
      </c>
      <c r="I200" s="38"/>
    </row>
    <row r="201" spans="1:9" x14ac:dyDescent="0.25">
      <c r="A201" s="17"/>
      <c r="B201" s="10" t="s">
        <v>1466</v>
      </c>
      <c r="C201" s="10" t="s">
        <v>1170</v>
      </c>
      <c r="D201" s="20" t="s">
        <v>11</v>
      </c>
      <c r="E201" s="11" t="s">
        <v>12</v>
      </c>
      <c r="F201" s="19">
        <v>0</v>
      </c>
      <c r="G201" s="19">
        <f t="shared" si="9"/>
        <v>0</v>
      </c>
      <c r="H201" s="34">
        <v>6</v>
      </c>
      <c r="I201" s="38"/>
    </row>
    <row r="202" spans="1:9" x14ac:dyDescent="0.25">
      <c r="A202" s="17"/>
      <c r="B202" s="10" t="s">
        <v>1467</v>
      </c>
      <c r="C202" s="10" t="s">
        <v>1170</v>
      </c>
      <c r="D202" s="20" t="s">
        <v>11</v>
      </c>
      <c r="E202" s="11" t="s">
        <v>12</v>
      </c>
      <c r="F202" s="19">
        <v>0</v>
      </c>
      <c r="G202" s="19">
        <f t="shared" si="9"/>
        <v>0</v>
      </c>
      <c r="H202" s="34">
        <v>2</v>
      </c>
      <c r="I202" s="38"/>
    </row>
    <row r="203" spans="1:9" x14ac:dyDescent="0.25">
      <c r="A203" s="17"/>
      <c r="B203" s="10" t="s">
        <v>1468</v>
      </c>
      <c r="C203" s="10" t="s">
        <v>1170</v>
      </c>
      <c r="D203" s="20" t="s">
        <v>11</v>
      </c>
      <c r="E203" s="11" t="s">
        <v>12</v>
      </c>
      <c r="F203" s="19">
        <v>0</v>
      </c>
      <c r="G203" s="19">
        <f t="shared" si="9"/>
        <v>0</v>
      </c>
      <c r="H203" s="34">
        <v>2</v>
      </c>
      <c r="I203" s="38"/>
    </row>
    <row r="204" spans="1:9" x14ac:dyDescent="0.25">
      <c r="A204" s="17"/>
      <c r="B204" s="10" t="s">
        <v>1469</v>
      </c>
      <c r="C204" s="10" t="s">
        <v>1170</v>
      </c>
      <c r="D204" s="20" t="s">
        <v>11</v>
      </c>
      <c r="E204" s="11" t="s">
        <v>12</v>
      </c>
      <c r="F204" s="19">
        <v>0</v>
      </c>
      <c r="G204" s="19">
        <f t="shared" si="9"/>
        <v>0</v>
      </c>
      <c r="H204" s="34">
        <v>2</v>
      </c>
      <c r="I204" s="38"/>
    </row>
    <row r="205" spans="1:9" x14ac:dyDescent="0.25">
      <c r="A205" s="17"/>
      <c r="B205" s="10" t="s">
        <v>1470</v>
      </c>
      <c r="C205" s="10" t="s">
        <v>1170</v>
      </c>
      <c r="D205" s="20" t="s">
        <v>11</v>
      </c>
      <c r="E205" s="11" t="s">
        <v>12</v>
      </c>
      <c r="F205" s="19">
        <v>0</v>
      </c>
      <c r="G205" s="19">
        <f t="shared" si="9"/>
        <v>0</v>
      </c>
      <c r="H205" s="34">
        <v>2</v>
      </c>
      <c r="I205" s="38"/>
    </row>
    <row r="206" spans="1:9" x14ac:dyDescent="0.25">
      <c r="A206" s="17"/>
      <c r="B206" s="10" t="s">
        <v>1471</v>
      </c>
      <c r="C206" s="10" t="s">
        <v>152</v>
      </c>
      <c r="D206" s="20" t="s">
        <v>11</v>
      </c>
      <c r="E206" s="11" t="s">
        <v>12</v>
      </c>
      <c r="F206" s="19">
        <v>0</v>
      </c>
      <c r="G206" s="19">
        <f t="shared" si="9"/>
        <v>0</v>
      </c>
      <c r="H206" s="34">
        <v>200</v>
      </c>
      <c r="I206" s="38"/>
    </row>
    <row r="207" spans="1:9" x14ac:dyDescent="0.25">
      <c r="A207" s="17"/>
      <c r="B207" s="10" t="s">
        <v>1472</v>
      </c>
      <c r="C207" s="10" t="s">
        <v>1473</v>
      </c>
      <c r="D207" s="20" t="s">
        <v>11</v>
      </c>
      <c r="E207" s="11" t="s">
        <v>12</v>
      </c>
      <c r="F207" s="19">
        <v>0</v>
      </c>
      <c r="G207" s="19">
        <f t="shared" si="9"/>
        <v>0</v>
      </c>
      <c r="H207" s="34">
        <v>100</v>
      </c>
      <c r="I207" s="38"/>
    </row>
    <row r="208" spans="1:9" ht="27" x14ac:dyDescent="0.25">
      <c r="A208" s="17"/>
      <c r="B208" s="10" t="s">
        <v>1474</v>
      </c>
      <c r="C208" s="10" t="s">
        <v>202</v>
      </c>
      <c r="D208" s="20" t="s">
        <v>11</v>
      </c>
      <c r="E208" s="11" t="s">
        <v>12</v>
      </c>
      <c r="F208" s="19">
        <v>0</v>
      </c>
      <c r="G208" s="19">
        <f t="shared" si="9"/>
        <v>0</v>
      </c>
      <c r="H208" s="34">
        <v>200</v>
      </c>
      <c r="I208" s="38"/>
    </row>
    <row r="209" spans="1:9" x14ac:dyDescent="0.25">
      <c r="A209" s="17"/>
      <c r="B209" s="10" t="s">
        <v>1475</v>
      </c>
      <c r="C209" s="10" t="s">
        <v>1170</v>
      </c>
      <c r="D209" s="20" t="s">
        <v>11</v>
      </c>
      <c r="E209" s="11" t="s">
        <v>12</v>
      </c>
      <c r="F209" s="19">
        <v>0</v>
      </c>
      <c r="G209" s="19">
        <f t="shared" si="9"/>
        <v>0</v>
      </c>
      <c r="H209" s="34">
        <v>4</v>
      </c>
      <c r="I209" s="38"/>
    </row>
    <row r="210" spans="1:9" x14ac:dyDescent="0.25">
      <c r="A210" s="17"/>
      <c r="B210" s="10" t="s">
        <v>1476</v>
      </c>
      <c r="C210" s="10" t="s">
        <v>1170</v>
      </c>
      <c r="D210" s="20" t="s">
        <v>11</v>
      </c>
      <c r="E210" s="11" t="s">
        <v>12</v>
      </c>
      <c r="F210" s="19">
        <v>0</v>
      </c>
      <c r="G210" s="19">
        <f t="shared" si="9"/>
        <v>0</v>
      </c>
      <c r="H210" s="34">
        <v>4</v>
      </c>
      <c r="I210" s="38"/>
    </row>
    <row r="211" spans="1:9" x14ac:dyDescent="0.25">
      <c r="A211" s="17"/>
      <c r="B211" s="10" t="s">
        <v>1477</v>
      </c>
      <c r="C211" s="10" t="s">
        <v>1170</v>
      </c>
      <c r="D211" s="20" t="s">
        <v>11</v>
      </c>
      <c r="E211" s="11" t="s">
        <v>12</v>
      </c>
      <c r="F211" s="19">
        <v>0</v>
      </c>
      <c r="G211" s="19">
        <f t="shared" si="9"/>
        <v>0</v>
      </c>
      <c r="H211" s="34">
        <v>4</v>
      </c>
      <c r="I211" s="38"/>
    </row>
    <row r="212" spans="1:9" ht="27" x14ac:dyDescent="0.25">
      <c r="A212" s="17"/>
      <c r="B212" s="10" t="s">
        <v>1478</v>
      </c>
      <c r="C212" s="10" t="s">
        <v>1479</v>
      </c>
      <c r="D212" s="20" t="s">
        <v>11</v>
      </c>
      <c r="E212" s="11" t="s">
        <v>12</v>
      </c>
      <c r="F212" s="19">
        <v>0</v>
      </c>
      <c r="G212" s="19">
        <f t="shared" si="9"/>
        <v>0</v>
      </c>
      <c r="H212" s="34">
        <v>10</v>
      </c>
      <c r="I212" s="38"/>
    </row>
    <row r="213" spans="1:9" x14ac:dyDescent="0.25">
      <c r="A213" s="17"/>
      <c r="B213" s="10" t="s">
        <v>1480</v>
      </c>
      <c r="C213" s="10" t="s">
        <v>76</v>
      </c>
      <c r="D213" s="20" t="s">
        <v>11</v>
      </c>
      <c r="E213" s="11" t="s">
        <v>12</v>
      </c>
      <c r="F213" s="19">
        <v>0</v>
      </c>
      <c r="G213" s="19">
        <f t="shared" si="9"/>
        <v>0</v>
      </c>
      <c r="H213" s="34">
        <v>25</v>
      </c>
      <c r="I213" s="38"/>
    </row>
    <row r="214" spans="1:9" x14ac:dyDescent="0.25">
      <c r="A214" s="17"/>
      <c r="B214" s="10" t="s">
        <v>1481</v>
      </c>
      <c r="C214" s="10" t="s">
        <v>1170</v>
      </c>
      <c r="D214" s="20" t="s">
        <v>11</v>
      </c>
      <c r="E214" s="11" t="s">
        <v>12</v>
      </c>
      <c r="F214" s="19">
        <v>0</v>
      </c>
      <c r="G214" s="19">
        <f t="shared" si="9"/>
        <v>0</v>
      </c>
      <c r="H214" s="34">
        <v>2</v>
      </c>
      <c r="I214" s="38"/>
    </row>
    <row r="215" spans="1:9" ht="27" x14ac:dyDescent="0.25">
      <c r="A215" s="17"/>
      <c r="B215" s="10" t="s">
        <v>1482</v>
      </c>
      <c r="C215" s="10" t="s">
        <v>201</v>
      </c>
      <c r="D215" s="20" t="s">
        <v>11</v>
      </c>
      <c r="E215" s="11" t="s">
        <v>12</v>
      </c>
      <c r="F215" s="19">
        <v>0</v>
      </c>
      <c r="G215" s="19">
        <f t="shared" si="9"/>
        <v>0</v>
      </c>
      <c r="H215" s="34">
        <v>20</v>
      </c>
      <c r="I215" s="38"/>
    </row>
    <row r="216" spans="1:9" x14ac:dyDescent="0.25">
      <c r="A216" s="17"/>
      <c r="B216" s="10" t="s">
        <v>1483</v>
      </c>
      <c r="C216" s="10" t="s">
        <v>1170</v>
      </c>
      <c r="D216" s="20" t="s">
        <v>11</v>
      </c>
      <c r="E216" s="11" t="s">
        <v>12</v>
      </c>
      <c r="F216" s="19">
        <v>0</v>
      </c>
      <c r="G216" s="19">
        <f t="shared" si="9"/>
        <v>0</v>
      </c>
      <c r="H216" s="34">
        <v>2</v>
      </c>
      <c r="I216" s="38"/>
    </row>
    <row r="217" spans="1:9" x14ac:dyDescent="0.25">
      <c r="A217" s="17"/>
      <c r="B217" s="10" t="s">
        <v>1484</v>
      </c>
      <c r="C217" s="10" t="s">
        <v>152</v>
      </c>
      <c r="D217" s="20" t="s">
        <v>11</v>
      </c>
      <c r="E217" s="11" t="s">
        <v>12</v>
      </c>
      <c r="F217" s="19">
        <v>0</v>
      </c>
      <c r="G217" s="19">
        <f t="shared" si="9"/>
        <v>0</v>
      </c>
      <c r="H217" s="34">
        <v>200</v>
      </c>
      <c r="I217" s="38"/>
    </row>
    <row r="218" spans="1:9" ht="27" x14ac:dyDescent="0.25">
      <c r="A218" s="17"/>
      <c r="B218" s="10" t="s">
        <v>1485</v>
      </c>
      <c r="C218" s="10" t="s">
        <v>201</v>
      </c>
      <c r="D218" s="20" t="s">
        <v>11</v>
      </c>
      <c r="E218" s="11" t="s">
        <v>12</v>
      </c>
      <c r="F218" s="19">
        <v>0</v>
      </c>
      <c r="G218" s="19">
        <f t="shared" si="9"/>
        <v>0</v>
      </c>
      <c r="H218" s="34">
        <v>36</v>
      </c>
      <c r="I218" s="38"/>
    </row>
    <row r="219" spans="1:9" x14ac:dyDescent="0.25">
      <c r="A219" s="17"/>
      <c r="B219" s="10" t="s">
        <v>1486</v>
      </c>
      <c r="C219" s="10" t="s">
        <v>1170</v>
      </c>
      <c r="D219" s="20" t="s">
        <v>11</v>
      </c>
      <c r="E219" s="11" t="s">
        <v>12</v>
      </c>
      <c r="F219" s="19">
        <v>0</v>
      </c>
      <c r="G219" s="19">
        <f t="shared" si="9"/>
        <v>0</v>
      </c>
      <c r="H219" s="34">
        <v>2</v>
      </c>
      <c r="I219" s="38"/>
    </row>
    <row r="220" spans="1:9" x14ac:dyDescent="0.25">
      <c r="A220" s="17"/>
      <c r="B220" s="10" t="s">
        <v>1487</v>
      </c>
      <c r="C220" s="10" t="s">
        <v>1170</v>
      </c>
      <c r="D220" s="20" t="s">
        <v>11</v>
      </c>
      <c r="E220" s="11" t="s">
        <v>12</v>
      </c>
      <c r="F220" s="19">
        <v>0</v>
      </c>
      <c r="G220" s="19">
        <f t="shared" si="9"/>
        <v>0</v>
      </c>
      <c r="H220" s="34">
        <v>2</v>
      </c>
      <c r="I220" s="38"/>
    </row>
    <row r="221" spans="1:9" x14ac:dyDescent="0.25">
      <c r="A221" s="17"/>
      <c r="B221" s="10" t="s">
        <v>1488</v>
      </c>
      <c r="C221" s="10" t="s">
        <v>75</v>
      </c>
      <c r="D221" s="20" t="s">
        <v>11</v>
      </c>
      <c r="E221" s="11" t="s">
        <v>12</v>
      </c>
      <c r="F221" s="19">
        <v>0</v>
      </c>
      <c r="G221" s="19">
        <f t="shared" si="9"/>
        <v>0</v>
      </c>
      <c r="H221" s="34">
        <v>25</v>
      </c>
      <c r="I221" s="38"/>
    </row>
    <row r="222" spans="1:9" x14ac:dyDescent="0.25">
      <c r="A222" s="17"/>
      <c r="B222" s="10" t="s">
        <v>1489</v>
      </c>
      <c r="C222" s="10" t="s">
        <v>1465</v>
      </c>
      <c r="D222" s="20" t="s">
        <v>11</v>
      </c>
      <c r="E222" s="11" t="s">
        <v>12</v>
      </c>
      <c r="F222" s="19">
        <v>0</v>
      </c>
      <c r="G222" s="19">
        <f t="shared" si="9"/>
        <v>0</v>
      </c>
      <c r="H222" s="34">
        <v>10</v>
      </c>
      <c r="I222" s="38"/>
    </row>
    <row r="223" spans="1:9" x14ac:dyDescent="0.25">
      <c r="A223" s="17"/>
      <c r="B223" s="10" t="s">
        <v>1490</v>
      </c>
      <c r="C223" s="10" t="s">
        <v>1491</v>
      </c>
      <c r="D223" s="20" t="s">
        <v>11</v>
      </c>
      <c r="E223" s="11" t="s">
        <v>12</v>
      </c>
      <c r="F223" s="19">
        <v>0</v>
      </c>
      <c r="G223" s="19">
        <f t="shared" si="9"/>
        <v>0</v>
      </c>
      <c r="H223" s="34">
        <v>50</v>
      </c>
      <c r="I223" s="38"/>
    </row>
    <row r="224" spans="1:9" x14ac:dyDescent="0.25">
      <c r="A224" s="17"/>
      <c r="B224" s="10" t="s">
        <v>1492</v>
      </c>
      <c r="C224" s="10" t="s">
        <v>76</v>
      </c>
      <c r="D224" s="20" t="s">
        <v>11</v>
      </c>
      <c r="E224" s="11" t="s">
        <v>12</v>
      </c>
      <c r="F224" s="19">
        <v>0</v>
      </c>
      <c r="G224" s="19">
        <f t="shared" si="9"/>
        <v>0</v>
      </c>
      <c r="H224" s="34">
        <v>25</v>
      </c>
      <c r="I224" s="38"/>
    </row>
    <row r="225" spans="1:9" ht="27" x14ac:dyDescent="0.25">
      <c r="A225" s="17"/>
      <c r="B225" s="10" t="s">
        <v>1493</v>
      </c>
      <c r="C225" s="10" t="s">
        <v>1494</v>
      </c>
      <c r="D225" s="20" t="s">
        <v>11</v>
      </c>
      <c r="E225" s="11" t="s">
        <v>12</v>
      </c>
      <c r="F225" s="19">
        <v>0</v>
      </c>
      <c r="G225" s="19">
        <f t="shared" si="9"/>
        <v>0</v>
      </c>
      <c r="H225" s="34">
        <v>50</v>
      </c>
      <c r="I225" s="38"/>
    </row>
    <row r="226" spans="1:9" x14ac:dyDescent="0.25">
      <c r="A226" s="17"/>
      <c r="B226" s="10" t="s">
        <v>2302</v>
      </c>
      <c r="C226" s="10" t="s">
        <v>261</v>
      </c>
      <c r="D226" s="20" t="s">
        <v>11</v>
      </c>
      <c r="E226" s="11" t="s">
        <v>12</v>
      </c>
      <c r="F226" s="19">
        <v>0</v>
      </c>
      <c r="G226" s="19">
        <f t="shared" ref="G226:G232" si="10">F226*H226</f>
        <v>0</v>
      </c>
      <c r="H226" s="34">
        <v>60</v>
      </c>
      <c r="I226" s="38"/>
    </row>
    <row r="227" spans="1:9" x14ac:dyDescent="0.25">
      <c r="A227" s="17"/>
      <c r="B227" s="10" t="s">
        <v>2303</v>
      </c>
      <c r="C227" s="10" t="s">
        <v>261</v>
      </c>
      <c r="D227" s="10" t="s">
        <v>11</v>
      </c>
      <c r="E227" s="10" t="s">
        <v>12</v>
      </c>
      <c r="F227" s="10">
        <v>0</v>
      </c>
      <c r="G227" s="10">
        <f t="shared" si="10"/>
        <v>0</v>
      </c>
      <c r="H227" s="10">
        <v>160</v>
      </c>
      <c r="I227" s="38"/>
    </row>
    <row r="228" spans="1:9" x14ac:dyDescent="0.25">
      <c r="A228" s="17"/>
      <c r="B228" s="10" t="s">
        <v>3056</v>
      </c>
      <c r="C228" s="10" t="s">
        <v>253</v>
      </c>
      <c r="D228" s="10" t="s">
        <v>36</v>
      </c>
      <c r="E228" s="10" t="s">
        <v>12</v>
      </c>
      <c r="F228" s="10">
        <v>0</v>
      </c>
      <c r="G228" s="10">
        <f t="shared" si="10"/>
        <v>0</v>
      </c>
      <c r="H228" s="10">
        <v>185</v>
      </c>
      <c r="I228" s="38"/>
    </row>
    <row r="229" spans="1:9" x14ac:dyDescent="0.25">
      <c r="A229" s="17"/>
      <c r="B229" s="10" t="s">
        <v>2304</v>
      </c>
      <c r="C229" s="10" t="s">
        <v>261</v>
      </c>
      <c r="D229" s="10" t="s">
        <v>11</v>
      </c>
      <c r="E229" s="10" t="s">
        <v>12</v>
      </c>
      <c r="F229" s="10">
        <v>0</v>
      </c>
      <c r="G229" s="10">
        <f t="shared" si="10"/>
        <v>0</v>
      </c>
      <c r="H229" s="10">
        <v>90</v>
      </c>
      <c r="I229" s="38"/>
    </row>
    <row r="230" spans="1:9" x14ac:dyDescent="0.25">
      <c r="A230" s="17"/>
      <c r="B230" s="10" t="s">
        <v>2305</v>
      </c>
      <c r="C230" s="10" t="s">
        <v>479</v>
      </c>
      <c r="D230" s="10" t="s">
        <v>11</v>
      </c>
      <c r="E230" s="10" t="s">
        <v>12</v>
      </c>
      <c r="F230" s="10">
        <v>0</v>
      </c>
      <c r="G230" s="10">
        <f t="shared" si="10"/>
        <v>0</v>
      </c>
      <c r="H230" s="10">
        <v>1000</v>
      </c>
      <c r="I230" s="38"/>
    </row>
    <row r="231" spans="1:9" x14ac:dyDescent="0.25">
      <c r="A231" s="10">
        <v>4237</v>
      </c>
      <c r="B231" s="10" t="s">
        <v>2288</v>
      </c>
      <c r="C231" s="10" t="s">
        <v>108</v>
      </c>
      <c r="D231" s="20" t="s">
        <v>34</v>
      </c>
      <c r="E231" s="11" t="s">
        <v>12</v>
      </c>
      <c r="F231" s="19">
        <v>0</v>
      </c>
      <c r="G231" s="19">
        <f t="shared" si="10"/>
        <v>0</v>
      </c>
      <c r="H231" s="34">
        <v>13</v>
      </c>
      <c r="I231" s="38"/>
    </row>
    <row r="232" spans="1:9" x14ac:dyDescent="0.25">
      <c r="A232" s="10">
        <v>4237</v>
      </c>
      <c r="B232" s="10" t="s">
        <v>2289</v>
      </c>
      <c r="C232" s="10" t="s">
        <v>108</v>
      </c>
      <c r="D232" s="20" t="s">
        <v>34</v>
      </c>
      <c r="E232" s="11" t="s">
        <v>12</v>
      </c>
      <c r="F232" s="19">
        <v>0</v>
      </c>
      <c r="G232" s="19">
        <f t="shared" si="10"/>
        <v>0</v>
      </c>
      <c r="H232" s="34">
        <v>4</v>
      </c>
      <c r="I232" s="38"/>
    </row>
    <row r="233" spans="1:9" ht="15" customHeight="1" x14ac:dyDescent="0.25">
      <c r="A233" s="153" t="s">
        <v>33</v>
      </c>
      <c r="B233" s="154"/>
      <c r="C233" s="154"/>
      <c r="D233" s="154"/>
      <c r="E233" s="154"/>
      <c r="F233" s="154"/>
      <c r="G233" s="154"/>
      <c r="H233" s="155"/>
      <c r="I233" s="38"/>
    </row>
    <row r="234" spans="1:9" x14ac:dyDescent="0.25">
      <c r="A234" s="95">
        <v>4241</v>
      </c>
      <c r="B234" s="95" t="s">
        <v>6782</v>
      </c>
      <c r="C234" s="95" t="s">
        <v>592</v>
      </c>
      <c r="D234" s="95" t="s">
        <v>11</v>
      </c>
      <c r="E234" s="95" t="s">
        <v>35</v>
      </c>
      <c r="F234" s="95">
        <v>500000</v>
      </c>
      <c r="G234" s="95">
        <v>500000</v>
      </c>
      <c r="H234" s="95">
        <v>1</v>
      </c>
      <c r="I234" s="38"/>
    </row>
    <row r="235" spans="1:9" ht="27" x14ac:dyDescent="0.25">
      <c r="A235" s="95" t="s">
        <v>242</v>
      </c>
      <c r="B235" s="95" t="s">
        <v>6781</v>
      </c>
      <c r="C235" s="95" t="s">
        <v>3005</v>
      </c>
      <c r="D235" s="95" t="s">
        <v>11</v>
      </c>
      <c r="E235" s="95" t="s">
        <v>35</v>
      </c>
      <c r="F235" s="95">
        <v>2000000</v>
      </c>
      <c r="G235" s="95">
        <v>2000000</v>
      </c>
      <c r="H235" s="95">
        <v>1</v>
      </c>
      <c r="I235" s="38"/>
    </row>
    <row r="236" spans="1:9" ht="40.5" x14ac:dyDescent="0.25">
      <c r="A236" s="95">
        <v>4861</v>
      </c>
      <c r="B236" s="95" t="s">
        <v>6212</v>
      </c>
      <c r="C236" s="95" t="s">
        <v>143</v>
      </c>
      <c r="D236" s="95" t="s">
        <v>36</v>
      </c>
      <c r="E236" s="95" t="s">
        <v>35</v>
      </c>
      <c r="F236" s="95">
        <v>0</v>
      </c>
      <c r="G236" s="95">
        <v>0</v>
      </c>
      <c r="H236" s="95">
        <v>1</v>
      </c>
      <c r="I236" s="38"/>
    </row>
    <row r="237" spans="1:9" ht="40.5" x14ac:dyDescent="0.25">
      <c r="A237" s="95">
        <v>4241</v>
      </c>
      <c r="B237" s="95" t="s">
        <v>6210</v>
      </c>
      <c r="C237" s="95" t="s">
        <v>6211</v>
      </c>
      <c r="D237" s="95" t="s">
        <v>38</v>
      </c>
      <c r="E237" s="95" t="s">
        <v>35</v>
      </c>
      <c r="F237" s="95">
        <v>0</v>
      </c>
      <c r="G237" s="95">
        <v>0</v>
      </c>
      <c r="H237" s="95">
        <v>1</v>
      </c>
      <c r="I237" s="38"/>
    </row>
    <row r="238" spans="1:9" ht="54" x14ac:dyDescent="0.25">
      <c r="A238" s="95">
        <v>4241</v>
      </c>
      <c r="B238" s="95" t="s">
        <v>6091</v>
      </c>
      <c r="C238" s="95" t="s">
        <v>6092</v>
      </c>
      <c r="D238" s="95" t="s">
        <v>36</v>
      </c>
      <c r="E238" s="95" t="s">
        <v>35</v>
      </c>
      <c r="F238" s="95">
        <v>0</v>
      </c>
      <c r="G238" s="95">
        <v>0</v>
      </c>
      <c r="H238" s="95">
        <v>1</v>
      </c>
      <c r="I238" s="38"/>
    </row>
    <row r="239" spans="1:9" ht="40.5" x14ac:dyDescent="0.25">
      <c r="A239" s="95">
        <v>4232</v>
      </c>
      <c r="B239" s="95" t="s">
        <v>6048</v>
      </c>
      <c r="C239" s="95" t="s">
        <v>3463</v>
      </c>
      <c r="D239" s="95" t="s">
        <v>34</v>
      </c>
      <c r="E239" s="95" t="s">
        <v>35</v>
      </c>
      <c r="F239" s="95">
        <v>17280000</v>
      </c>
      <c r="G239" s="95">
        <v>17280000</v>
      </c>
      <c r="H239" s="95">
        <v>1</v>
      </c>
      <c r="I239" s="38"/>
    </row>
    <row r="240" spans="1:9" ht="40.5" x14ac:dyDescent="0.25">
      <c r="A240" s="95">
        <v>4214</v>
      </c>
      <c r="B240" s="95" t="s">
        <v>6046</v>
      </c>
      <c r="C240" s="95" t="s">
        <v>6047</v>
      </c>
      <c r="D240" s="95" t="s">
        <v>11</v>
      </c>
      <c r="E240" s="95" t="s">
        <v>35</v>
      </c>
      <c r="F240" s="95">
        <v>3000000</v>
      </c>
      <c r="G240" s="95">
        <v>3000000</v>
      </c>
      <c r="H240" s="95">
        <v>1</v>
      </c>
      <c r="I240" s="38"/>
    </row>
    <row r="241" spans="1:9" ht="27" x14ac:dyDescent="0.25">
      <c r="A241" s="95">
        <v>4251</v>
      </c>
      <c r="B241" s="95" t="s">
        <v>5917</v>
      </c>
      <c r="C241" s="95" t="s">
        <v>112</v>
      </c>
      <c r="D241" s="95" t="s">
        <v>41</v>
      </c>
      <c r="E241" s="95" t="s">
        <v>35</v>
      </c>
      <c r="F241" s="95">
        <v>197000</v>
      </c>
      <c r="G241" s="95">
        <v>197000</v>
      </c>
      <c r="H241" s="95">
        <v>1</v>
      </c>
      <c r="I241" s="38"/>
    </row>
    <row r="242" spans="1:9" ht="27" x14ac:dyDescent="0.25">
      <c r="A242" s="95">
        <v>4237</v>
      </c>
      <c r="B242" s="95" t="s">
        <v>7095</v>
      </c>
      <c r="C242" s="95" t="s">
        <v>4588</v>
      </c>
      <c r="D242" s="95" t="s">
        <v>34</v>
      </c>
      <c r="E242" s="95" t="s">
        <v>35</v>
      </c>
      <c r="F242" s="95">
        <v>7000000</v>
      </c>
      <c r="G242" s="95">
        <v>7000000</v>
      </c>
      <c r="H242" s="95">
        <v>1</v>
      </c>
      <c r="I242" s="38"/>
    </row>
    <row r="243" spans="1:9" ht="27" x14ac:dyDescent="0.25">
      <c r="A243" s="95">
        <v>4237</v>
      </c>
      <c r="B243" s="95" t="s">
        <v>5763</v>
      </c>
      <c r="C243" s="95" t="s">
        <v>4588</v>
      </c>
      <c r="D243" s="95" t="s">
        <v>34</v>
      </c>
      <c r="E243" s="95" t="s">
        <v>35</v>
      </c>
      <c r="F243" s="95">
        <v>10000000</v>
      </c>
      <c r="G243" s="95">
        <v>10000000</v>
      </c>
      <c r="H243" s="95">
        <v>1</v>
      </c>
      <c r="I243" s="38"/>
    </row>
    <row r="244" spans="1:9" ht="27" x14ac:dyDescent="0.25">
      <c r="A244" s="95">
        <v>4239</v>
      </c>
      <c r="B244" s="95" t="s">
        <v>5760</v>
      </c>
      <c r="C244" s="95" t="s">
        <v>120</v>
      </c>
      <c r="D244" s="95" t="s">
        <v>11</v>
      </c>
      <c r="E244" s="95" t="s">
        <v>35</v>
      </c>
      <c r="F244" s="95">
        <v>4000000</v>
      </c>
      <c r="G244" s="95">
        <v>4000000</v>
      </c>
      <c r="H244" s="95">
        <v>1</v>
      </c>
      <c r="I244" s="38"/>
    </row>
    <row r="245" spans="1:9" ht="27" x14ac:dyDescent="0.25">
      <c r="A245" s="95">
        <v>4239</v>
      </c>
      <c r="B245" s="95" t="s">
        <v>5713</v>
      </c>
      <c r="C245" s="95" t="s">
        <v>120</v>
      </c>
      <c r="D245" s="95" t="s">
        <v>11</v>
      </c>
      <c r="E245" s="95" t="s">
        <v>35</v>
      </c>
      <c r="F245" s="95">
        <v>2000000</v>
      </c>
      <c r="G245" s="95">
        <v>2000000</v>
      </c>
      <c r="H245" s="95">
        <v>1</v>
      </c>
      <c r="I245" s="38"/>
    </row>
    <row r="246" spans="1:9" ht="40.5" x14ac:dyDescent="0.25">
      <c r="A246" s="95">
        <v>4215</v>
      </c>
      <c r="B246" s="95" t="s">
        <v>5579</v>
      </c>
      <c r="C246" s="95" t="s">
        <v>211</v>
      </c>
      <c r="D246" s="95" t="s">
        <v>34</v>
      </c>
      <c r="E246" s="95" t="s">
        <v>35</v>
      </c>
      <c r="F246" s="95">
        <v>105000</v>
      </c>
      <c r="G246" s="95">
        <v>105000</v>
      </c>
      <c r="H246" s="95">
        <v>1</v>
      </c>
      <c r="I246" s="38"/>
    </row>
    <row r="247" spans="1:9" ht="27" x14ac:dyDescent="0.25">
      <c r="A247" s="95">
        <v>4237</v>
      </c>
      <c r="B247" s="95" t="s">
        <v>5541</v>
      </c>
      <c r="C247" s="95" t="s">
        <v>4588</v>
      </c>
      <c r="D247" s="95" t="s">
        <v>34</v>
      </c>
      <c r="E247" s="95" t="s">
        <v>35</v>
      </c>
      <c r="F247" s="95">
        <v>4600000</v>
      </c>
      <c r="G247" s="95">
        <v>4600000</v>
      </c>
      <c r="H247" s="95">
        <v>1</v>
      </c>
      <c r="I247" s="38"/>
    </row>
    <row r="248" spans="1:9" ht="40.5" x14ac:dyDescent="0.25">
      <c r="A248" s="20" t="s">
        <v>658</v>
      </c>
      <c r="B248" s="20" t="s">
        <v>6049</v>
      </c>
      <c r="C248" s="82" t="s">
        <v>3463</v>
      </c>
      <c r="D248" s="20" t="s">
        <v>34</v>
      </c>
      <c r="E248" s="20" t="s">
        <v>35</v>
      </c>
      <c r="F248" s="20">
        <v>3200000</v>
      </c>
      <c r="G248" s="20">
        <v>3200000</v>
      </c>
      <c r="H248" s="20">
        <v>1</v>
      </c>
      <c r="I248" s="38"/>
    </row>
    <row r="249" spans="1:9" ht="40.5" x14ac:dyDescent="0.25">
      <c r="A249" s="20" t="s">
        <v>658</v>
      </c>
      <c r="B249" s="20" t="s">
        <v>6050</v>
      </c>
      <c r="C249" s="82" t="s">
        <v>3463</v>
      </c>
      <c r="D249" s="20" t="s">
        <v>34</v>
      </c>
      <c r="E249" s="20" t="s">
        <v>35</v>
      </c>
      <c r="F249" s="20">
        <v>1600000</v>
      </c>
      <c r="G249" s="20">
        <v>1600000</v>
      </c>
      <c r="H249" s="20">
        <v>1</v>
      </c>
      <c r="I249" s="38"/>
    </row>
    <row r="250" spans="1:9" ht="40.5" x14ac:dyDescent="0.25">
      <c r="A250" s="20" t="s">
        <v>658</v>
      </c>
      <c r="B250" s="20" t="s">
        <v>6085</v>
      </c>
      <c r="C250" s="82" t="s">
        <v>3463</v>
      </c>
      <c r="D250" s="20" t="s">
        <v>34</v>
      </c>
      <c r="E250" s="20" t="s">
        <v>35</v>
      </c>
      <c r="F250" s="20">
        <v>1500000</v>
      </c>
      <c r="G250" s="20">
        <v>1500000</v>
      </c>
      <c r="H250" s="20">
        <v>1</v>
      </c>
      <c r="I250" s="38"/>
    </row>
    <row r="251" spans="1:9" ht="40.5" x14ac:dyDescent="0.25">
      <c r="A251" s="20" t="s">
        <v>4872</v>
      </c>
      <c r="B251" s="20" t="s">
        <v>4871</v>
      </c>
      <c r="C251" s="82" t="s">
        <v>211</v>
      </c>
      <c r="D251" s="20" t="s">
        <v>34</v>
      </c>
      <c r="E251" s="20" t="s">
        <v>35</v>
      </c>
      <c r="F251" s="20">
        <v>29151000</v>
      </c>
      <c r="G251" s="20">
        <v>29151000</v>
      </c>
      <c r="H251" s="20">
        <v>1</v>
      </c>
      <c r="I251" s="38"/>
    </row>
    <row r="252" spans="1:9" ht="27" x14ac:dyDescent="0.25">
      <c r="A252" s="20">
        <v>4237</v>
      </c>
      <c r="B252" s="20" t="s">
        <v>6827</v>
      </c>
      <c r="C252" s="82" t="s">
        <v>4681</v>
      </c>
      <c r="D252" s="20" t="s">
        <v>34</v>
      </c>
      <c r="E252" s="20" t="s">
        <v>35</v>
      </c>
      <c r="F252" s="20">
        <v>2500000</v>
      </c>
      <c r="G252" s="20">
        <v>2500000</v>
      </c>
      <c r="H252" s="20">
        <v>1</v>
      </c>
      <c r="I252" s="38"/>
    </row>
    <row r="253" spans="1:9" ht="27.75" customHeight="1" x14ac:dyDescent="0.25">
      <c r="A253" s="20">
        <v>4237</v>
      </c>
      <c r="B253" s="20" t="s">
        <v>5323</v>
      </c>
      <c r="C253" s="82" t="s">
        <v>4681</v>
      </c>
      <c r="D253" s="20" t="s">
        <v>34</v>
      </c>
      <c r="E253" s="20" t="s">
        <v>35</v>
      </c>
      <c r="F253" s="20">
        <v>1500000</v>
      </c>
      <c r="G253" s="20">
        <v>1500000</v>
      </c>
      <c r="H253" s="20">
        <v>1</v>
      </c>
      <c r="I253" s="38"/>
    </row>
    <row r="254" spans="1:9" s="4" customFormat="1" ht="27.75" customHeight="1" x14ac:dyDescent="0.25">
      <c r="A254" s="25">
        <v>4222</v>
      </c>
      <c r="B254" s="25" t="s">
        <v>6797</v>
      </c>
      <c r="C254" s="25" t="s">
        <v>2287</v>
      </c>
      <c r="D254" s="25" t="s">
        <v>34</v>
      </c>
      <c r="E254" s="25" t="s">
        <v>35</v>
      </c>
      <c r="F254" s="25">
        <v>600000</v>
      </c>
      <c r="G254" s="25">
        <v>600000</v>
      </c>
      <c r="H254" s="25">
        <v>1</v>
      </c>
      <c r="I254" s="42"/>
    </row>
    <row r="255" spans="1:9" s="4" customFormat="1" ht="40.5" x14ac:dyDescent="0.25">
      <c r="A255" s="25">
        <v>4222</v>
      </c>
      <c r="B255" s="25" t="s">
        <v>7086</v>
      </c>
      <c r="C255" s="25" t="s">
        <v>2287</v>
      </c>
      <c r="D255" s="25" t="s">
        <v>34</v>
      </c>
      <c r="E255" s="25" t="s">
        <v>35</v>
      </c>
      <c r="F255" s="25">
        <v>4000000</v>
      </c>
      <c r="G255" s="25">
        <v>4000000</v>
      </c>
      <c r="H255" s="25">
        <v>1</v>
      </c>
      <c r="I255" s="42"/>
    </row>
    <row r="256" spans="1:9" s="4" customFormat="1" ht="27.75" customHeight="1" x14ac:dyDescent="0.25">
      <c r="A256" s="25">
        <v>4222</v>
      </c>
      <c r="B256" s="25" t="s">
        <v>6798</v>
      </c>
      <c r="C256" s="25" t="s">
        <v>2287</v>
      </c>
      <c r="D256" s="25" t="s">
        <v>34</v>
      </c>
      <c r="E256" s="25" t="s">
        <v>35</v>
      </c>
      <c r="F256" s="25">
        <v>1000000</v>
      </c>
      <c r="G256" s="25">
        <v>1000000</v>
      </c>
      <c r="H256" s="25">
        <v>1</v>
      </c>
      <c r="I256" s="42"/>
    </row>
    <row r="257" spans="1:9" s="4" customFormat="1" ht="40.5" x14ac:dyDescent="0.25">
      <c r="A257" s="25">
        <v>4222</v>
      </c>
      <c r="B257" s="25" t="s">
        <v>5017</v>
      </c>
      <c r="C257" s="25" t="s">
        <v>2287</v>
      </c>
      <c r="D257" s="25" t="s">
        <v>34</v>
      </c>
      <c r="E257" s="25" t="s">
        <v>35</v>
      </c>
      <c r="F257" s="25">
        <v>1500000</v>
      </c>
      <c r="G257" s="25">
        <v>1500000</v>
      </c>
      <c r="H257" s="25">
        <v>1</v>
      </c>
      <c r="I257" s="42"/>
    </row>
    <row r="258" spans="1:9" ht="40.5" x14ac:dyDescent="0.25">
      <c r="A258" s="20">
        <v>4222</v>
      </c>
      <c r="B258" s="20" t="s">
        <v>4660</v>
      </c>
      <c r="C258" s="82" t="s">
        <v>2287</v>
      </c>
      <c r="D258" s="20" t="s">
        <v>34</v>
      </c>
      <c r="E258" s="20" t="s">
        <v>35</v>
      </c>
      <c r="F258" s="20">
        <v>400000</v>
      </c>
      <c r="G258" s="20">
        <v>400000</v>
      </c>
      <c r="H258" s="20"/>
      <c r="I258" s="38"/>
    </row>
    <row r="259" spans="1:9" ht="15" customHeight="1" x14ac:dyDescent="0.25">
      <c r="A259" s="20">
        <v>4237</v>
      </c>
      <c r="B259" s="20" t="s">
        <v>4587</v>
      </c>
      <c r="C259" s="20" t="s">
        <v>4588</v>
      </c>
      <c r="D259" s="20" t="s">
        <v>34</v>
      </c>
      <c r="E259" s="20" t="s">
        <v>35</v>
      </c>
      <c r="F259" s="20">
        <v>3000000</v>
      </c>
      <c r="G259" s="20">
        <v>3000000</v>
      </c>
      <c r="H259" s="20">
        <v>1</v>
      </c>
      <c r="I259" s="38"/>
    </row>
    <row r="260" spans="1:9" x14ac:dyDescent="0.25">
      <c r="A260" s="20">
        <v>4235</v>
      </c>
      <c r="B260" s="20" t="s">
        <v>827</v>
      </c>
      <c r="C260" s="20" t="s">
        <v>210</v>
      </c>
      <c r="D260" s="20" t="s">
        <v>38</v>
      </c>
      <c r="E260" s="20" t="s">
        <v>35</v>
      </c>
      <c r="F260" s="20">
        <v>3480000</v>
      </c>
      <c r="G260" s="20">
        <v>3480000</v>
      </c>
      <c r="H260" s="20">
        <v>1</v>
      </c>
      <c r="I260" s="38"/>
    </row>
    <row r="261" spans="1:9" ht="40.5" x14ac:dyDescent="0.25">
      <c r="A261" s="20">
        <v>4232</v>
      </c>
      <c r="B261" s="20" t="s">
        <v>3848</v>
      </c>
      <c r="C261" s="82" t="s">
        <v>3463</v>
      </c>
      <c r="D261" s="20" t="s">
        <v>34</v>
      </c>
      <c r="E261" s="20" t="s">
        <v>35</v>
      </c>
      <c r="F261" s="20">
        <v>4800000</v>
      </c>
      <c r="G261" s="20">
        <v>4800000</v>
      </c>
      <c r="H261" s="20">
        <v>1</v>
      </c>
      <c r="I261" s="38"/>
    </row>
    <row r="262" spans="1:9" ht="27" x14ac:dyDescent="0.25">
      <c r="A262" s="20">
        <v>4234</v>
      </c>
      <c r="B262" s="20" t="s">
        <v>3715</v>
      </c>
      <c r="C262" s="82" t="s">
        <v>194</v>
      </c>
      <c r="D262" s="20" t="s">
        <v>11</v>
      </c>
      <c r="E262" s="20" t="s">
        <v>35</v>
      </c>
      <c r="F262" s="20">
        <v>100000</v>
      </c>
      <c r="G262" s="20">
        <v>100000</v>
      </c>
      <c r="H262" s="20">
        <v>1</v>
      </c>
      <c r="I262" s="38"/>
    </row>
    <row r="263" spans="1:9" ht="27" x14ac:dyDescent="0.25">
      <c r="A263" s="20">
        <v>4234</v>
      </c>
      <c r="B263" s="20" t="s">
        <v>3716</v>
      </c>
      <c r="C263" s="82" t="s">
        <v>194</v>
      </c>
      <c r="D263" s="20" t="s">
        <v>11</v>
      </c>
      <c r="E263" s="20" t="s">
        <v>35</v>
      </c>
      <c r="F263" s="20">
        <v>160000</v>
      </c>
      <c r="G263" s="20">
        <v>160000</v>
      </c>
      <c r="H263" s="20">
        <v>1</v>
      </c>
      <c r="I263" s="38"/>
    </row>
    <row r="264" spans="1:9" ht="27" x14ac:dyDescent="0.25">
      <c r="A264" s="22">
        <v>4234</v>
      </c>
      <c r="B264" s="22" t="s">
        <v>3717</v>
      </c>
      <c r="C264" s="22" t="s">
        <v>194</v>
      </c>
      <c r="D264" s="22" t="s">
        <v>11</v>
      </c>
      <c r="E264" s="22" t="s">
        <v>35</v>
      </c>
      <c r="F264" s="22">
        <v>140000</v>
      </c>
      <c r="G264" s="22">
        <v>140000</v>
      </c>
      <c r="H264" s="22">
        <v>1</v>
      </c>
      <c r="I264" s="38"/>
    </row>
    <row r="265" spans="1:9" ht="27" x14ac:dyDescent="0.25">
      <c r="A265" s="22">
        <v>4234</v>
      </c>
      <c r="B265" s="22" t="s">
        <v>3718</v>
      </c>
      <c r="C265" s="22" t="s">
        <v>194</v>
      </c>
      <c r="D265" s="22" t="s">
        <v>11</v>
      </c>
      <c r="E265" s="22" t="s">
        <v>35</v>
      </c>
      <c r="F265" s="22">
        <v>50000</v>
      </c>
      <c r="G265" s="22">
        <v>50000</v>
      </c>
      <c r="H265" s="22">
        <v>1</v>
      </c>
      <c r="I265" s="38"/>
    </row>
    <row r="266" spans="1:9" ht="27" x14ac:dyDescent="0.25">
      <c r="A266" s="22">
        <v>4234</v>
      </c>
      <c r="B266" s="22" t="s">
        <v>3719</v>
      </c>
      <c r="C266" s="22" t="s">
        <v>194</v>
      </c>
      <c r="D266" s="22" t="s">
        <v>11</v>
      </c>
      <c r="E266" s="22" t="s">
        <v>35</v>
      </c>
      <c r="F266" s="22">
        <v>100000</v>
      </c>
      <c r="G266" s="22">
        <v>100000</v>
      </c>
      <c r="H266" s="22">
        <v>1</v>
      </c>
      <c r="I266" s="38"/>
    </row>
    <row r="267" spans="1:9" ht="27" x14ac:dyDescent="0.25">
      <c r="A267" s="22">
        <v>4234</v>
      </c>
      <c r="B267" s="22" t="s">
        <v>3720</v>
      </c>
      <c r="C267" s="22" t="s">
        <v>194</v>
      </c>
      <c r="D267" s="22" t="s">
        <v>11</v>
      </c>
      <c r="E267" s="22" t="s">
        <v>35</v>
      </c>
      <c r="F267" s="22">
        <v>300000</v>
      </c>
      <c r="G267" s="22">
        <v>300000</v>
      </c>
      <c r="H267" s="22">
        <v>1</v>
      </c>
      <c r="I267" s="38"/>
    </row>
    <row r="268" spans="1:9" ht="27" x14ac:dyDescent="0.25">
      <c r="A268" s="22">
        <v>4231</v>
      </c>
      <c r="B268" s="22" t="s">
        <v>3578</v>
      </c>
      <c r="C268" s="22" t="s">
        <v>3579</v>
      </c>
      <c r="D268" s="22" t="s">
        <v>34</v>
      </c>
      <c r="E268" s="22" t="s">
        <v>35</v>
      </c>
      <c r="F268" s="22">
        <v>990000</v>
      </c>
      <c r="G268" s="22">
        <v>990000</v>
      </c>
      <c r="H268" s="22">
        <v>1</v>
      </c>
      <c r="I268" s="38"/>
    </row>
    <row r="269" spans="1:9" ht="27" x14ac:dyDescent="0.25">
      <c r="A269" s="22">
        <v>4234</v>
      </c>
      <c r="B269" s="22" t="s">
        <v>3555</v>
      </c>
      <c r="C269" s="22" t="s">
        <v>344</v>
      </c>
      <c r="D269" s="22" t="s">
        <v>36</v>
      </c>
      <c r="E269" s="22" t="s">
        <v>35</v>
      </c>
      <c r="F269" s="22">
        <v>596000</v>
      </c>
      <c r="G269" s="22">
        <v>596000</v>
      </c>
      <c r="H269" s="22">
        <v>1</v>
      </c>
      <c r="I269" s="38"/>
    </row>
    <row r="270" spans="1:9" ht="27" x14ac:dyDescent="0.25">
      <c r="A270" s="22">
        <v>4234</v>
      </c>
      <c r="B270" s="22" t="s">
        <v>3556</v>
      </c>
      <c r="C270" s="22" t="s">
        <v>344</v>
      </c>
      <c r="D270" s="22" t="s">
        <v>36</v>
      </c>
      <c r="E270" s="22" t="s">
        <v>35</v>
      </c>
      <c r="F270" s="22">
        <v>600000</v>
      </c>
      <c r="G270" s="22">
        <v>600000</v>
      </c>
      <c r="H270" s="22">
        <v>1</v>
      </c>
      <c r="I270" s="38"/>
    </row>
    <row r="271" spans="1:9" ht="27" x14ac:dyDescent="0.25">
      <c r="A271" s="22">
        <v>4234</v>
      </c>
      <c r="B271" s="22" t="s">
        <v>3543</v>
      </c>
      <c r="C271" s="22" t="s">
        <v>112</v>
      </c>
      <c r="D271" s="22" t="s">
        <v>34</v>
      </c>
      <c r="E271" s="22" t="s">
        <v>35</v>
      </c>
      <c r="F271" s="22">
        <v>0</v>
      </c>
      <c r="G271" s="22">
        <v>0</v>
      </c>
      <c r="H271" s="22">
        <v>1</v>
      </c>
      <c r="I271" s="38"/>
    </row>
    <row r="272" spans="1:9" ht="27" x14ac:dyDescent="0.25">
      <c r="A272" s="22">
        <v>4234</v>
      </c>
      <c r="B272" s="22" t="s">
        <v>3544</v>
      </c>
      <c r="C272" s="22" t="s">
        <v>112</v>
      </c>
      <c r="D272" s="22" t="s">
        <v>34</v>
      </c>
      <c r="E272" s="22" t="s">
        <v>35</v>
      </c>
      <c r="F272" s="22">
        <v>0</v>
      </c>
      <c r="G272" s="22">
        <v>0</v>
      </c>
      <c r="H272" s="22">
        <v>1</v>
      </c>
      <c r="I272" s="38"/>
    </row>
    <row r="273" spans="1:9" ht="27" x14ac:dyDescent="0.25">
      <c r="A273" s="22">
        <v>4234</v>
      </c>
      <c r="B273" s="22" t="s">
        <v>3545</v>
      </c>
      <c r="C273" s="22" t="s">
        <v>112</v>
      </c>
      <c r="D273" s="22" t="s">
        <v>34</v>
      </c>
      <c r="E273" s="22" t="s">
        <v>35</v>
      </c>
      <c r="F273" s="22">
        <v>0</v>
      </c>
      <c r="G273" s="22">
        <v>0</v>
      </c>
      <c r="H273" s="22">
        <v>1</v>
      </c>
      <c r="I273" s="38"/>
    </row>
    <row r="274" spans="1:9" ht="27" x14ac:dyDescent="0.25">
      <c r="A274" s="22">
        <v>4234</v>
      </c>
      <c r="B274" s="22" t="s">
        <v>3546</v>
      </c>
      <c r="C274" s="22" t="s">
        <v>112</v>
      </c>
      <c r="D274" s="22" t="s">
        <v>34</v>
      </c>
      <c r="E274" s="22" t="s">
        <v>35</v>
      </c>
      <c r="F274" s="22">
        <v>0</v>
      </c>
      <c r="G274" s="22">
        <v>0</v>
      </c>
      <c r="H274" s="22">
        <v>1</v>
      </c>
      <c r="I274" s="38"/>
    </row>
    <row r="275" spans="1:9" ht="27" x14ac:dyDescent="0.25">
      <c r="A275" s="22">
        <v>4234</v>
      </c>
      <c r="B275" s="22" t="s">
        <v>3461</v>
      </c>
      <c r="C275" s="22" t="s">
        <v>3462</v>
      </c>
      <c r="D275" s="22" t="s">
        <v>34</v>
      </c>
      <c r="E275" s="22" t="s">
        <v>35</v>
      </c>
      <c r="F275" s="22">
        <v>4800000</v>
      </c>
      <c r="G275" s="22">
        <f>+F275*H275</f>
        <v>4800000</v>
      </c>
      <c r="H275" s="22">
        <v>1</v>
      </c>
      <c r="I275" s="38"/>
    </row>
    <row r="276" spans="1:9" ht="40.5" x14ac:dyDescent="0.25">
      <c r="A276" s="22">
        <v>4232</v>
      </c>
      <c r="B276" s="22" t="s">
        <v>3457</v>
      </c>
      <c r="C276" s="22" t="s">
        <v>3463</v>
      </c>
      <c r="D276" s="22" t="s">
        <v>34</v>
      </c>
      <c r="E276" s="22" t="s">
        <v>35</v>
      </c>
      <c r="F276" s="22">
        <v>14510000</v>
      </c>
      <c r="G276" s="22">
        <v>14510000</v>
      </c>
      <c r="H276" s="22">
        <v>1</v>
      </c>
      <c r="I276" s="38"/>
    </row>
    <row r="277" spans="1:9" ht="40.5" x14ac:dyDescent="0.25">
      <c r="A277" s="22">
        <v>4232</v>
      </c>
      <c r="B277" s="22" t="s">
        <v>3458</v>
      </c>
      <c r="C277" s="22" t="s">
        <v>3463</v>
      </c>
      <c r="D277" s="22" t="s">
        <v>34</v>
      </c>
      <c r="E277" s="22" t="s">
        <v>35</v>
      </c>
      <c r="F277" s="22">
        <v>5410000</v>
      </c>
      <c r="G277" s="22">
        <v>5410000</v>
      </c>
      <c r="H277" s="22">
        <v>1</v>
      </c>
      <c r="I277" s="38"/>
    </row>
    <row r="278" spans="1:9" ht="40.5" x14ac:dyDescent="0.25">
      <c r="A278" s="22">
        <v>4232</v>
      </c>
      <c r="B278" s="22" t="s">
        <v>3459</v>
      </c>
      <c r="C278" s="22" t="s">
        <v>3463</v>
      </c>
      <c r="D278" s="22" t="s">
        <v>34</v>
      </c>
      <c r="E278" s="22" t="s">
        <v>35</v>
      </c>
      <c r="F278" s="22">
        <v>780000</v>
      </c>
      <c r="G278" s="22">
        <v>780000</v>
      </c>
      <c r="H278" s="22">
        <v>1</v>
      </c>
      <c r="I278" s="38"/>
    </row>
    <row r="279" spans="1:9" ht="40.5" x14ac:dyDescent="0.25">
      <c r="A279" s="22">
        <v>4232</v>
      </c>
      <c r="B279" s="22" t="s">
        <v>3460</v>
      </c>
      <c r="C279" s="22" t="s">
        <v>3463</v>
      </c>
      <c r="D279" s="22" t="s">
        <v>34</v>
      </c>
      <c r="E279" s="22" t="s">
        <v>35</v>
      </c>
      <c r="F279" s="22">
        <v>1300000</v>
      </c>
      <c r="G279" s="22">
        <v>1300000</v>
      </c>
      <c r="H279" s="22">
        <v>1</v>
      </c>
      <c r="I279" s="38"/>
    </row>
    <row r="280" spans="1:9" ht="27" x14ac:dyDescent="0.25">
      <c r="A280" s="22">
        <v>4239</v>
      </c>
      <c r="B280" s="22" t="s">
        <v>3456</v>
      </c>
      <c r="C280" s="22" t="s">
        <v>654</v>
      </c>
      <c r="D280" s="22" t="s">
        <v>34</v>
      </c>
      <c r="E280" s="22" t="s">
        <v>35</v>
      </c>
      <c r="F280" s="22">
        <v>5760000</v>
      </c>
      <c r="G280" s="22">
        <v>5760000</v>
      </c>
      <c r="H280" s="22">
        <v>1</v>
      </c>
      <c r="I280" s="38"/>
    </row>
    <row r="281" spans="1:9" ht="27" x14ac:dyDescent="0.25">
      <c r="A281" s="22">
        <v>4213</v>
      </c>
      <c r="B281" s="22" t="s">
        <v>3357</v>
      </c>
      <c r="C281" s="22" t="s">
        <v>237</v>
      </c>
      <c r="D281" s="22" t="s">
        <v>38</v>
      </c>
      <c r="E281" s="22" t="s">
        <v>58</v>
      </c>
      <c r="F281" s="22">
        <v>0</v>
      </c>
      <c r="G281" s="22">
        <v>0</v>
      </c>
      <c r="H281" s="22">
        <v>9000</v>
      </c>
      <c r="I281" s="38"/>
    </row>
    <row r="282" spans="1:9" ht="27" x14ac:dyDescent="0.25">
      <c r="A282" s="22" t="s">
        <v>244</v>
      </c>
      <c r="B282" s="22" t="s">
        <v>590</v>
      </c>
      <c r="C282" s="22" t="s">
        <v>94</v>
      </c>
      <c r="D282" s="22" t="s">
        <v>36</v>
      </c>
      <c r="E282" s="22" t="s">
        <v>35</v>
      </c>
      <c r="F282" s="22">
        <v>574200</v>
      </c>
      <c r="G282" s="22">
        <v>574200</v>
      </c>
      <c r="H282" s="22">
        <v>1</v>
      </c>
      <c r="I282" s="38"/>
    </row>
    <row r="283" spans="1:9" ht="27" x14ac:dyDescent="0.25">
      <c r="A283" s="22" t="s">
        <v>244</v>
      </c>
      <c r="B283" s="22" t="s">
        <v>3549</v>
      </c>
      <c r="C283" s="22" t="s">
        <v>94</v>
      </c>
      <c r="D283" s="22" t="s">
        <v>36</v>
      </c>
      <c r="E283" s="22" t="s">
        <v>35</v>
      </c>
      <c r="F283" s="22">
        <v>2536000</v>
      </c>
      <c r="G283" s="22">
        <v>2536000</v>
      </c>
      <c r="H283" s="22">
        <v>1</v>
      </c>
      <c r="I283" s="38"/>
    </row>
    <row r="284" spans="1:9" ht="27" x14ac:dyDescent="0.25">
      <c r="A284" s="22" t="s">
        <v>138</v>
      </c>
      <c r="B284" s="22" t="s">
        <v>854</v>
      </c>
      <c r="C284" s="22" t="s">
        <v>194</v>
      </c>
      <c r="D284" s="22" t="s">
        <v>11</v>
      </c>
      <c r="E284" s="22" t="s">
        <v>35</v>
      </c>
      <c r="F284" s="22">
        <v>49980</v>
      </c>
      <c r="G284" s="22">
        <v>49980</v>
      </c>
      <c r="H284" s="22">
        <v>1</v>
      </c>
      <c r="I284" s="38"/>
    </row>
    <row r="285" spans="1:9" ht="21" customHeight="1" x14ac:dyDescent="0.25">
      <c r="A285" s="22" t="s">
        <v>191</v>
      </c>
      <c r="B285" s="22" t="s">
        <v>900</v>
      </c>
      <c r="C285" s="22" t="s">
        <v>592</v>
      </c>
      <c r="D285" s="22" t="s">
        <v>11</v>
      </c>
      <c r="E285" s="22" t="s">
        <v>35</v>
      </c>
      <c r="F285" s="22">
        <v>400000</v>
      </c>
      <c r="G285" s="22">
        <v>400000</v>
      </c>
      <c r="H285" s="22">
        <v>1</v>
      </c>
      <c r="I285" s="38"/>
    </row>
    <row r="286" spans="1:9" ht="40.5" x14ac:dyDescent="0.25">
      <c r="A286" s="22">
        <v>4232</v>
      </c>
      <c r="B286" s="22" t="s">
        <v>3063</v>
      </c>
      <c r="C286" s="22" t="s">
        <v>3064</v>
      </c>
      <c r="D286" s="22" t="s">
        <v>34</v>
      </c>
      <c r="E286" s="22" t="s">
        <v>35</v>
      </c>
      <c r="F286" s="22">
        <v>3970800</v>
      </c>
      <c r="G286" s="22">
        <f>+F286*H286</f>
        <v>3970800</v>
      </c>
      <c r="H286" s="22">
        <v>1</v>
      </c>
      <c r="I286" s="38"/>
    </row>
    <row r="287" spans="1:9" ht="40.5" x14ac:dyDescent="0.25">
      <c r="A287" s="22">
        <v>4232</v>
      </c>
      <c r="B287" s="22" t="s">
        <v>3065</v>
      </c>
      <c r="C287" s="22" t="s">
        <v>3064</v>
      </c>
      <c r="D287" s="22" t="s">
        <v>34</v>
      </c>
      <c r="E287" s="22" t="s">
        <v>35</v>
      </c>
      <c r="F287" s="22">
        <v>702000</v>
      </c>
      <c r="G287" s="22">
        <f t="shared" ref="G287:G298" si="11">+F287*H287</f>
        <v>702000</v>
      </c>
      <c r="H287" s="22">
        <v>1</v>
      </c>
      <c r="I287" s="38"/>
    </row>
    <row r="288" spans="1:9" ht="40.5" x14ac:dyDescent="0.25">
      <c r="A288" s="22">
        <v>4232</v>
      </c>
      <c r="B288" s="22" t="s">
        <v>3066</v>
      </c>
      <c r="C288" s="22" t="s">
        <v>3064</v>
      </c>
      <c r="D288" s="22" t="s">
        <v>34</v>
      </c>
      <c r="E288" s="22" t="s">
        <v>35</v>
      </c>
      <c r="F288" s="22">
        <v>702000</v>
      </c>
      <c r="G288" s="22">
        <f t="shared" si="11"/>
        <v>702000</v>
      </c>
      <c r="H288" s="22">
        <v>1</v>
      </c>
      <c r="I288" s="38"/>
    </row>
    <row r="289" spans="1:9" ht="40.5" x14ac:dyDescent="0.25">
      <c r="A289" s="22">
        <v>4232</v>
      </c>
      <c r="B289" s="22" t="s">
        <v>3067</v>
      </c>
      <c r="C289" s="22" t="s">
        <v>3064</v>
      </c>
      <c r="D289" s="22" t="s">
        <v>34</v>
      </c>
      <c r="E289" s="22" t="s">
        <v>35</v>
      </c>
      <c r="F289" s="22">
        <v>702000</v>
      </c>
      <c r="G289" s="22">
        <f t="shared" si="11"/>
        <v>702000</v>
      </c>
      <c r="H289" s="22">
        <v>1</v>
      </c>
      <c r="I289" s="38"/>
    </row>
    <row r="290" spans="1:9" ht="40.5" x14ac:dyDescent="0.25">
      <c r="A290" s="22">
        <v>4232</v>
      </c>
      <c r="B290" s="22" t="s">
        <v>3068</v>
      </c>
      <c r="C290" s="22" t="s">
        <v>3064</v>
      </c>
      <c r="D290" s="22" t="s">
        <v>34</v>
      </c>
      <c r="E290" s="22" t="s">
        <v>35</v>
      </c>
      <c r="F290" s="22">
        <v>702000</v>
      </c>
      <c r="G290" s="22">
        <f t="shared" si="11"/>
        <v>702000</v>
      </c>
      <c r="H290" s="22">
        <v>1</v>
      </c>
      <c r="I290" s="38"/>
    </row>
    <row r="291" spans="1:9" ht="40.5" x14ac:dyDescent="0.25">
      <c r="A291" s="22">
        <v>4232</v>
      </c>
      <c r="B291" s="22" t="s">
        <v>3069</v>
      </c>
      <c r="C291" s="22" t="s">
        <v>3064</v>
      </c>
      <c r="D291" s="22" t="s">
        <v>34</v>
      </c>
      <c r="E291" s="22" t="s">
        <v>35</v>
      </c>
      <c r="F291" s="22">
        <v>702000</v>
      </c>
      <c r="G291" s="22">
        <f t="shared" si="11"/>
        <v>702000</v>
      </c>
      <c r="H291" s="22">
        <v>1</v>
      </c>
      <c r="I291" s="38"/>
    </row>
    <row r="292" spans="1:9" ht="40.5" x14ac:dyDescent="0.25">
      <c r="A292" s="22">
        <v>4232</v>
      </c>
      <c r="B292" s="22" t="s">
        <v>3070</v>
      </c>
      <c r="C292" s="22" t="s">
        <v>3064</v>
      </c>
      <c r="D292" s="22" t="s">
        <v>34</v>
      </c>
      <c r="E292" s="22" t="s">
        <v>35</v>
      </c>
      <c r="F292" s="22">
        <v>702000</v>
      </c>
      <c r="G292" s="22">
        <f t="shared" si="11"/>
        <v>702000</v>
      </c>
      <c r="H292" s="22">
        <v>1</v>
      </c>
      <c r="I292" s="38"/>
    </row>
    <row r="293" spans="1:9" ht="40.5" x14ac:dyDescent="0.25">
      <c r="A293" s="22">
        <v>4232</v>
      </c>
      <c r="B293" s="22" t="s">
        <v>3071</v>
      </c>
      <c r="C293" s="22" t="s">
        <v>3064</v>
      </c>
      <c r="D293" s="22" t="s">
        <v>34</v>
      </c>
      <c r="E293" s="22" t="s">
        <v>35</v>
      </c>
      <c r="F293" s="22">
        <v>702000</v>
      </c>
      <c r="G293" s="22">
        <f t="shared" si="11"/>
        <v>702000</v>
      </c>
      <c r="H293" s="22">
        <v>1</v>
      </c>
      <c r="I293" s="38"/>
    </row>
    <row r="294" spans="1:9" ht="40.5" x14ac:dyDescent="0.25">
      <c r="A294" s="22">
        <v>4232</v>
      </c>
      <c r="B294" s="22" t="s">
        <v>3072</v>
      </c>
      <c r="C294" s="22" t="s">
        <v>3064</v>
      </c>
      <c r="D294" s="22" t="s">
        <v>34</v>
      </c>
      <c r="E294" s="22" t="s">
        <v>35</v>
      </c>
      <c r="F294" s="22">
        <v>702000</v>
      </c>
      <c r="G294" s="22">
        <f t="shared" si="11"/>
        <v>702000</v>
      </c>
      <c r="H294" s="22">
        <v>1</v>
      </c>
      <c r="I294" s="38"/>
    </row>
    <row r="295" spans="1:9" ht="40.5" x14ac:dyDescent="0.25">
      <c r="A295" s="22">
        <v>4232</v>
      </c>
      <c r="B295" s="22" t="s">
        <v>3073</v>
      </c>
      <c r="C295" s="22" t="s">
        <v>3064</v>
      </c>
      <c r="D295" s="22" t="s">
        <v>34</v>
      </c>
      <c r="E295" s="22" t="s">
        <v>35</v>
      </c>
      <c r="F295" s="22">
        <v>702000</v>
      </c>
      <c r="G295" s="22">
        <f t="shared" si="11"/>
        <v>702000</v>
      </c>
      <c r="H295" s="22">
        <v>1</v>
      </c>
      <c r="I295" s="38"/>
    </row>
    <row r="296" spans="1:9" ht="40.5" x14ac:dyDescent="0.25">
      <c r="A296" s="22">
        <v>4232</v>
      </c>
      <c r="B296" s="22" t="s">
        <v>3074</v>
      </c>
      <c r="C296" s="22" t="s">
        <v>3064</v>
      </c>
      <c r="D296" s="22" t="s">
        <v>34</v>
      </c>
      <c r="E296" s="22" t="s">
        <v>35</v>
      </c>
      <c r="F296" s="22">
        <v>702000</v>
      </c>
      <c r="G296" s="22">
        <f t="shared" si="11"/>
        <v>702000</v>
      </c>
      <c r="H296" s="22">
        <v>1</v>
      </c>
      <c r="I296" s="38"/>
    </row>
    <row r="297" spans="1:9" ht="40.5" x14ac:dyDescent="0.25">
      <c r="A297" s="22">
        <v>4232</v>
      </c>
      <c r="B297" s="22" t="s">
        <v>3075</v>
      </c>
      <c r="C297" s="22" t="s">
        <v>3064</v>
      </c>
      <c r="D297" s="22" t="s">
        <v>34</v>
      </c>
      <c r="E297" s="22" t="s">
        <v>35</v>
      </c>
      <c r="F297" s="22">
        <v>702000</v>
      </c>
      <c r="G297" s="22">
        <f t="shared" si="11"/>
        <v>702000</v>
      </c>
      <c r="H297" s="22">
        <v>1</v>
      </c>
      <c r="I297" s="38"/>
    </row>
    <row r="298" spans="1:9" ht="40.5" x14ac:dyDescent="0.25">
      <c r="A298" s="22">
        <v>4232</v>
      </c>
      <c r="B298" s="22" t="s">
        <v>3076</v>
      </c>
      <c r="C298" s="22" t="s">
        <v>3064</v>
      </c>
      <c r="D298" s="22" t="s">
        <v>34</v>
      </c>
      <c r="E298" s="22" t="s">
        <v>35</v>
      </c>
      <c r="F298" s="22">
        <v>702000</v>
      </c>
      <c r="G298" s="22">
        <f t="shared" si="11"/>
        <v>1404000</v>
      </c>
      <c r="H298" s="22">
        <v>2</v>
      </c>
      <c r="I298" s="38"/>
    </row>
    <row r="299" spans="1:9" ht="40.5" x14ac:dyDescent="0.25">
      <c r="A299" s="22">
        <v>4214</v>
      </c>
      <c r="B299" s="22" t="s">
        <v>3550</v>
      </c>
      <c r="C299" s="22" t="s">
        <v>95</v>
      </c>
      <c r="D299" s="22" t="s">
        <v>36</v>
      </c>
      <c r="E299" s="22" t="s">
        <v>35</v>
      </c>
      <c r="F299" s="22">
        <v>200000</v>
      </c>
      <c r="G299" s="22">
        <v>200000</v>
      </c>
      <c r="H299" s="22">
        <v>1</v>
      </c>
      <c r="I299" s="38"/>
    </row>
    <row r="300" spans="1:9" x14ac:dyDescent="0.25">
      <c r="A300" s="22">
        <v>4212</v>
      </c>
      <c r="B300" s="22" t="s">
        <v>921</v>
      </c>
      <c r="C300" s="22" t="s">
        <v>922</v>
      </c>
      <c r="D300" s="22" t="s">
        <v>34</v>
      </c>
      <c r="E300" s="22" t="s">
        <v>35</v>
      </c>
      <c r="F300" s="22">
        <v>63000000</v>
      </c>
      <c r="G300" s="22">
        <v>63000000</v>
      </c>
      <c r="H300" s="22">
        <v>1</v>
      </c>
      <c r="I300" s="38"/>
    </row>
    <row r="301" spans="1:9" x14ac:dyDescent="0.25">
      <c r="A301" s="22">
        <v>4212</v>
      </c>
      <c r="B301" s="22" t="s">
        <v>918</v>
      </c>
      <c r="C301" s="22" t="s">
        <v>919</v>
      </c>
      <c r="D301" s="22" t="s">
        <v>34</v>
      </c>
      <c r="E301" s="22" t="s">
        <v>35</v>
      </c>
      <c r="F301" s="22">
        <v>24000000</v>
      </c>
      <c r="G301" s="22">
        <v>24000000</v>
      </c>
      <c r="H301" s="22">
        <v>1</v>
      </c>
      <c r="I301" s="38"/>
    </row>
    <row r="302" spans="1:9" ht="40.5" x14ac:dyDescent="0.25">
      <c r="A302" s="22">
        <v>4252</v>
      </c>
      <c r="B302" s="22" t="s">
        <v>3061</v>
      </c>
      <c r="C302" s="22" t="s">
        <v>131</v>
      </c>
      <c r="D302" s="22" t="s">
        <v>36</v>
      </c>
      <c r="E302" s="22" t="s">
        <v>35</v>
      </c>
      <c r="F302" s="22">
        <v>500000</v>
      </c>
      <c r="G302" s="22">
        <v>500000</v>
      </c>
      <c r="H302" s="22">
        <v>1</v>
      </c>
      <c r="I302" s="38"/>
    </row>
    <row r="303" spans="1:9" ht="40.5" x14ac:dyDescent="0.25">
      <c r="A303" s="22">
        <v>4252</v>
      </c>
      <c r="B303" s="22" t="s">
        <v>3062</v>
      </c>
      <c r="C303" s="22" t="s">
        <v>131</v>
      </c>
      <c r="D303" s="22" t="s">
        <v>36</v>
      </c>
      <c r="E303" s="22" t="s">
        <v>35</v>
      </c>
      <c r="F303" s="22">
        <v>150000</v>
      </c>
      <c r="G303" s="22">
        <v>150000</v>
      </c>
      <c r="H303" s="22">
        <v>1</v>
      </c>
      <c r="I303" s="38"/>
    </row>
    <row r="304" spans="1:9" ht="40.5" x14ac:dyDescent="0.25">
      <c r="A304" s="22">
        <v>4239</v>
      </c>
      <c r="B304" s="22" t="s">
        <v>3387</v>
      </c>
      <c r="C304" s="22" t="s">
        <v>1009</v>
      </c>
      <c r="D304" s="22" t="s">
        <v>34</v>
      </c>
      <c r="E304" s="22" t="s">
        <v>35</v>
      </c>
      <c r="F304" s="22">
        <v>6447600</v>
      </c>
      <c r="G304" s="22">
        <f t="shared" ref="G304:G309" si="12">+F304*H304</f>
        <v>6447600</v>
      </c>
      <c r="H304" s="22">
        <v>1</v>
      </c>
      <c r="I304" s="38"/>
    </row>
    <row r="305" spans="1:9" ht="40.5" x14ac:dyDescent="0.25">
      <c r="A305" s="22">
        <v>4239</v>
      </c>
      <c r="B305" s="22" t="s">
        <v>3388</v>
      </c>
      <c r="C305" s="22" t="s">
        <v>1009</v>
      </c>
      <c r="D305" s="22" t="s">
        <v>34</v>
      </c>
      <c r="E305" s="22" t="s">
        <v>35</v>
      </c>
      <c r="F305" s="22">
        <v>30186200</v>
      </c>
      <c r="G305" s="22">
        <f t="shared" si="12"/>
        <v>30186200</v>
      </c>
      <c r="H305" s="22">
        <v>1</v>
      </c>
      <c r="I305" s="38"/>
    </row>
    <row r="306" spans="1:9" ht="27" x14ac:dyDescent="0.25">
      <c r="A306" s="22">
        <v>4231</v>
      </c>
      <c r="B306" s="22" t="s">
        <v>2078</v>
      </c>
      <c r="C306" s="22" t="s">
        <v>234</v>
      </c>
      <c r="D306" s="22" t="s">
        <v>11</v>
      </c>
      <c r="E306" s="22" t="s">
        <v>35</v>
      </c>
      <c r="F306" s="22">
        <v>2562500</v>
      </c>
      <c r="G306" s="22">
        <f t="shared" si="12"/>
        <v>2562500</v>
      </c>
      <c r="H306" s="22" t="s">
        <v>115</v>
      </c>
      <c r="I306" s="38"/>
    </row>
    <row r="307" spans="1:9" ht="27" x14ac:dyDescent="0.25">
      <c r="A307" s="22">
        <v>4231</v>
      </c>
      <c r="B307" s="22" t="s">
        <v>2080</v>
      </c>
      <c r="C307" s="22" t="s">
        <v>293</v>
      </c>
      <c r="D307" s="22" t="s">
        <v>11</v>
      </c>
      <c r="E307" s="22" t="s">
        <v>35</v>
      </c>
      <c r="F307" s="22">
        <v>4000000</v>
      </c>
      <c r="G307" s="22">
        <f t="shared" si="12"/>
        <v>4000000</v>
      </c>
      <c r="H307" s="22" t="s">
        <v>115</v>
      </c>
      <c r="I307" s="38"/>
    </row>
    <row r="308" spans="1:9" ht="27" x14ac:dyDescent="0.25">
      <c r="A308" s="22">
        <v>4231</v>
      </c>
      <c r="B308" s="22" t="s">
        <v>2079</v>
      </c>
      <c r="C308" s="22" t="s">
        <v>234</v>
      </c>
      <c r="D308" s="22" t="s">
        <v>11</v>
      </c>
      <c r="E308" s="22" t="s">
        <v>35</v>
      </c>
      <c r="F308" s="22">
        <v>2562500</v>
      </c>
      <c r="G308" s="22">
        <f t="shared" si="12"/>
        <v>2562500</v>
      </c>
      <c r="H308" s="22" t="s">
        <v>115</v>
      </c>
      <c r="I308" s="38"/>
    </row>
    <row r="309" spans="1:9" ht="27" x14ac:dyDescent="0.25">
      <c r="A309" s="22">
        <v>4213</v>
      </c>
      <c r="B309" s="22" t="s">
        <v>3058</v>
      </c>
      <c r="C309" s="22" t="s">
        <v>468</v>
      </c>
      <c r="D309" s="22" t="s">
        <v>36</v>
      </c>
      <c r="E309" s="22" t="s">
        <v>35</v>
      </c>
      <c r="F309" s="22">
        <v>800000</v>
      </c>
      <c r="G309" s="22">
        <f t="shared" si="12"/>
        <v>800000</v>
      </c>
      <c r="H309" s="22">
        <v>1</v>
      </c>
      <c r="I309" s="38"/>
    </row>
    <row r="310" spans="1:9" ht="54" x14ac:dyDescent="0.25">
      <c r="A310" s="22">
        <v>4237</v>
      </c>
      <c r="B310" s="22" t="s">
        <v>6787</v>
      </c>
      <c r="C310" s="22" t="s">
        <v>2301</v>
      </c>
      <c r="D310" s="22" t="s">
        <v>34</v>
      </c>
      <c r="E310" s="22" t="s">
        <v>35</v>
      </c>
      <c r="F310" s="22">
        <v>700000</v>
      </c>
      <c r="G310" s="22">
        <v>700000</v>
      </c>
      <c r="H310" s="22">
        <v>1</v>
      </c>
      <c r="I310" s="38"/>
    </row>
    <row r="311" spans="1:9" ht="39" customHeight="1" x14ac:dyDescent="0.25">
      <c r="A311" s="22">
        <v>4237</v>
      </c>
      <c r="B311" s="22" t="s">
        <v>6572</v>
      </c>
      <c r="C311" s="22" t="s">
        <v>2301</v>
      </c>
      <c r="D311" s="22" t="s">
        <v>34</v>
      </c>
      <c r="E311" s="22" t="s">
        <v>35</v>
      </c>
      <c r="F311" s="22">
        <v>500000</v>
      </c>
      <c r="G311" s="22">
        <v>500000</v>
      </c>
      <c r="H311" s="22">
        <v>1</v>
      </c>
      <c r="I311" s="38"/>
    </row>
    <row r="312" spans="1:9" ht="44.25" customHeight="1" x14ac:dyDescent="0.25">
      <c r="A312" s="22">
        <v>4237</v>
      </c>
      <c r="B312" s="22" t="s">
        <v>6201</v>
      </c>
      <c r="C312" s="22" t="s">
        <v>2301</v>
      </c>
      <c r="D312" s="22" t="s">
        <v>34</v>
      </c>
      <c r="E312" s="22" t="s">
        <v>35</v>
      </c>
      <c r="F312" s="22">
        <v>700000</v>
      </c>
      <c r="G312" s="22">
        <v>700000</v>
      </c>
      <c r="H312" s="22">
        <v>1</v>
      </c>
      <c r="I312" s="38"/>
    </row>
    <row r="313" spans="1:9" ht="36.75" customHeight="1" x14ac:dyDescent="0.25">
      <c r="A313" s="22">
        <v>4237</v>
      </c>
      <c r="B313" s="22" t="s">
        <v>5883</v>
      </c>
      <c r="C313" s="22" t="s">
        <v>2301</v>
      </c>
      <c r="D313" s="22" t="s">
        <v>34</v>
      </c>
      <c r="E313" s="22" t="s">
        <v>35</v>
      </c>
      <c r="F313" s="22">
        <v>1500000</v>
      </c>
      <c r="G313" s="22">
        <v>1500000</v>
      </c>
      <c r="H313" s="22">
        <v>1</v>
      </c>
      <c r="I313" s="38"/>
    </row>
    <row r="314" spans="1:9" ht="45" customHeight="1" x14ac:dyDescent="0.25">
      <c r="A314" s="22">
        <v>4237</v>
      </c>
      <c r="B314" s="22" t="s">
        <v>5081</v>
      </c>
      <c r="C314" s="22" t="s">
        <v>2301</v>
      </c>
      <c r="D314" s="22" t="s">
        <v>34</v>
      </c>
      <c r="E314" s="22" t="s">
        <v>35</v>
      </c>
      <c r="F314" s="22">
        <v>200000</v>
      </c>
      <c r="G314" s="22">
        <v>200000</v>
      </c>
      <c r="H314" s="22">
        <v>1</v>
      </c>
      <c r="I314" s="38"/>
    </row>
    <row r="315" spans="1:9" ht="47.25" customHeight="1" x14ac:dyDescent="0.25">
      <c r="A315" s="22">
        <v>4237</v>
      </c>
      <c r="B315" s="22" t="s">
        <v>5162</v>
      </c>
      <c r="C315" s="22" t="s">
        <v>2301</v>
      </c>
      <c r="D315" s="22" t="s">
        <v>34</v>
      </c>
      <c r="E315" s="22" t="s">
        <v>35</v>
      </c>
      <c r="F315" s="22">
        <v>600000</v>
      </c>
      <c r="G315" s="22">
        <v>600000</v>
      </c>
      <c r="H315" s="22">
        <v>1</v>
      </c>
      <c r="I315" s="38"/>
    </row>
    <row r="316" spans="1:9" ht="54" x14ac:dyDescent="0.25">
      <c r="A316" s="22">
        <v>4237</v>
      </c>
      <c r="B316" s="22" t="s">
        <v>4837</v>
      </c>
      <c r="C316" s="22" t="s">
        <v>2301</v>
      </c>
      <c r="D316" s="22" t="s">
        <v>34</v>
      </c>
      <c r="E316" s="22" t="s">
        <v>35</v>
      </c>
      <c r="F316" s="22">
        <v>150000</v>
      </c>
      <c r="G316" s="22">
        <v>150000</v>
      </c>
      <c r="H316" s="22">
        <v>1</v>
      </c>
      <c r="I316" s="38"/>
    </row>
    <row r="317" spans="1:9" ht="54" x14ac:dyDescent="0.25">
      <c r="A317" s="22">
        <v>4237</v>
      </c>
      <c r="B317" s="22" t="s">
        <v>2300</v>
      </c>
      <c r="C317" s="22" t="s">
        <v>2301</v>
      </c>
      <c r="D317" s="22" t="s">
        <v>34</v>
      </c>
      <c r="E317" s="22" t="s">
        <v>35</v>
      </c>
      <c r="F317" s="22">
        <v>500000</v>
      </c>
      <c r="G317" s="22">
        <v>500000</v>
      </c>
      <c r="H317" s="22">
        <v>1</v>
      </c>
      <c r="I317" s="38"/>
    </row>
    <row r="318" spans="1:9" ht="43.5" customHeight="1" x14ac:dyDescent="0.25">
      <c r="A318" s="19">
        <v>4237</v>
      </c>
      <c r="B318" s="19" t="s">
        <v>3726</v>
      </c>
      <c r="C318" s="19" t="s">
        <v>2301</v>
      </c>
      <c r="D318" s="19" t="s">
        <v>34</v>
      </c>
      <c r="E318" s="19" t="s">
        <v>35</v>
      </c>
      <c r="F318" s="19">
        <v>400000</v>
      </c>
      <c r="G318" s="19">
        <v>400000</v>
      </c>
      <c r="H318" s="19">
        <v>1</v>
      </c>
      <c r="I318" s="38"/>
    </row>
    <row r="319" spans="1:9" ht="45.75" customHeight="1" x14ac:dyDescent="0.25">
      <c r="A319" s="19">
        <v>4237</v>
      </c>
      <c r="B319" s="19" t="s">
        <v>3362</v>
      </c>
      <c r="C319" s="19" t="s">
        <v>2301</v>
      </c>
      <c r="D319" s="19" t="s">
        <v>34</v>
      </c>
      <c r="E319" s="19" t="s">
        <v>35</v>
      </c>
      <c r="F319" s="19">
        <v>250000</v>
      </c>
      <c r="G319" s="19">
        <v>250000</v>
      </c>
      <c r="H319" s="19">
        <v>1</v>
      </c>
      <c r="I319" s="38"/>
    </row>
    <row r="320" spans="1:9" ht="15" customHeight="1" x14ac:dyDescent="0.25">
      <c r="A320" s="19">
        <v>4231</v>
      </c>
      <c r="B320" s="19" t="s">
        <v>3004</v>
      </c>
      <c r="C320" s="19" t="s">
        <v>3005</v>
      </c>
      <c r="D320" s="19" t="s">
        <v>11</v>
      </c>
      <c r="E320" s="19" t="s">
        <v>35</v>
      </c>
      <c r="F320" s="19">
        <v>2000000</v>
      </c>
      <c r="G320" s="19">
        <v>2000000</v>
      </c>
      <c r="H320" s="19">
        <v>1</v>
      </c>
      <c r="I320" s="38"/>
    </row>
    <row r="321" spans="1:34" x14ac:dyDescent="0.25">
      <c r="A321" s="19">
        <v>4241</v>
      </c>
      <c r="B321" s="19" t="s">
        <v>3003</v>
      </c>
      <c r="C321" s="19" t="s">
        <v>592</v>
      </c>
      <c r="D321" s="19" t="s">
        <v>11</v>
      </c>
      <c r="E321" s="19" t="s">
        <v>35</v>
      </c>
      <c r="F321" s="19">
        <v>1000000</v>
      </c>
      <c r="G321" s="19">
        <v>1000000</v>
      </c>
      <c r="H321" s="19">
        <v>1</v>
      </c>
      <c r="I321" s="38"/>
    </row>
    <row r="322" spans="1:34" ht="54" x14ac:dyDescent="0.25">
      <c r="A322" s="19">
        <v>4237</v>
      </c>
      <c r="B322" s="19" t="s">
        <v>2972</v>
      </c>
      <c r="C322" s="19" t="s">
        <v>2301</v>
      </c>
      <c r="D322" s="19" t="s">
        <v>34</v>
      </c>
      <c r="E322" s="19" t="s">
        <v>12</v>
      </c>
      <c r="F322" s="19">
        <v>200000</v>
      </c>
      <c r="G322" s="19">
        <f>F322*H322</f>
        <v>200000</v>
      </c>
      <c r="H322" s="19">
        <v>1</v>
      </c>
      <c r="I322" s="38"/>
    </row>
    <row r="323" spans="1:34" ht="40.5" x14ac:dyDescent="0.25">
      <c r="A323" s="17"/>
      <c r="B323" s="34" t="s">
        <v>2739</v>
      </c>
      <c r="C323" s="34" t="s">
        <v>999</v>
      </c>
      <c r="D323" s="34" t="s">
        <v>11</v>
      </c>
      <c r="E323" s="34" t="s">
        <v>35</v>
      </c>
      <c r="F323" s="36">
        <v>494400</v>
      </c>
      <c r="G323" s="36">
        <v>494400</v>
      </c>
      <c r="H323" s="19">
        <v>1</v>
      </c>
      <c r="I323" s="38"/>
    </row>
    <row r="324" spans="1:34" ht="40.5" customHeight="1" x14ac:dyDescent="0.25">
      <c r="A324" s="17"/>
      <c r="B324" s="10" t="s">
        <v>2130</v>
      </c>
      <c r="C324" s="10" t="s">
        <v>999</v>
      </c>
      <c r="D324" s="18" t="s">
        <v>11</v>
      </c>
      <c r="E324" s="19" t="s">
        <v>35</v>
      </c>
      <c r="F324" s="19">
        <v>0</v>
      </c>
      <c r="G324" s="19">
        <f>F324*H324</f>
        <v>0</v>
      </c>
      <c r="H324" s="19">
        <v>1</v>
      </c>
      <c r="I324" s="38"/>
    </row>
    <row r="325" spans="1:34" ht="40.5" customHeight="1" x14ac:dyDescent="0.25">
      <c r="A325" s="17"/>
      <c r="B325" s="10" t="s">
        <v>2131</v>
      </c>
      <c r="C325" s="10" t="s">
        <v>999</v>
      </c>
      <c r="D325" s="18" t="s">
        <v>11</v>
      </c>
      <c r="E325" s="19" t="s">
        <v>35</v>
      </c>
      <c r="F325" s="19">
        <v>0</v>
      </c>
      <c r="G325" s="19">
        <f>F325*H325</f>
        <v>0</v>
      </c>
      <c r="H325" s="35">
        <v>1</v>
      </c>
      <c r="I325" s="38"/>
    </row>
    <row r="326" spans="1:34" s="5" customFormat="1" ht="27" x14ac:dyDescent="0.25">
      <c r="A326" s="17">
        <v>4232</v>
      </c>
      <c r="B326" s="10" t="s">
        <v>2811</v>
      </c>
      <c r="C326" s="10" t="s">
        <v>810</v>
      </c>
      <c r="D326" s="18" t="s">
        <v>38</v>
      </c>
      <c r="E326" s="19" t="s">
        <v>35</v>
      </c>
      <c r="F326" s="19">
        <v>0</v>
      </c>
      <c r="G326" s="19">
        <f>F326*H326</f>
        <v>0</v>
      </c>
      <c r="H326" s="35">
        <v>1</v>
      </c>
      <c r="I326" s="39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8"/>
    </row>
    <row r="327" spans="1:34" ht="40.5" x14ac:dyDescent="0.25">
      <c r="A327" s="10" t="s">
        <v>208</v>
      </c>
      <c r="B327" s="10" t="s">
        <v>1878</v>
      </c>
      <c r="C327" s="10" t="s">
        <v>131</v>
      </c>
      <c r="D327" s="21" t="s">
        <v>36</v>
      </c>
      <c r="E327" s="19" t="s">
        <v>35</v>
      </c>
      <c r="F327" s="19">
        <v>0</v>
      </c>
      <c r="G327" s="19">
        <f t="shared" ref="G327:G338" si="13">F327*H327</f>
        <v>0</v>
      </c>
      <c r="H327" s="35">
        <v>1</v>
      </c>
      <c r="I327" s="38"/>
    </row>
    <row r="328" spans="1:34" ht="40.5" x14ac:dyDescent="0.25">
      <c r="A328" s="10" t="s">
        <v>208</v>
      </c>
      <c r="B328" s="10" t="s">
        <v>1879</v>
      </c>
      <c r="C328" s="10" t="s">
        <v>131</v>
      </c>
      <c r="D328" s="21" t="s">
        <v>36</v>
      </c>
      <c r="E328" s="19" t="s">
        <v>35</v>
      </c>
      <c r="F328" s="19">
        <v>0</v>
      </c>
      <c r="G328" s="19">
        <f t="shared" si="13"/>
        <v>0</v>
      </c>
      <c r="H328" s="35">
        <v>1</v>
      </c>
      <c r="I328" s="38"/>
    </row>
    <row r="329" spans="1:34" ht="40.5" customHeight="1" x14ac:dyDescent="0.25">
      <c r="A329" s="10" t="s">
        <v>208</v>
      </c>
      <c r="B329" s="10" t="s">
        <v>1880</v>
      </c>
      <c r="C329" s="10" t="s">
        <v>131</v>
      </c>
      <c r="D329" s="21" t="s">
        <v>36</v>
      </c>
      <c r="E329" s="19" t="s">
        <v>35</v>
      </c>
      <c r="F329" s="19">
        <v>0</v>
      </c>
      <c r="G329" s="19">
        <f t="shared" si="13"/>
        <v>0</v>
      </c>
      <c r="H329" s="35">
        <v>1</v>
      </c>
      <c r="I329" s="38"/>
    </row>
    <row r="330" spans="1:34" ht="40.5" customHeight="1" x14ac:dyDescent="0.25">
      <c r="A330" s="19" t="s">
        <v>244</v>
      </c>
      <c r="B330" s="19" t="s">
        <v>998</v>
      </c>
      <c r="C330" s="19" t="s">
        <v>999</v>
      </c>
      <c r="D330" s="19" t="s">
        <v>11</v>
      </c>
      <c r="E330" s="19" t="s">
        <v>35</v>
      </c>
      <c r="F330" s="19">
        <v>495000</v>
      </c>
      <c r="G330" s="19">
        <f t="shared" si="13"/>
        <v>495000</v>
      </c>
      <c r="H330" s="19">
        <v>1</v>
      </c>
      <c r="I330" s="38"/>
    </row>
    <row r="331" spans="1:34" ht="30.75" customHeight="1" x14ac:dyDescent="0.25">
      <c r="A331" s="19" t="s">
        <v>244</v>
      </c>
      <c r="B331" s="19" t="s">
        <v>1000</v>
      </c>
      <c r="C331" s="19" t="s">
        <v>999</v>
      </c>
      <c r="D331" s="19" t="s">
        <v>11</v>
      </c>
      <c r="E331" s="19" t="s">
        <v>35</v>
      </c>
      <c r="F331" s="19">
        <v>720000</v>
      </c>
      <c r="G331" s="19">
        <v>720000</v>
      </c>
      <c r="H331" s="19">
        <v>1</v>
      </c>
      <c r="I331" s="38"/>
    </row>
    <row r="332" spans="1:34" ht="36.75" customHeight="1" x14ac:dyDescent="0.25">
      <c r="A332" s="19" t="s">
        <v>244</v>
      </c>
      <c r="B332" s="19" t="s">
        <v>1001</v>
      </c>
      <c r="C332" s="19" t="s">
        <v>999</v>
      </c>
      <c r="D332" s="19" t="s">
        <v>11</v>
      </c>
      <c r="E332" s="19" t="s">
        <v>35</v>
      </c>
      <c r="F332" s="19">
        <v>1584000</v>
      </c>
      <c r="G332" s="19">
        <v>1584000</v>
      </c>
      <c r="H332" s="19">
        <v>1</v>
      </c>
      <c r="I332" s="38"/>
    </row>
    <row r="333" spans="1:34" ht="40.5" x14ac:dyDescent="0.25">
      <c r="A333" s="19" t="s">
        <v>130</v>
      </c>
      <c r="B333" s="19" t="s">
        <v>1008</v>
      </c>
      <c r="C333" s="19" t="s">
        <v>1009</v>
      </c>
      <c r="D333" s="19" t="s">
        <v>2328</v>
      </c>
      <c r="E333" s="19" t="s">
        <v>35</v>
      </c>
      <c r="F333" s="19">
        <v>0</v>
      </c>
      <c r="G333" s="19">
        <f t="shared" si="13"/>
        <v>0</v>
      </c>
      <c r="H333" s="19">
        <v>1</v>
      </c>
      <c r="I333" s="38"/>
    </row>
    <row r="334" spans="1:34" ht="40.5" customHeight="1" x14ac:dyDescent="0.25">
      <c r="A334" s="19" t="s">
        <v>130</v>
      </c>
      <c r="B334" s="19" t="s">
        <v>1010</v>
      </c>
      <c r="C334" s="19" t="s">
        <v>1009</v>
      </c>
      <c r="D334" s="19" t="s">
        <v>2328</v>
      </c>
      <c r="E334" s="19" t="s">
        <v>35</v>
      </c>
      <c r="F334" s="19">
        <v>0</v>
      </c>
      <c r="G334" s="19">
        <f t="shared" si="13"/>
        <v>0</v>
      </c>
      <c r="H334" s="19">
        <v>1</v>
      </c>
      <c r="I334" s="38"/>
    </row>
    <row r="335" spans="1:34" ht="40.5" x14ac:dyDescent="0.25">
      <c r="A335" s="19" t="s">
        <v>244</v>
      </c>
      <c r="B335" s="19" t="s">
        <v>1002</v>
      </c>
      <c r="C335" s="19" t="s">
        <v>999</v>
      </c>
      <c r="D335" s="19" t="s">
        <v>11</v>
      </c>
      <c r="E335" s="19" t="s">
        <v>35</v>
      </c>
      <c r="F335" s="19">
        <v>3999900</v>
      </c>
      <c r="G335" s="19">
        <f t="shared" si="13"/>
        <v>3999900</v>
      </c>
      <c r="H335" s="19">
        <v>1</v>
      </c>
      <c r="I335" s="38"/>
    </row>
    <row r="336" spans="1:34" ht="27" x14ac:dyDescent="0.25">
      <c r="A336" s="19" t="s">
        <v>244</v>
      </c>
      <c r="B336" s="19" t="s">
        <v>3342</v>
      </c>
      <c r="C336" s="19" t="s">
        <v>160</v>
      </c>
      <c r="D336" s="19" t="s">
        <v>34</v>
      </c>
      <c r="E336" s="19" t="s">
        <v>35</v>
      </c>
      <c r="F336" s="19">
        <v>70000000</v>
      </c>
      <c r="G336" s="19">
        <f t="shared" si="13"/>
        <v>70000000</v>
      </c>
      <c r="H336" s="19">
        <v>1</v>
      </c>
      <c r="I336" s="38"/>
    </row>
    <row r="337" spans="1:9" ht="54" x14ac:dyDescent="0.25">
      <c r="A337" s="19" t="s">
        <v>256</v>
      </c>
      <c r="B337" s="19" t="s">
        <v>923</v>
      </c>
      <c r="C337" s="19" t="s">
        <v>743</v>
      </c>
      <c r="D337" s="19" t="s">
        <v>2328</v>
      </c>
      <c r="E337" s="19" t="s">
        <v>35</v>
      </c>
      <c r="F337" s="19">
        <v>0</v>
      </c>
      <c r="G337" s="19">
        <f t="shared" si="13"/>
        <v>0</v>
      </c>
      <c r="H337" s="19">
        <v>1</v>
      </c>
      <c r="I337" s="38"/>
    </row>
    <row r="338" spans="1:9" x14ac:dyDescent="0.25">
      <c r="A338" s="19" t="s">
        <v>182</v>
      </c>
      <c r="B338" s="19" t="s">
        <v>728</v>
      </c>
      <c r="C338" s="19" t="s">
        <v>261</v>
      </c>
      <c r="D338" s="19" t="s">
        <v>36</v>
      </c>
      <c r="E338" s="19" t="s">
        <v>12</v>
      </c>
      <c r="F338" s="19">
        <v>0</v>
      </c>
      <c r="G338" s="19">
        <f t="shared" si="13"/>
        <v>0</v>
      </c>
      <c r="H338" s="19">
        <v>160</v>
      </c>
      <c r="I338" s="38"/>
    </row>
    <row r="339" spans="1:9" x14ac:dyDescent="0.25">
      <c r="A339" s="19" t="s">
        <v>154</v>
      </c>
      <c r="B339" s="19" t="s">
        <v>800</v>
      </c>
      <c r="C339" s="19" t="s">
        <v>53</v>
      </c>
      <c r="D339" s="19" t="s">
        <v>36</v>
      </c>
      <c r="E339" s="19" t="s">
        <v>12</v>
      </c>
      <c r="F339" s="19">
        <v>0</v>
      </c>
      <c r="G339" s="19">
        <f t="shared" ref="G339:G344" si="14">F339*H339</f>
        <v>0</v>
      </c>
      <c r="H339" s="19">
        <v>15</v>
      </c>
      <c r="I339" s="38"/>
    </row>
    <row r="340" spans="1:9" ht="27" x14ac:dyDescent="0.25">
      <c r="A340" s="19" t="s">
        <v>154</v>
      </c>
      <c r="B340" s="19" t="s">
        <v>801</v>
      </c>
      <c r="C340" s="19" t="s">
        <v>93</v>
      </c>
      <c r="D340" s="19" t="s">
        <v>36</v>
      </c>
      <c r="E340" s="19" t="s">
        <v>12</v>
      </c>
      <c r="F340" s="19">
        <v>3360000</v>
      </c>
      <c r="G340" s="19">
        <f t="shared" si="14"/>
        <v>10080000</v>
      </c>
      <c r="H340" s="19">
        <v>3</v>
      </c>
      <c r="I340" s="38"/>
    </row>
    <row r="341" spans="1:9" ht="27" x14ac:dyDescent="0.25">
      <c r="A341" s="19" t="s">
        <v>154</v>
      </c>
      <c r="B341" s="19" t="s">
        <v>802</v>
      </c>
      <c r="C341" s="19" t="s">
        <v>803</v>
      </c>
      <c r="D341" s="19" t="s">
        <v>36</v>
      </c>
      <c r="E341" s="19" t="s">
        <v>12</v>
      </c>
      <c r="F341" s="19">
        <v>0</v>
      </c>
      <c r="G341" s="19">
        <f t="shared" si="14"/>
        <v>0</v>
      </c>
      <c r="H341" s="19">
        <v>20</v>
      </c>
      <c r="I341" s="38"/>
    </row>
    <row r="342" spans="1:9" ht="40.5" x14ac:dyDescent="0.25">
      <c r="A342" s="19"/>
      <c r="B342" s="19" t="s">
        <v>2293</v>
      </c>
      <c r="C342" s="19" t="s">
        <v>2294</v>
      </c>
      <c r="D342" s="19" t="s">
        <v>11</v>
      </c>
      <c r="E342" s="19" t="s">
        <v>35</v>
      </c>
      <c r="F342" s="19">
        <v>2969802</v>
      </c>
      <c r="G342" s="19">
        <f t="shared" si="14"/>
        <v>2969802</v>
      </c>
      <c r="H342" s="19">
        <v>1</v>
      </c>
      <c r="I342" s="38"/>
    </row>
    <row r="343" spans="1:9" ht="27" x14ac:dyDescent="0.25">
      <c r="A343" s="19" t="s">
        <v>154</v>
      </c>
      <c r="B343" s="19" t="s">
        <v>804</v>
      </c>
      <c r="C343" s="19" t="s">
        <v>66</v>
      </c>
      <c r="D343" s="19" t="s">
        <v>36</v>
      </c>
      <c r="E343" s="19" t="s">
        <v>12</v>
      </c>
      <c r="F343" s="19">
        <v>0</v>
      </c>
      <c r="G343" s="19">
        <f t="shared" si="14"/>
        <v>0</v>
      </c>
      <c r="H343" s="19">
        <v>2</v>
      </c>
      <c r="I343" s="38"/>
    </row>
    <row r="344" spans="1:9" x14ac:dyDescent="0.25">
      <c r="A344" s="19" t="s">
        <v>154</v>
      </c>
      <c r="B344" s="19" t="s">
        <v>805</v>
      </c>
      <c r="C344" s="19" t="s">
        <v>412</v>
      </c>
      <c r="D344" s="19" t="s">
        <v>36</v>
      </c>
      <c r="E344" s="19" t="s">
        <v>12</v>
      </c>
      <c r="F344" s="19">
        <v>0</v>
      </c>
      <c r="G344" s="19">
        <f t="shared" si="14"/>
        <v>0</v>
      </c>
      <c r="H344" s="19">
        <v>10</v>
      </c>
      <c r="I344" s="38"/>
    </row>
    <row r="345" spans="1:9" ht="27" x14ac:dyDescent="0.25">
      <c r="A345" s="19" t="s">
        <v>136</v>
      </c>
      <c r="B345" s="19" t="s">
        <v>793</v>
      </c>
      <c r="C345" s="19" t="s">
        <v>117</v>
      </c>
      <c r="D345" s="19" t="s">
        <v>36</v>
      </c>
      <c r="E345" s="19" t="s">
        <v>12</v>
      </c>
      <c r="F345" s="19">
        <v>1990000</v>
      </c>
      <c r="G345" s="19">
        <f t="shared" ref="G345:G355" si="15">F345*H345</f>
        <v>1990000</v>
      </c>
      <c r="H345" s="19">
        <v>1</v>
      </c>
      <c r="I345" s="38"/>
    </row>
    <row r="346" spans="1:9" x14ac:dyDescent="0.25">
      <c r="A346" s="19" t="s">
        <v>182</v>
      </c>
      <c r="B346" s="19" t="s">
        <v>729</v>
      </c>
      <c r="C346" s="19" t="s">
        <v>479</v>
      </c>
      <c r="D346" s="19" t="s">
        <v>36</v>
      </c>
      <c r="E346" s="19" t="s">
        <v>12</v>
      </c>
      <c r="F346" s="19">
        <v>0</v>
      </c>
      <c r="G346" s="19">
        <f t="shared" si="15"/>
        <v>0</v>
      </c>
      <c r="H346" s="19">
        <v>1000</v>
      </c>
      <c r="I346" s="38"/>
    </row>
    <row r="347" spans="1:9" x14ac:dyDescent="0.25">
      <c r="A347" s="19" t="s">
        <v>182</v>
      </c>
      <c r="B347" s="19" t="s">
        <v>730</v>
      </c>
      <c r="C347" s="19" t="s">
        <v>261</v>
      </c>
      <c r="D347" s="19" t="s">
        <v>36</v>
      </c>
      <c r="E347" s="19" t="s">
        <v>12</v>
      </c>
      <c r="F347" s="19">
        <v>0</v>
      </c>
      <c r="G347" s="19">
        <f t="shared" si="15"/>
        <v>0</v>
      </c>
      <c r="H347" s="19">
        <v>90</v>
      </c>
      <c r="I347" s="38"/>
    </row>
    <row r="348" spans="1:9" x14ac:dyDescent="0.25">
      <c r="A348" s="19" t="s">
        <v>182</v>
      </c>
      <c r="B348" s="19" t="s">
        <v>731</v>
      </c>
      <c r="C348" s="19" t="s">
        <v>261</v>
      </c>
      <c r="D348" s="19" t="s">
        <v>36</v>
      </c>
      <c r="E348" s="19" t="s">
        <v>12</v>
      </c>
      <c r="F348" s="19">
        <v>0</v>
      </c>
      <c r="G348" s="19">
        <f t="shared" si="15"/>
        <v>0</v>
      </c>
      <c r="H348" s="19">
        <v>60</v>
      </c>
      <c r="I348" s="38"/>
    </row>
    <row r="349" spans="1:9" x14ac:dyDescent="0.25">
      <c r="A349" s="19" t="s">
        <v>136</v>
      </c>
      <c r="B349" s="19" t="s">
        <v>692</v>
      </c>
      <c r="C349" s="19" t="s">
        <v>189</v>
      </c>
      <c r="D349" s="19" t="s">
        <v>36</v>
      </c>
      <c r="E349" s="19" t="s">
        <v>35</v>
      </c>
      <c r="F349" s="19">
        <v>0</v>
      </c>
      <c r="G349" s="19">
        <f t="shared" si="15"/>
        <v>0</v>
      </c>
      <c r="H349" s="19">
        <v>2</v>
      </c>
      <c r="I349" s="38"/>
    </row>
    <row r="350" spans="1:9" x14ac:dyDescent="0.25">
      <c r="A350" s="19" t="s">
        <v>136</v>
      </c>
      <c r="B350" s="19" t="s">
        <v>693</v>
      </c>
      <c r="C350" s="19" t="s">
        <v>189</v>
      </c>
      <c r="D350" s="19" t="s">
        <v>36</v>
      </c>
      <c r="E350" s="19" t="s">
        <v>35</v>
      </c>
      <c r="F350" s="19">
        <v>0</v>
      </c>
      <c r="G350" s="19">
        <f t="shared" si="15"/>
        <v>0</v>
      </c>
      <c r="H350" s="19">
        <v>6</v>
      </c>
      <c r="I350" s="38"/>
    </row>
    <row r="351" spans="1:9" x14ac:dyDescent="0.25">
      <c r="A351" s="19" t="s">
        <v>136</v>
      </c>
      <c r="B351" s="19" t="s">
        <v>694</v>
      </c>
      <c r="C351" s="19" t="s">
        <v>253</v>
      </c>
      <c r="D351" s="19" t="s">
        <v>38</v>
      </c>
      <c r="E351" s="19" t="s">
        <v>12</v>
      </c>
      <c r="F351" s="19">
        <v>0</v>
      </c>
      <c r="G351" s="19">
        <f t="shared" si="15"/>
        <v>0</v>
      </c>
      <c r="H351" s="19">
        <v>185</v>
      </c>
      <c r="I351" s="38"/>
    </row>
    <row r="352" spans="1:9" x14ac:dyDescent="0.25">
      <c r="A352" s="19" t="s">
        <v>920</v>
      </c>
      <c r="B352" s="19" t="s">
        <v>918</v>
      </c>
      <c r="C352" s="19" t="s">
        <v>919</v>
      </c>
      <c r="D352" s="19" t="s">
        <v>2328</v>
      </c>
      <c r="E352" s="19" t="s">
        <v>35</v>
      </c>
      <c r="F352" s="19">
        <v>0</v>
      </c>
      <c r="G352" s="19">
        <f t="shared" si="15"/>
        <v>0</v>
      </c>
      <c r="H352" s="19">
        <v>1</v>
      </c>
      <c r="I352" s="38"/>
    </row>
    <row r="353" spans="1:9" ht="27" customHeight="1" x14ac:dyDescent="0.25">
      <c r="A353" s="19" t="s">
        <v>920</v>
      </c>
      <c r="B353" s="19" t="s">
        <v>921</v>
      </c>
      <c r="C353" s="19" t="s">
        <v>922</v>
      </c>
      <c r="D353" s="19" t="s">
        <v>2328</v>
      </c>
      <c r="E353" s="19" t="s">
        <v>35</v>
      </c>
      <c r="F353" s="19">
        <v>0</v>
      </c>
      <c r="G353" s="19">
        <f t="shared" si="15"/>
        <v>0</v>
      </c>
      <c r="H353" s="19">
        <v>1</v>
      </c>
      <c r="I353" s="38"/>
    </row>
    <row r="354" spans="1:9" ht="22.5" customHeight="1" x14ac:dyDescent="0.25">
      <c r="A354" s="19">
        <v>4222</v>
      </c>
      <c r="B354" s="19" t="s">
        <v>2286</v>
      </c>
      <c r="C354" s="19" t="s">
        <v>2287</v>
      </c>
      <c r="D354" s="19" t="s">
        <v>2328</v>
      </c>
      <c r="E354" s="19" t="s">
        <v>35</v>
      </c>
      <c r="F354" s="19">
        <v>0</v>
      </c>
      <c r="G354" s="19">
        <f t="shared" si="15"/>
        <v>0</v>
      </c>
      <c r="H354" s="19">
        <v>1</v>
      </c>
      <c r="I354" s="38"/>
    </row>
    <row r="355" spans="1:9" ht="40.5" x14ac:dyDescent="0.25">
      <c r="A355" s="19">
        <v>4234</v>
      </c>
      <c r="B355" s="19" t="s">
        <v>2293</v>
      </c>
      <c r="C355" s="19" t="s">
        <v>2294</v>
      </c>
      <c r="D355" s="19" t="s">
        <v>11</v>
      </c>
      <c r="E355" s="19" t="s">
        <v>35</v>
      </c>
      <c r="F355" s="19">
        <v>0</v>
      </c>
      <c r="G355" s="19">
        <f t="shared" si="15"/>
        <v>0</v>
      </c>
      <c r="H355" s="19">
        <v>1</v>
      </c>
      <c r="I355" s="38"/>
    </row>
    <row r="356" spans="1:9" x14ac:dyDescent="0.25">
      <c r="A356" s="183" t="s">
        <v>39</v>
      </c>
      <c r="B356" s="184"/>
      <c r="C356" s="184"/>
      <c r="D356" s="184"/>
      <c r="E356" s="184"/>
      <c r="F356" s="184"/>
      <c r="G356" s="184"/>
      <c r="H356" s="185"/>
      <c r="I356" s="38"/>
    </row>
    <row r="357" spans="1:9" ht="27" customHeight="1" x14ac:dyDescent="0.25">
      <c r="A357" s="19" t="s">
        <v>138</v>
      </c>
      <c r="B357" s="19" t="s">
        <v>4368</v>
      </c>
      <c r="C357" s="19" t="s">
        <v>4369</v>
      </c>
      <c r="D357" s="19" t="s">
        <v>11</v>
      </c>
      <c r="E357" s="19" t="s">
        <v>35</v>
      </c>
      <c r="F357" s="19">
        <v>135000</v>
      </c>
      <c r="G357" s="19">
        <v>135000</v>
      </c>
      <c r="H357" s="19">
        <v>1</v>
      </c>
      <c r="I357" s="38"/>
    </row>
    <row r="358" spans="1:9" ht="27" customHeight="1" x14ac:dyDescent="0.25">
      <c r="A358" s="19" t="s">
        <v>138</v>
      </c>
      <c r="B358" s="19" t="s">
        <v>4370</v>
      </c>
      <c r="C358" s="19" t="s">
        <v>3919</v>
      </c>
      <c r="D358" s="19" t="s">
        <v>11</v>
      </c>
      <c r="E358" s="19" t="s">
        <v>35</v>
      </c>
      <c r="F358" s="19">
        <v>120000</v>
      </c>
      <c r="G358" s="19">
        <v>120000</v>
      </c>
      <c r="H358" s="19">
        <v>1</v>
      </c>
      <c r="I358" s="38"/>
    </row>
    <row r="359" spans="1:9" ht="27" x14ac:dyDescent="0.25">
      <c r="A359" s="19" t="s">
        <v>138</v>
      </c>
      <c r="B359" s="19" t="s">
        <v>1230</v>
      </c>
      <c r="C359" s="19" t="s">
        <v>194</v>
      </c>
      <c r="D359" s="19" t="s">
        <v>11</v>
      </c>
      <c r="E359" s="19" t="s">
        <v>35</v>
      </c>
      <c r="F359" s="19">
        <v>493500</v>
      </c>
      <c r="G359" s="19">
        <f t="shared" ref="G359:G371" si="16">F359*H359</f>
        <v>493500</v>
      </c>
      <c r="H359" s="19">
        <v>1</v>
      </c>
      <c r="I359" s="38"/>
    </row>
    <row r="360" spans="1:9" ht="27" x14ac:dyDescent="0.25">
      <c r="A360" s="19" t="s">
        <v>138</v>
      </c>
      <c r="B360" s="19" t="s">
        <v>1231</v>
      </c>
      <c r="C360" s="19" t="s">
        <v>194</v>
      </c>
      <c r="D360" s="19" t="s">
        <v>11</v>
      </c>
      <c r="E360" s="19" t="s">
        <v>35</v>
      </c>
      <c r="F360" s="19">
        <v>375000</v>
      </c>
      <c r="G360" s="19">
        <f t="shared" si="16"/>
        <v>375000</v>
      </c>
      <c r="H360" s="19">
        <v>1</v>
      </c>
      <c r="I360" s="38"/>
    </row>
    <row r="361" spans="1:9" ht="27" x14ac:dyDescent="0.25">
      <c r="A361" s="19" t="s">
        <v>138</v>
      </c>
      <c r="B361" s="19" t="s">
        <v>1232</v>
      </c>
      <c r="C361" s="19" t="s">
        <v>194</v>
      </c>
      <c r="D361" s="19" t="s">
        <v>11</v>
      </c>
      <c r="E361" s="19" t="s">
        <v>35</v>
      </c>
      <c r="F361" s="19">
        <v>0</v>
      </c>
      <c r="G361" s="19">
        <f t="shared" si="16"/>
        <v>0</v>
      </c>
      <c r="H361" s="19">
        <v>1</v>
      </c>
      <c r="I361" s="38"/>
    </row>
    <row r="362" spans="1:9" ht="27" x14ac:dyDescent="0.25">
      <c r="A362" s="19" t="s">
        <v>138</v>
      </c>
      <c r="B362" s="19" t="s">
        <v>1233</v>
      </c>
      <c r="C362" s="19" t="s">
        <v>194</v>
      </c>
      <c r="D362" s="19" t="s">
        <v>11</v>
      </c>
      <c r="E362" s="19" t="s">
        <v>35</v>
      </c>
      <c r="F362" s="19">
        <v>0</v>
      </c>
      <c r="G362" s="19">
        <f t="shared" si="16"/>
        <v>0</v>
      </c>
      <c r="H362" s="19">
        <v>1</v>
      </c>
      <c r="I362" s="38"/>
    </row>
    <row r="363" spans="1:9" ht="27" x14ac:dyDescent="0.25">
      <c r="A363" s="19" t="s">
        <v>138</v>
      </c>
      <c r="B363" s="19" t="s">
        <v>1234</v>
      </c>
      <c r="C363" s="19" t="s">
        <v>194</v>
      </c>
      <c r="D363" s="19" t="s">
        <v>11</v>
      </c>
      <c r="E363" s="19" t="s">
        <v>35</v>
      </c>
      <c r="F363" s="19">
        <v>0</v>
      </c>
      <c r="G363" s="19">
        <f t="shared" si="16"/>
        <v>0</v>
      </c>
      <c r="H363" s="19">
        <v>1</v>
      </c>
      <c r="I363" s="38"/>
    </row>
    <row r="364" spans="1:9" ht="27" x14ac:dyDescent="0.25">
      <c r="A364" s="19" t="s">
        <v>138</v>
      </c>
      <c r="B364" s="19" t="s">
        <v>1235</v>
      </c>
      <c r="C364" s="19" t="s">
        <v>194</v>
      </c>
      <c r="D364" s="19" t="s">
        <v>11</v>
      </c>
      <c r="E364" s="19" t="s">
        <v>35</v>
      </c>
      <c r="F364" s="19">
        <v>240000</v>
      </c>
      <c r="G364" s="19">
        <f t="shared" si="16"/>
        <v>240000</v>
      </c>
      <c r="H364" s="19">
        <v>1</v>
      </c>
      <c r="I364" s="38"/>
    </row>
    <row r="365" spans="1:9" ht="27" x14ac:dyDescent="0.25">
      <c r="A365" s="10" t="s">
        <v>138</v>
      </c>
      <c r="B365" s="10" t="s">
        <v>1236</v>
      </c>
      <c r="C365" s="10" t="s">
        <v>194</v>
      </c>
      <c r="D365" s="18" t="s">
        <v>11</v>
      </c>
      <c r="E365" s="19" t="s">
        <v>35</v>
      </c>
      <c r="F365" s="19">
        <v>0</v>
      </c>
      <c r="G365" s="19">
        <f t="shared" si="16"/>
        <v>0</v>
      </c>
      <c r="H365" s="35">
        <v>1</v>
      </c>
      <c r="I365" s="38"/>
    </row>
    <row r="366" spans="1:9" ht="27" x14ac:dyDescent="0.25">
      <c r="A366" s="10" t="s">
        <v>138</v>
      </c>
      <c r="B366" s="10" t="s">
        <v>1237</v>
      </c>
      <c r="C366" s="10" t="s">
        <v>194</v>
      </c>
      <c r="D366" s="18" t="s">
        <v>11</v>
      </c>
      <c r="E366" s="19" t="s">
        <v>35</v>
      </c>
      <c r="F366" s="19">
        <v>69800</v>
      </c>
      <c r="G366" s="19">
        <f t="shared" si="16"/>
        <v>69800</v>
      </c>
      <c r="H366" s="19">
        <v>1</v>
      </c>
      <c r="I366" s="38"/>
    </row>
    <row r="367" spans="1:9" ht="27" x14ac:dyDescent="0.25">
      <c r="A367" s="10" t="s">
        <v>138</v>
      </c>
      <c r="B367" s="10" t="s">
        <v>1238</v>
      </c>
      <c r="C367" s="10" t="s">
        <v>194</v>
      </c>
      <c r="D367" s="18" t="s">
        <v>11</v>
      </c>
      <c r="E367" s="19" t="s">
        <v>35</v>
      </c>
      <c r="F367" s="19">
        <v>174850</v>
      </c>
      <c r="G367" s="19">
        <f t="shared" si="16"/>
        <v>174850</v>
      </c>
      <c r="H367" s="19">
        <v>1</v>
      </c>
      <c r="I367" s="38"/>
    </row>
    <row r="368" spans="1:9" ht="27" x14ac:dyDescent="0.25">
      <c r="A368" s="10" t="s">
        <v>138</v>
      </c>
      <c r="B368" s="10" t="s">
        <v>1239</v>
      </c>
      <c r="C368" s="10" t="s">
        <v>194</v>
      </c>
      <c r="D368" s="18" t="s">
        <v>11</v>
      </c>
      <c r="E368" s="19" t="s">
        <v>35</v>
      </c>
      <c r="F368" s="19">
        <v>0</v>
      </c>
      <c r="G368" s="19">
        <f t="shared" si="16"/>
        <v>0</v>
      </c>
      <c r="H368" s="19">
        <v>1</v>
      </c>
      <c r="I368" s="38"/>
    </row>
    <row r="369" spans="1:11" ht="27" x14ac:dyDescent="0.25">
      <c r="A369" s="10" t="s">
        <v>138</v>
      </c>
      <c r="B369" s="10" t="s">
        <v>1240</v>
      </c>
      <c r="C369" s="10" t="s">
        <v>194</v>
      </c>
      <c r="D369" s="18" t="s">
        <v>11</v>
      </c>
      <c r="E369" s="19" t="s">
        <v>35</v>
      </c>
      <c r="F369" s="19">
        <v>196700</v>
      </c>
      <c r="G369" s="19">
        <f t="shared" si="16"/>
        <v>196700</v>
      </c>
      <c r="H369" s="35">
        <v>1</v>
      </c>
      <c r="I369" s="38"/>
    </row>
    <row r="370" spans="1:11" ht="27" x14ac:dyDescent="0.25">
      <c r="A370" s="10" t="s">
        <v>138</v>
      </c>
      <c r="B370" s="10" t="s">
        <v>1241</v>
      </c>
      <c r="C370" s="10" t="s">
        <v>194</v>
      </c>
      <c r="D370" s="18" t="s">
        <v>11</v>
      </c>
      <c r="E370" s="19" t="s">
        <v>35</v>
      </c>
      <c r="F370" s="19">
        <v>0</v>
      </c>
      <c r="G370" s="19">
        <f t="shared" si="16"/>
        <v>0</v>
      </c>
      <c r="H370" s="35">
        <v>1</v>
      </c>
      <c r="I370" s="38"/>
    </row>
    <row r="371" spans="1:11" ht="27" x14ac:dyDescent="0.25">
      <c r="A371" s="10" t="s">
        <v>138</v>
      </c>
      <c r="B371" s="10" t="s">
        <v>1242</v>
      </c>
      <c r="C371" s="10" t="s">
        <v>194</v>
      </c>
      <c r="D371" s="18" t="s">
        <v>11</v>
      </c>
      <c r="E371" s="18" t="s">
        <v>35</v>
      </c>
      <c r="F371" s="18">
        <v>210000</v>
      </c>
      <c r="G371" s="18">
        <f t="shared" si="16"/>
        <v>210000</v>
      </c>
      <c r="H371" s="18">
        <v>1</v>
      </c>
      <c r="I371" s="38"/>
    </row>
    <row r="372" spans="1:11" ht="40.5" x14ac:dyDescent="0.25">
      <c r="A372" s="10">
        <v>4233</v>
      </c>
      <c r="B372" s="10" t="s">
        <v>2290</v>
      </c>
      <c r="C372" s="10" t="s">
        <v>2291</v>
      </c>
      <c r="D372" s="18" t="s">
        <v>38</v>
      </c>
      <c r="E372" s="18" t="s">
        <v>35</v>
      </c>
      <c r="F372" s="18">
        <v>2680000</v>
      </c>
      <c r="G372" s="18">
        <v>2680000</v>
      </c>
      <c r="H372" s="18">
        <v>1</v>
      </c>
      <c r="I372" s="38"/>
    </row>
    <row r="373" spans="1:11" ht="27" x14ac:dyDescent="0.25">
      <c r="A373" s="17"/>
      <c r="B373" s="10" t="s">
        <v>809</v>
      </c>
      <c r="C373" s="10" t="s">
        <v>810</v>
      </c>
      <c r="D373" s="21" t="s">
        <v>38</v>
      </c>
      <c r="E373" s="19" t="s">
        <v>35</v>
      </c>
      <c r="F373" s="19">
        <v>0</v>
      </c>
      <c r="G373" s="19">
        <f>F373*H373</f>
        <v>0</v>
      </c>
      <c r="H373" s="35">
        <v>1</v>
      </c>
      <c r="I373" s="38"/>
    </row>
    <row r="374" spans="1:11" ht="27" x14ac:dyDescent="0.25">
      <c r="A374" s="10" t="s">
        <v>256</v>
      </c>
      <c r="B374" s="10" t="s">
        <v>850</v>
      </c>
      <c r="C374" s="10" t="s">
        <v>468</v>
      </c>
      <c r="D374" s="21" t="s">
        <v>36</v>
      </c>
      <c r="E374" s="19" t="s">
        <v>35</v>
      </c>
      <c r="F374" s="19">
        <v>0</v>
      </c>
      <c r="G374" s="19">
        <f>F374*H374</f>
        <v>0</v>
      </c>
      <c r="H374" s="35">
        <v>1</v>
      </c>
      <c r="I374" s="38"/>
    </row>
    <row r="375" spans="1:11" ht="27" x14ac:dyDescent="0.25">
      <c r="A375" s="10" t="s">
        <v>828</v>
      </c>
      <c r="B375" s="10" t="s">
        <v>827</v>
      </c>
      <c r="C375" s="10" t="s">
        <v>210</v>
      </c>
      <c r="D375" s="21" t="s">
        <v>38</v>
      </c>
      <c r="E375" s="19" t="s">
        <v>35</v>
      </c>
      <c r="F375" s="19">
        <v>0</v>
      </c>
      <c r="G375" s="19">
        <f>F375*H375</f>
        <v>0</v>
      </c>
      <c r="H375" s="35">
        <v>1</v>
      </c>
      <c r="I375" s="38"/>
    </row>
    <row r="376" spans="1:11" ht="54" x14ac:dyDescent="0.25">
      <c r="A376" s="10" t="s">
        <v>256</v>
      </c>
      <c r="B376" s="10" t="s">
        <v>742</v>
      </c>
      <c r="C376" s="10" t="s">
        <v>743</v>
      </c>
      <c r="D376" s="21" t="s">
        <v>34</v>
      </c>
      <c r="E376" s="19" t="s">
        <v>35</v>
      </c>
      <c r="F376" s="19">
        <v>5300000</v>
      </c>
      <c r="G376" s="19">
        <f t="shared" ref="G376:G381" si="17">F376*H376</f>
        <v>5300000</v>
      </c>
      <c r="H376" s="35">
        <v>1</v>
      </c>
      <c r="I376" s="38"/>
    </row>
    <row r="377" spans="1:11" ht="27" x14ac:dyDescent="0.25">
      <c r="A377" s="10" t="s">
        <v>242</v>
      </c>
      <c r="B377" s="10" t="s">
        <v>2078</v>
      </c>
      <c r="C377" s="10" t="s">
        <v>234</v>
      </c>
      <c r="D377" s="18" t="s">
        <v>11</v>
      </c>
      <c r="E377" s="19" t="s">
        <v>35</v>
      </c>
      <c r="F377" s="19">
        <v>0</v>
      </c>
      <c r="G377" s="19">
        <f t="shared" si="17"/>
        <v>0</v>
      </c>
      <c r="H377" s="35">
        <v>1</v>
      </c>
      <c r="I377" s="38"/>
    </row>
    <row r="378" spans="1:11" ht="27" x14ac:dyDescent="0.25">
      <c r="A378" s="10" t="s">
        <v>242</v>
      </c>
      <c r="B378" s="10" t="s">
        <v>2079</v>
      </c>
      <c r="C378" s="10" t="s">
        <v>234</v>
      </c>
      <c r="D378" s="18" t="s">
        <v>11</v>
      </c>
      <c r="E378" s="19" t="s">
        <v>35</v>
      </c>
      <c r="F378" s="19">
        <v>0</v>
      </c>
      <c r="G378" s="19">
        <f t="shared" si="17"/>
        <v>0</v>
      </c>
      <c r="H378" s="35">
        <v>1</v>
      </c>
      <c r="I378" s="38"/>
    </row>
    <row r="379" spans="1:11" ht="27" x14ac:dyDescent="0.25">
      <c r="A379" s="10" t="s">
        <v>242</v>
      </c>
      <c r="B379" s="10" t="s">
        <v>2080</v>
      </c>
      <c r="C379" s="10" t="s">
        <v>293</v>
      </c>
      <c r="D379" s="10" t="s">
        <v>11</v>
      </c>
      <c r="E379" s="10" t="s">
        <v>35</v>
      </c>
      <c r="F379" s="10">
        <v>0</v>
      </c>
      <c r="G379" s="10">
        <f t="shared" si="17"/>
        <v>0</v>
      </c>
      <c r="H379" s="35">
        <v>1</v>
      </c>
      <c r="I379" s="38"/>
    </row>
    <row r="380" spans="1:11" ht="40.5" x14ac:dyDescent="0.25">
      <c r="A380" s="10" t="s">
        <v>206</v>
      </c>
      <c r="B380" s="10" t="s">
        <v>416</v>
      </c>
      <c r="C380" s="10" t="s">
        <v>417</v>
      </c>
      <c r="D380" s="10" t="s">
        <v>36</v>
      </c>
      <c r="E380" s="10" t="s">
        <v>35</v>
      </c>
      <c r="F380" s="10">
        <v>14496000</v>
      </c>
      <c r="G380" s="10">
        <f t="shared" si="17"/>
        <v>14496000</v>
      </c>
      <c r="H380" s="35">
        <v>1</v>
      </c>
      <c r="I380" s="38"/>
    </row>
    <row r="381" spans="1:11" ht="27" x14ac:dyDescent="0.25">
      <c r="A381" s="10" t="s">
        <v>244</v>
      </c>
      <c r="B381" s="10" t="s">
        <v>732</v>
      </c>
      <c r="C381" s="10" t="s">
        <v>733</v>
      </c>
      <c r="D381" s="10" t="s">
        <v>36</v>
      </c>
      <c r="E381" s="10" t="s">
        <v>35</v>
      </c>
      <c r="F381" s="10">
        <v>15000000</v>
      </c>
      <c r="G381" s="10">
        <f t="shared" si="17"/>
        <v>15000000</v>
      </c>
      <c r="H381" s="35">
        <v>1</v>
      </c>
      <c r="I381" s="38"/>
    </row>
    <row r="382" spans="1:11" ht="40.5" x14ac:dyDescent="0.25">
      <c r="A382" s="10" t="s">
        <v>208</v>
      </c>
      <c r="B382" s="10" t="s">
        <v>794</v>
      </c>
      <c r="C382" s="10" t="s">
        <v>145</v>
      </c>
      <c r="D382" s="10" t="s">
        <v>36</v>
      </c>
      <c r="E382" s="10" t="s">
        <v>35</v>
      </c>
      <c r="F382" s="10">
        <v>225000</v>
      </c>
      <c r="G382" s="10">
        <f>F382*H382</f>
        <v>225000</v>
      </c>
      <c r="H382" s="35">
        <v>1</v>
      </c>
      <c r="I382" s="38"/>
    </row>
    <row r="383" spans="1:11" ht="40.5" x14ac:dyDescent="0.25">
      <c r="A383" s="10" t="s">
        <v>208</v>
      </c>
      <c r="B383" s="10" t="s">
        <v>795</v>
      </c>
      <c r="C383" s="10" t="s">
        <v>146</v>
      </c>
      <c r="D383" s="10" t="s">
        <v>36</v>
      </c>
      <c r="E383" s="10" t="s">
        <v>35</v>
      </c>
      <c r="F383" s="10">
        <v>640000</v>
      </c>
      <c r="G383" s="10">
        <f>F383*H383</f>
        <v>640000</v>
      </c>
      <c r="H383" s="35">
        <v>1</v>
      </c>
      <c r="I383" s="38"/>
      <c r="J383" s="74"/>
      <c r="K383" s="74"/>
    </row>
    <row r="384" spans="1:11" ht="40.5" x14ac:dyDescent="0.25">
      <c r="A384" s="10" t="s">
        <v>208</v>
      </c>
      <c r="B384" s="10" t="s">
        <v>796</v>
      </c>
      <c r="C384" s="10" t="s">
        <v>146</v>
      </c>
      <c r="D384" s="10" t="s">
        <v>36</v>
      </c>
      <c r="E384" s="10" t="s">
        <v>35</v>
      </c>
      <c r="F384" s="10">
        <v>465000</v>
      </c>
      <c r="G384" s="10">
        <f>F384*H384</f>
        <v>465000</v>
      </c>
      <c r="H384" s="35">
        <v>1</v>
      </c>
      <c r="I384" s="38"/>
    </row>
    <row r="385" spans="1:9" ht="40.5" x14ac:dyDescent="0.25">
      <c r="A385" s="10" t="s">
        <v>208</v>
      </c>
      <c r="B385" s="10" t="s">
        <v>797</v>
      </c>
      <c r="C385" s="10" t="s">
        <v>798</v>
      </c>
      <c r="D385" s="10" t="s">
        <v>36</v>
      </c>
      <c r="E385" s="10" t="s">
        <v>35</v>
      </c>
      <c r="F385" s="10">
        <v>3670000</v>
      </c>
      <c r="G385" s="10">
        <f>F385*H385</f>
        <v>3670000</v>
      </c>
      <c r="H385" s="35">
        <v>1</v>
      </c>
      <c r="I385" s="38"/>
    </row>
    <row r="386" spans="1:9" ht="27" x14ac:dyDescent="0.25">
      <c r="A386" s="22" t="s">
        <v>658</v>
      </c>
      <c r="B386" s="22" t="s">
        <v>809</v>
      </c>
      <c r="C386" s="10" t="s">
        <v>810</v>
      </c>
      <c r="D386" s="10" t="s">
        <v>38</v>
      </c>
      <c r="E386" s="10" t="s">
        <v>35</v>
      </c>
      <c r="F386" s="10">
        <v>0</v>
      </c>
      <c r="G386" s="10">
        <f>F386*H386</f>
        <v>0</v>
      </c>
      <c r="H386" s="35">
        <v>1</v>
      </c>
      <c r="I386" s="38"/>
    </row>
    <row r="387" spans="1:9" x14ac:dyDescent="0.25">
      <c r="A387" s="22">
        <v>4237</v>
      </c>
      <c r="B387" s="10" t="s">
        <v>2321</v>
      </c>
      <c r="C387" s="10" t="s">
        <v>60</v>
      </c>
      <c r="D387" s="10" t="s">
        <v>34</v>
      </c>
      <c r="E387" s="10" t="s">
        <v>35</v>
      </c>
      <c r="F387" s="10">
        <v>1000000</v>
      </c>
      <c r="G387" s="10">
        <v>1000000</v>
      </c>
      <c r="H387" s="35">
        <v>1</v>
      </c>
      <c r="I387" s="38"/>
    </row>
    <row r="388" spans="1:9" ht="40.5" x14ac:dyDescent="0.25">
      <c r="A388" s="22"/>
      <c r="B388" s="10" t="s">
        <v>2286</v>
      </c>
      <c r="C388" s="10" t="s">
        <v>2287</v>
      </c>
      <c r="D388" s="10" t="s">
        <v>34</v>
      </c>
      <c r="E388" s="10" t="s">
        <v>35</v>
      </c>
      <c r="F388" s="10">
        <v>0</v>
      </c>
      <c r="G388" s="10">
        <f>F388*H388</f>
        <v>0</v>
      </c>
      <c r="H388" s="35">
        <v>1</v>
      </c>
      <c r="I388" s="38"/>
    </row>
    <row r="389" spans="1:9" ht="40.5" x14ac:dyDescent="0.25">
      <c r="A389" s="10" t="s">
        <v>206</v>
      </c>
      <c r="B389" s="10" t="s">
        <v>418</v>
      </c>
      <c r="C389" s="10" t="s">
        <v>417</v>
      </c>
      <c r="D389" s="10" t="s">
        <v>36</v>
      </c>
      <c r="E389" s="10" t="s">
        <v>35</v>
      </c>
      <c r="F389" s="10">
        <v>33504000</v>
      </c>
      <c r="G389" s="10">
        <f>F389*H389</f>
        <v>33504000</v>
      </c>
      <c r="H389" s="35">
        <v>1</v>
      </c>
      <c r="I389" s="38"/>
    </row>
    <row r="390" spans="1:9" ht="15" customHeight="1" x14ac:dyDescent="0.25">
      <c r="A390" s="146" t="s">
        <v>2574</v>
      </c>
      <c r="B390" s="147"/>
      <c r="C390" s="147"/>
      <c r="D390" s="147"/>
      <c r="E390" s="147"/>
      <c r="F390" s="147"/>
      <c r="G390" s="147"/>
      <c r="H390" s="147"/>
      <c r="I390" s="38"/>
    </row>
    <row r="391" spans="1:9" x14ac:dyDescent="0.25">
      <c r="A391" s="143" t="s">
        <v>39</v>
      </c>
      <c r="B391" s="144"/>
      <c r="C391" s="144"/>
      <c r="D391" s="144"/>
      <c r="E391" s="144"/>
      <c r="F391" s="144"/>
      <c r="G391" s="144"/>
      <c r="H391" s="145"/>
      <c r="I391" s="38"/>
    </row>
    <row r="392" spans="1:9" ht="27" x14ac:dyDescent="0.25">
      <c r="A392" s="10">
        <v>5113</v>
      </c>
      <c r="B392" s="10" t="s">
        <v>4371</v>
      </c>
      <c r="C392" s="10" t="s">
        <v>63</v>
      </c>
      <c r="D392" s="10" t="s">
        <v>36</v>
      </c>
      <c r="E392" s="10" t="s">
        <v>35</v>
      </c>
      <c r="F392" s="10">
        <v>0</v>
      </c>
      <c r="G392" s="10">
        <f>F392*H392</f>
        <v>0</v>
      </c>
      <c r="H392" s="10">
        <v>1</v>
      </c>
      <c r="I392" s="38"/>
    </row>
    <row r="393" spans="1:9" ht="27" x14ac:dyDescent="0.25">
      <c r="A393" s="10" t="s">
        <v>113</v>
      </c>
      <c r="B393" s="10" t="s">
        <v>4267</v>
      </c>
      <c r="C393" s="10" t="s">
        <v>105</v>
      </c>
      <c r="D393" s="10" t="s">
        <v>41</v>
      </c>
      <c r="E393" s="10" t="s">
        <v>35</v>
      </c>
      <c r="F393" s="10">
        <v>1117584</v>
      </c>
      <c r="G393" s="10">
        <v>1117584</v>
      </c>
      <c r="H393" s="10">
        <v>1</v>
      </c>
      <c r="I393" s="38"/>
    </row>
    <row r="394" spans="1:9" ht="27" x14ac:dyDescent="0.25">
      <c r="A394" s="10" t="s">
        <v>132</v>
      </c>
      <c r="B394" s="10" t="s">
        <v>2557</v>
      </c>
      <c r="C394" s="10" t="s">
        <v>105</v>
      </c>
      <c r="D394" s="10" t="s">
        <v>36</v>
      </c>
      <c r="E394" s="10" t="s">
        <v>35</v>
      </c>
      <c r="F394" s="10">
        <v>13200000</v>
      </c>
      <c r="G394" s="10">
        <v>13200000</v>
      </c>
      <c r="H394" s="10">
        <v>1</v>
      </c>
      <c r="I394" s="38"/>
    </row>
    <row r="395" spans="1:9" ht="27" x14ac:dyDescent="0.25">
      <c r="A395" s="10">
        <v>5129</v>
      </c>
      <c r="B395" s="10" t="s">
        <v>2376</v>
      </c>
      <c r="C395" s="10" t="s">
        <v>105</v>
      </c>
      <c r="D395" s="10" t="s">
        <v>38</v>
      </c>
      <c r="E395" s="10" t="s">
        <v>35</v>
      </c>
      <c r="F395" s="10">
        <v>879190</v>
      </c>
      <c r="G395" s="10">
        <v>879190</v>
      </c>
      <c r="H395" s="10">
        <v>1</v>
      </c>
      <c r="I395" s="38"/>
    </row>
    <row r="396" spans="1:9" ht="27" x14ac:dyDescent="0.25">
      <c r="A396" s="10" t="s">
        <v>113</v>
      </c>
      <c r="B396" s="10" t="s">
        <v>896</v>
      </c>
      <c r="C396" s="10" t="s">
        <v>105</v>
      </c>
      <c r="D396" s="10" t="s">
        <v>38</v>
      </c>
      <c r="E396" s="10" t="s">
        <v>35</v>
      </c>
      <c r="F396" s="10">
        <v>0</v>
      </c>
      <c r="G396" s="10">
        <f>F396*H396</f>
        <v>0</v>
      </c>
      <c r="H396" s="10">
        <v>1</v>
      </c>
      <c r="I396" s="38"/>
    </row>
    <row r="397" spans="1:9" s="3" customFormat="1" ht="30.75" customHeight="1" x14ac:dyDescent="0.25">
      <c r="A397" s="10" t="s">
        <v>113</v>
      </c>
      <c r="B397" s="10" t="s">
        <v>419</v>
      </c>
      <c r="C397" s="19" t="s">
        <v>105</v>
      </c>
      <c r="D397" s="19" t="s">
        <v>38</v>
      </c>
      <c r="E397" s="19" t="s">
        <v>35</v>
      </c>
      <c r="F397" s="19">
        <v>30490000</v>
      </c>
      <c r="G397" s="19">
        <f>F397*H397</f>
        <v>30490000</v>
      </c>
      <c r="H397" s="19">
        <v>1</v>
      </c>
      <c r="I397" s="40"/>
    </row>
    <row r="398" spans="1:9" s="3" customFormat="1" ht="13.5" x14ac:dyDescent="0.25">
      <c r="A398" s="143" t="s">
        <v>121</v>
      </c>
      <c r="B398" s="144"/>
      <c r="C398" s="144"/>
      <c r="D398" s="144"/>
      <c r="E398" s="144"/>
      <c r="F398" s="144"/>
      <c r="G398" s="144"/>
      <c r="H398" s="145"/>
      <c r="I398" s="40"/>
    </row>
    <row r="399" spans="1:9" s="3" customFormat="1" ht="13.5" x14ac:dyDescent="0.25">
      <c r="A399" s="33">
        <v>5129</v>
      </c>
      <c r="B399" s="33" t="s">
        <v>7174</v>
      </c>
      <c r="C399" s="33" t="s">
        <v>1249</v>
      </c>
      <c r="D399" s="33" t="s">
        <v>38</v>
      </c>
      <c r="E399" s="33" t="s">
        <v>12</v>
      </c>
      <c r="F399" s="33">
        <v>0</v>
      </c>
      <c r="G399" s="33">
        <v>0</v>
      </c>
      <c r="H399" s="33">
        <v>2</v>
      </c>
      <c r="I399" s="40"/>
    </row>
    <row r="400" spans="1:9" s="3" customFormat="1" ht="15" customHeight="1" x14ac:dyDescent="0.25">
      <c r="A400" s="143" t="s">
        <v>33</v>
      </c>
      <c r="B400" s="144"/>
      <c r="C400" s="144"/>
      <c r="D400" s="144"/>
      <c r="E400" s="144"/>
      <c r="F400" s="144"/>
      <c r="G400" s="144"/>
      <c r="H400" s="145"/>
      <c r="I400" s="40"/>
    </row>
    <row r="401" spans="1:9" s="3" customFormat="1" ht="27" x14ac:dyDescent="0.25">
      <c r="A401" s="37">
        <v>5113</v>
      </c>
      <c r="B401" s="37" t="s">
        <v>6667</v>
      </c>
      <c r="C401" s="37" t="s">
        <v>62</v>
      </c>
      <c r="D401" s="37" t="s">
        <v>34</v>
      </c>
      <c r="E401" s="37" t="s">
        <v>35</v>
      </c>
      <c r="F401" s="37">
        <v>578400</v>
      </c>
      <c r="G401" s="37">
        <v>578400</v>
      </c>
      <c r="H401" s="37">
        <v>1</v>
      </c>
      <c r="I401" s="40"/>
    </row>
    <row r="402" spans="1:9" s="3" customFormat="1" ht="27" x14ac:dyDescent="0.25">
      <c r="A402" s="19">
        <v>4251</v>
      </c>
      <c r="B402" s="19" t="s">
        <v>2923</v>
      </c>
      <c r="C402" s="19" t="s">
        <v>112</v>
      </c>
      <c r="D402" s="19" t="s">
        <v>41</v>
      </c>
      <c r="E402" s="19" t="s">
        <v>35</v>
      </c>
      <c r="F402" s="19">
        <v>0</v>
      </c>
      <c r="G402" s="19">
        <f t="shared" ref="G402:G408" si="18">F402*H402</f>
        <v>0</v>
      </c>
      <c r="H402" s="35">
        <v>1</v>
      </c>
      <c r="I402" s="40"/>
    </row>
    <row r="403" spans="1:9" s="3" customFormat="1" ht="27" x14ac:dyDescent="0.25">
      <c r="A403" s="10" t="s">
        <v>113</v>
      </c>
      <c r="B403" s="10" t="s">
        <v>1950</v>
      </c>
      <c r="C403" s="10" t="s">
        <v>112</v>
      </c>
      <c r="D403" s="19" t="s">
        <v>38</v>
      </c>
      <c r="E403" s="19" t="s">
        <v>35</v>
      </c>
      <c r="F403" s="19">
        <v>0</v>
      </c>
      <c r="G403" s="19">
        <f t="shared" si="18"/>
        <v>0</v>
      </c>
      <c r="H403" s="35">
        <v>1</v>
      </c>
      <c r="I403" s="40"/>
    </row>
    <row r="404" spans="1:9" s="3" customFormat="1" ht="27" x14ac:dyDescent="0.25">
      <c r="A404" s="10" t="s">
        <v>113</v>
      </c>
      <c r="B404" s="10" t="s">
        <v>1948</v>
      </c>
      <c r="C404" s="10" t="s">
        <v>112</v>
      </c>
      <c r="D404" s="19" t="s">
        <v>38</v>
      </c>
      <c r="E404" s="19" t="s">
        <v>35</v>
      </c>
      <c r="F404" s="19">
        <v>10000</v>
      </c>
      <c r="G404" s="19">
        <v>10000</v>
      </c>
      <c r="H404" s="19">
        <v>1</v>
      </c>
      <c r="I404" s="40"/>
    </row>
    <row r="405" spans="1:9" s="3" customFormat="1" ht="27" x14ac:dyDescent="0.25">
      <c r="A405" s="10" t="s">
        <v>244</v>
      </c>
      <c r="B405" s="10" t="s">
        <v>894</v>
      </c>
      <c r="C405" s="10" t="s">
        <v>344</v>
      </c>
      <c r="D405" s="21" t="s">
        <v>36</v>
      </c>
      <c r="E405" s="19" t="s">
        <v>35</v>
      </c>
      <c r="F405" s="19">
        <v>0</v>
      </c>
      <c r="G405" s="19">
        <f t="shared" si="18"/>
        <v>0</v>
      </c>
      <c r="H405" s="35">
        <v>1</v>
      </c>
      <c r="I405" s="40"/>
    </row>
    <row r="406" spans="1:9" s="3" customFormat="1" ht="27" x14ac:dyDescent="0.25">
      <c r="A406" s="10" t="s">
        <v>244</v>
      </c>
      <c r="B406" s="10" t="s">
        <v>895</v>
      </c>
      <c r="C406" s="10" t="s">
        <v>344</v>
      </c>
      <c r="D406" s="21" t="s">
        <v>36</v>
      </c>
      <c r="E406" s="19" t="s">
        <v>35</v>
      </c>
      <c r="F406" s="19">
        <v>0</v>
      </c>
      <c r="G406" s="19">
        <f t="shared" si="18"/>
        <v>0</v>
      </c>
      <c r="H406" s="35">
        <v>1</v>
      </c>
      <c r="I406" s="40"/>
    </row>
    <row r="407" spans="1:9" s="3" customFormat="1" ht="27" x14ac:dyDescent="0.25">
      <c r="A407" s="10" t="s">
        <v>113</v>
      </c>
      <c r="B407" s="10" t="s">
        <v>883</v>
      </c>
      <c r="C407" s="10" t="s">
        <v>112</v>
      </c>
      <c r="D407" s="10" t="s">
        <v>38</v>
      </c>
      <c r="E407" s="10" t="s">
        <v>35</v>
      </c>
      <c r="F407" s="10">
        <v>200000</v>
      </c>
      <c r="G407" s="10">
        <v>200000</v>
      </c>
      <c r="H407" s="10">
        <v>1</v>
      </c>
      <c r="I407" s="40"/>
    </row>
    <row r="408" spans="1:9" s="3" customFormat="1" ht="27" x14ac:dyDescent="0.25">
      <c r="A408" s="10" t="s">
        <v>113</v>
      </c>
      <c r="B408" s="10" t="s">
        <v>884</v>
      </c>
      <c r="C408" s="10" t="s">
        <v>112</v>
      </c>
      <c r="D408" s="10" t="s">
        <v>38</v>
      </c>
      <c r="E408" s="10" t="s">
        <v>35</v>
      </c>
      <c r="F408" s="10">
        <v>4705000</v>
      </c>
      <c r="G408" s="10">
        <f t="shared" si="18"/>
        <v>4705000</v>
      </c>
      <c r="H408" s="10">
        <v>1</v>
      </c>
      <c r="I408" s="40"/>
    </row>
    <row r="409" spans="1:9" s="3" customFormat="1" ht="13.5" x14ac:dyDescent="0.25">
      <c r="A409" s="146" t="s">
        <v>6447</v>
      </c>
      <c r="B409" s="147"/>
      <c r="C409" s="147"/>
      <c r="D409" s="147"/>
      <c r="E409" s="147"/>
      <c r="F409" s="147"/>
      <c r="G409" s="147"/>
      <c r="H409" s="147"/>
      <c r="I409" s="40"/>
    </row>
    <row r="410" spans="1:9" s="3" customFormat="1" ht="13.5" customHeight="1" x14ac:dyDescent="0.25">
      <c r="A410" s="164" t="s">
        <v>33</v>
      </c>
      <c r="B410" s="165"/>
      <c r="C410" s="165"/>
      <c r="D410" s="165"/>
      <c r="E410" s="165"/>
      <c r="F410" s="165"/>
      <c r="G410" s="165"/>
      <c r="H410" s="166"/>
      <c r="I410" s="40"/>
    </row>
    <row r="411" spans="1:9" s="3" customFormat="1" ht="13.5" x14ac:dyDescent="0.25">
      <c r="A411" s="33">
        <v>5129</v>
      </c>
      <c r="B411" s="33" t="s">
        <v>6448</v>
      </c>
      <c r="C411" s="33" t="s">
        <v>6449</v>
      </c>
      <c r="D411" s="33" t="s">
        <v>38</v>
      </c>
      <c r="E411" s="33" t="s">
        <v>12</v>
      </c>
      <c r="F411" s="33">
        <v>30000000</v>
      </c>
      <c r="G411" s="33">
        <f>+F411*H411</f>
        <v>240000000</v>
      </c>
      <c r="H411" s="33">
        <v>8</v>
      </c>
      <c r="I411" s="40"/>
    </row>
    <row r="412" spans="1:9" s="3" customFormat="1" ht="13.5" x14ac:dyDescent="0.25">
      <c r="A412" s="33">
        <v>5129</v>
      </c>
      <c r="B412" s="33" t="s">
        <v>6450</v>
      </c>
      <c r="C412" s="33" t="s">
        <v>6449</v>
      </c>
      <c r="D412" s="33" t="s">
        <v>38</v>
      </c>
      <c r="E412" s="33" t="s">
        <v>12</v>
      </c>
      <c r="F412" s="33">
        <v>40000000</v>
      </c>
      <c r="G412" s="33">
        <f>+F412*H412</f>
        <v>240000000</v>
      </c>
      <c r="H412" s="33">
        <v>6</v>
      </c>
      <c r="I412" s="40"/>
    </row>
    <row r="413" spans="1:9" s="3" customFormat="1" ht="45" customHeight="1" x14ac:dyDescent="0.25">
      <c r="A413" s="146" t="s">
        <v>2665</v>
      </c>
      <c r="B413" s="147"/>
      <c r="C413" s="147"/>
      <c r="D413" s="147"/>
      <c r="E413" s="147"/>
      <c r="F413" s="147"/>
      <c r="G413" s="147"/>
      <c r="H413" s="147"/>
      <c r="I413" s="40"/>
    </row>
    <row r="414" spans="1:9" s="3" customFormat="1" ht="15" customHeight="1" x14ac:dyDescent="0.25">
      <c r="A414" s="143" t="s">
        <v>33</v>
      </c>
      <c r="B414" s="144"/>
      <c r="C414" s="144"/>
      <c r="D414" s="144"/>
      <c r="E414" s="144"/>
      <c r="F414" s="144"/>
      <c r="G414" s="144"/>
      <c r="H414" s="144"/>
      <c r="I414" s="40"/>
    </row>
    <row r="415" spans="1:9" s="3" customFormat="1" ht="27" x14ac:dyDescent="0.25">
      <c r="A415" s="10" t="s">
        <v>191</v>
      </c>
      <c r="B415" s="10" t="s">
        <v>2122</v>
      </c>
      <c r="C415" s="10" t="s">
        <v>2123</v>
      </c>
      <c r="D415" s="10" t="s">
        <v>36</v>
      </c>
      <c r="E415" s="10" t="s">
        <v>35</v>
      </c>
      <c r="F415" s="10">
        <v>3200000</v>
      </c>
      <c r="G415" s="10">
        <v>3200000</v>
      </c>
      <c r="H415" s="10">
        <v>1</v>
      </c>
      <c r="I415" s="40"/>
    </row>
    <row r="416" spans="1:9" s="3" customFormat="1" ht="27" x14ac:dyDescent="0.25">
      <c r="A416" s="10" t="s">
        <v>191</v>
      </c>
      <c r="B416" s="10" t="s">
        <v>2124</v>
      </c>
      <c r="C416" s="10" t="s">
        <v>2125</v>
      </c>
      <c r="D416" s="21" t="s">
        <v>36</v>
      </c>
      <c r="E416" s="21" t="s">
        <v>35</v>
      </c>
      <c r="F416" s="21">
        <v>3616000</v>
      </c>
      <c r="G416" s="21">
        <v>3616000</v>
      </c>
      <c r="H416" s="21">
        <v>1</v>
      </c>
      <c r="I416" s="40"/>
    </row>
    <row r="417" spans="1:9" s="3" customFormat="1" ht="13.5" x14ac:dyDescent="0.25">
      <c r="A417" s="146" t="s">
        <v>7179</v>
      </c>
      <c r="B417" s="147"/>
      <c r="C417" s="147"/>
      <c r="D417" s="147"/>
      <c r="E417" s="147"/>
      <c r="F417" s="147"/>
      <c r="G417" s="147"/>
      <c r="H417" s="147"/>
      <c r="I417" s="40"/>
    </row>
    <row r="418" spans="1:9" s="3" customFormat="1" ht="13.5" x14ac:dyDescent="0.25">
      <c r="A418" s="143" t="s">
        <v>33</v>
      </c>
      <c r="B418" s="144"/>
      <c r="C418" s="144"/>
      <c r="D418" s="144"/>
      <c r="E418" s="144"/>
      <c r="F418" s="144"/>
      <c r="G418" s="144"/>
      <c r="H418" s="145"/>
      <c r="I418" s="40"/>
    </row>
    <row r="419" spans="1:9" s="3" customFormat="1" ht="27" x14ac:dyDescent="0.25">
      <c r="A419" s="33">
        <v>5112</v>
      </c>
      <c r="B419" s="33" t="s">
        <v>7180</v>
      </c>
      <c r="C419" s="33" t="s">
        <v>62</v>
      </c>
      <c r="D419" s="33" t="s">
        <v>34</v>
      </c>
      <c r="E419" s="33" t="s">
        <v>35</v>
      </c>
      <c r="F419" s="33">
        <v>1939000</v>
      </c>
      <c r="G419" s="33">
        <v>1939000</v>
      </c>
      <c r="H419" s="33">
        <v>1</v>
      </c>
      <c r="I419" s="40"/>
    </row>
    <row r="420" spans="1:9" s="3" customFormat="1" ht="15.75" customHeight="1" x14ac:dyDescent="0.25">
      <c r="A420" s="146" t="s">
        <v>6198</v>
      </c>
      <c r="B420" s="147"/>
      <c r="C420" s="147"/>
      <c r="D420" s="147"/>
      <c r="E420" s="147"/>
      <c r="F420" s="147"/>
      <c r="G420" s="147"/>
      <c r="H420" s="147"/>
      <c r="I420" s="40"/>
    </row>
    <row r="421" spans="1:9" s="3" customFormat="1" ht="13.5" x14ac:dyDescent="0.25">
      <c r="A421" s="143" t="s">
        <v>9</v>
      </c>
      <c r="B421" s="144"/>
      <c r="C421" s="144"/>
      <c r="D421" s="144"/>
      <c r="E421" s="144"/>
      <c r="F421" s="144"/>
      <c r="G421" s="144"/>
      <c r="H421" s="145"/>
      <c r="I421" s="40"/>
    </row>
    <row r="422" spans="1:9" s="3" customFormat="1" ht="54" x14ac:dyDescent="0.25">
      <c r="A422" s="33">
        <v>5112</v>
      </c>
      <c r="B422" s="33" t="s">
        <v>6199</v>
      </c>
      <c r="C422" s="33" t="s">
        <v>4217</v>
      </c>
      <c r="D422" s="33" t="s">
        <v>36</v>
      </c>
      <c r="E422" s="33" t="s">
        <v>35</v>
      </c>
      <c r="F422" s="33">
        <v>0</v>
      </c>
      <c r="G422" s="33">
        <v>0</v>
      </c>
      <c r="H422" s="33">
        <v>1</v>
      </c>
      <c r="I422" s="40"/>
    </row>
    <row r="423" spans="1:9" s="3" customFormat="1" ht="13.5" x14ac:dyDescent="0.25">
      <c r="A423" s="146" t="s">
        <v>5013</v>
      </c>
      <c r="B423" s="147"/>
      <c r="C423" s="147"/>
      <c r="D423" s="147"/>
      <c r="E423" s="147"/>
      <c r="F423" s="147"/>
      <c r="G423" s="147"/>
      <c r="H423" s="147"/>
      <c r="I423" s="40"/>
    </row>
    <row r="424" spans="1:9" s="3" customFormat="1" ht="13.5" x14ac:dyDescent="0.25">
      <c r="A424" s="143" t="s">
        <v>9</v>
      </c>
      <c r="B424" s="144"/>
      <c r="C424" s="144"/>
      <c r="D424" s="144"/>
      <c r="E424" s="144"/>
      <c r="F424" s="144"/>
      <c r="G424" s="144"/>
      <c r="H424" s="145"/>
      <c r="I424" s="40"/>
    </row>
    <row r="425" spans="1:9" s="3" customFormat="1" ht="13.5" x14ac:dyDescent="0.25">
      <c r="A425" s="33" t="s">
        <v>5016</v>
      </c>
      <c r="B425" s="33" t="s">
        <v>5014</v>
      </c>
      <c r="C425" s="33" t="s">
        <v>5015</v>
      </c>
      <c r="D425" s="33" t="s">
        <v>11</v>
      </c>
      <c r="E425" s="33" t="s">
        <v>12</v>
      </c>
      <c r="F425" s="33">
        <v>0</v>
      </c>
      <c r="G425" s="33">
        <v>0</v>
      </c>
      <c r="H425" s="33">
        <v>45</v>
      </c>
      <c r="I425" s="40"/>
    </row>
    <row r="426" spans="1:9" s="3" customFormat="1" ht="13.5" x14ac:dyDescent="0.25">
      <c r="A426" s="146" t="s">
        <v>5053</v>
      </c>
      <c r="B426" s="147"/>
      <c r="C426" s="147"/>
      <c r="D426" s="147"/>
      <c r="E426" s="147"/>
      <c r="F426" s="147"/>
      <c r="G426" s="147"/>
      <c r="H426" s="147"/>
      <c r="I426" s="40"/>
    </row>
    <row r="427" spans="1:9" s="3" customFormat="1" ht="13.5" x14ac:dyDescent="0.25">
      <c r="A427" s="143" t="s">
        <v>33</v>
      </c>
      <c r="B427" s="144"/>
      <c r="C427" s="144"/>
      <c r="D427" s="144"/>
      <c r="E427" s="144"/>
      <c r="F427" s="144"/>
      <c r="G427" s="144"/>
      <c r="H427" s="145"/>
      <c r="I427" s="40"/>
    </row>
    <row r="428" spans="1:9" s="3" customFormat="1" ht="27" x14ac:dyDescent="0.25">
      <c r="A428" s="33">
        <v>4239</v>
      </c>
      <c r="B428" s="33" t="s">
        <v>5054</v>
      </c>
      <c r="C428" s="33" t="s">
        <v>5055</v>
      </c>
      <c r="D428" s="33" t="s">
        <v>36</v>
      </c>
      <c r="E428" s="33" t="s">
        <v>35</v>
      </c>
      <c r="F428" s="33">
        <v>1000000</v>
      </c>
      <c r="G428" s="33">
        <v>1000000</v>
      </c>
      <c r="H428" s="33">
        <v>1</v>
      </c>
      <c r="I428" s="40"/>
    </row>
    <row r="429" spans="1:9" s="3" customFormat="1" ht="13.5" x14ac:dyDescent="0.25">
      <c r="A429" s="146" t="s">
        <v>4363</v>
      </c>
      <c r="B429" s="147"/>
      <c r="C429" s="147"/>
      <c r="D429" s="147"/>
      <c r="E429" s="147"/>
      <c r="F429" s="147"/>
      <c r="G429" s="147"/>
      <c r="H429" s="147"/>
      <c r="I429" s="40"/>
    </row>
    <row r="430" spans="1:9" s="3" customFormat="1" ht="13.5" x14ac:dyDescent="0.25">
      <c r="A430" s="143" t="s">
        <v>9</v>
      </c>
      <c r="B430" s="144"/>
      <c r="C430" s="144"/>
      <c r="D430" s="144"/>
      <c r="E430" s="144"/>
      <c r="F430" s="144"/>
      <c r="G430" s="144"/>
      <c r="H430" s="145"/>
      <c r="I430" s="40"/>
    </row>
    <row r="431" spans="1:9" s="3" customFormat="1" ht="13.5" x14ac:dyDescent="0.25">
      <c r="A431" s="33">
        <v>4261</v>
      </c>
      <c r="B431" s="33" t="s">
        <v>4361</v>
      </c>
      <c r="C431" s="33" t="s">
        <v>2952</v>
      </c>
      <c r="D431" s="33" t="s">
        <v>11</v>
      </c>
      <c r="E431" s="33" t="s">
        <v>12</v>
      </c>
      <c r="F431" s="33">
        <v>10000</v>
      </c>
      <c r="G431" s="33">
        <f>+F431*H431</f>
        <v>3000000</v>
      </c>
      <c r="H431" s="33">
        <v>300</v>
      </c>
      <c r="I431" s="40"/>
    </row>
    <row r="432" spans="1:9" s="3" customFormat="1" ht="13.5" customHeight="1" x14ac:dyDescent="0.25">
      <c r="A432" s="146" t="s">
        <v>2575</v>
      </c>
      <c r="B432" s="147"/>
      <c r="C432" s="147"/>
      <c r="D432" s="147"/>
      <c r="E432" s="147"/>
      <c r="F432" s="147"/>
      <c r="G432" s="147"/>
      <c r="H432" s="147"/>
      <c r="I432" s="40"/>
    </row>
    <row r="433" spans="1:9" s="3" customFormat="1" ht="15" customHeight="1" x14ac:dyDescent="0.25">
      <c r="A433" s="153" t="s">
        <v>9</v>
      </c>
      <c r="B433" s="154"/>
      <c r="C433" s="154"/>
      <c r="D433" s="154"/>
      <c r="E433" s="154"/>
      <c r="F433" s="154"/>
      <c r="G433" s="154"/>
      <c r="H433" s="155"/>
      <c r="I433" s="40"/>
    </row>
    <row r="434" spans="1:9" s="3" customFormat="1" ht="27" x14ac:dyDescent="0.25">
      <c r="A434" s="37">
        <v>5129</v>
      </c>
      <c r="B434" s="37" t="s">
        <v>5572</v>
      </c>
      <c r="C434" s="37" t="s">
        <v>5573</v>
      </c>
      <c r="D434" s="37" t="s">
        <v>11</v>
      </c>
      <c r="E434" s="37" t="s">
        <v>12</v>
      </c>
      <c r="F434" s="37">
        <v>180000</v>
      </c>
      <c r="G434" s="37">
        <f>+F434*H434</f>
        <v>8100000</v>
      </c>
      <c r="H434" s="18">
        <v>45</v>
      </c>
    </row>
    <row r="435" spans="1:9" s="3" customFormat="1" ht="27" x14ac:dyDescent="0.25">
      <c r="A435" s="37">
        <v>4234</v>
      </c>
      <c r="B435" s="37" t="s">
        <v>4780</v>
      </c>
      <c r="C435" s="37" t="s">
        <v>420</v>
      </c>
      <c r="D435" s="37" t="s">
        <v>11</v>
      </c>
      <c r="E435" s="37" t="s">
        <v>12</v>
      </c>
      <c r="F435" s="37">
        <v>30</v>
      </c>
      <c r="G435" s="37">
        <f>+F435*H435</f>
        <v>2400000</v>
      </c>
      <c r="H435" s="18">
        <v>80000</v>
      </c>
    </row>
    <row r="436" spans="1:9" s="3" customFormat="1" ht="27" x14ac:dyDescent="0.25">
      <c r="A436" s="37">
        <v>4234</v>
      </c>
      <c r="B436" s="37" t="s">
        <v>4781</v>
      </c>
      <c r="C436" s="37" t="s">
        <v>420</v>
      </c>
      <c r="D436" s="37" t="s">
        <v>11</v>
      </c>
      <c r="E436" s="37" t="s">
        <v>12</v>
      </c>
      <c r="F436" s="37">
        <v>30</v>
      </c>
      <c r="G436" s="37">
        <f>+F436*H436</f>
        <v>660000</v>
      </c>
      <c r="H436" s="18">
        <v>22000</v>
      </c>
      <c r="I436" s="40"/>
    </row>
    <row r="437" spans="1:9" s="3" customFormat="1" ht="15" customHeight="1" x14ac:dyDescent="0.25">
      <c r="A437" s="37">
        <v>5129</v>
      </c>
      <c r="B437" s="37" t="s">
        <v>4779</v>
      </c>
      <c r="C437" s="37" t="s">
        <v>525</v>
      </c>
      <c r="D437" s="37" t="s">
        <v>11</v>
      </c>
      <c r="E437" s="37" t="s">
        <v>12</v>
      </c>
      <c r="F437" s="37">
        <v>5600</v>
      </c>
      <c r="G437" s="37">
        <f>+F437*H437</f>
        <v>5600000</v>
      </c>
      <c r="H437" s="18">
        <v>1000</v>
      </c>
      <c r="I437" s="123"/>
    </row>
    <row r="438" spans="1:9" s="3" customFormat="1" ht="15.75" customHeight="1" x14ac:dyDescent="0.25">
      <c r="A438" s="37" t="s">
        <v>182</v>
      </c>
      <c r="B438" s="37" t="s">
        <v>4485</v>
      </c>
      <c r="C438" s="37" t="s">
        <v>4486</v>
      </c>
      <c r="D438" s="37" t="s">
        <v>11</v>
      </c>
      <c r="E438" s="37" t="s">
        <v>12</v>
      </c>
      <c r="F438" s="37">
        <v>10000</v>
      </c>
      <c r="G438" s="37">
        <f>+F438*H438</f>
        <v>1000000</v>
      </c>
      <c r="H438" s="18">
        <v>100</v>
      </c>
      <c r="I438" s="40"/>
    </row>
    <row r="439" spans="1:9" s="3" customFormat="1" ht="15" customHeight="1" x14ac:dyDescent="0.25">
      <c r="A439" s="37" t="s">
        <v>154</v>
      </c>
      <c r="B439" s="37" t="s">
        <v>4487</v>
      </c>
      <c r="C439" s="37" t="s">
        <v>32</v>
      </c>
      <c r="D439" s="37" t="s">
        <v>11</v>
      </c>
      <c r="E439" s="37" t="s">
        <v>12</v>
      </c>
      <c r="F439" s="37">
        <v>280000</v>
      </c>
      <c r="G439" s="37">
        <f t="shared" ref="G439:G451" si="19">+F439*H439</f>
        <v>1120000</v>
      </c>
      <c r="H439" s="37">
        <v>4</v>
      </c>
      <c r="I439" s="40"/>
    </row>
    <row r="440" spans="1:9" s="3" customFormat="1" ht="15" customHeight="1" x14ac:dyDescent="0.25">
      <c r="A440" s="37" t="s">
        <v>154</v>
      </c>
      <c r="B440" s="37" t="s">
        <v>4488</v>
      </c>
      <c r="C440" s="37" t="s">
        <v>1743</v>
      </c>
      <c r="D440" s="37" t="s">
        <v>11</v>
      </c>
      <c r="E440" s="37" t="s">
        <v>12</v>
      </c>
      <c r="F440" s="37">
        <v>148000</v>
      </c>
      <c r="G440" s="37">
        <f t="shared" si="19"/>
        <v>3700000</v>
      </c>
      <c r="H440" s="37">
        <v>25</v>
      </c>
      <c r="I440" s="40"/>
    </row>
    <row r="441" spans="1:9" s="3" customFormat="1" ht="15" customHeight="1" x14ac:dyDescent="0.25">
      <c r="A441" s="10" t="s">
        <v>136</v>
      </c>
      <c r="B441" s="10" t="s">
        <v>4489</v>
      </c>
      <c r="C441" s="10" t="s">
        <v>4490</v>
      </c>
      <c r="D441" s="10" t="s">
        <v>11</v>
      </c>
      <c r="E441" s="10" t="s">
        <v>12</v>
      </c>
      <c r="F441" s="10">
        <v>10000</v>
      </c>
      <c r="G441" s="10">
        <f t="shared" si="19"/>
        <v>600000</v>
      </c>
      <c r="H441" s="10">
        <v>60</v>
      </c>
      <c r="I441" s="40"/>
    </row>
    <row r="442" spans="1:9" s="3" customFormat="1" ht="15" customHeight="1" x14ac:dyDescent="0.25">
      <c r="A442" s="10" t="s">
        <v>136</v>
      </c>
      <c r="B442" s="10" t="s">
        <v>4491</v>
      </c>
      <c r="C442" s="10" t="s">
        <v>4492</v>
      </c>
      <c r="D442" s="10" t="s">
        <v>11</v>
      </c>
      <c r="E442" s="10" t="s">
        <v>12</v>
      </c>
      <c r="F442" s="10">
        <v>3450000</v>
      </c>
      <c r="G442" s="10">
        <f t="shared" si="19"/>
        <v>3450000</v>
      </c>
      <c r="H442" s="10">
        <v>1</v>
      </c>
      <c r="I442" s="40"/>
    </row>
    <row r="443" spans="1:9" s="3" customFormat="1" ht="15" customHeight="1" x14ac:dyDescent="0.25">
      <c r="A443" s="10" t="s">
        <v>154</v>
      </c>
      <c r="B443" s="10" t="s">
        <v>4493</v>
      </c>
      <c r="C443" s="10" t="s">
        <v>2186</v>
      </c>
      <c r="D443" s="10" t="s">
        <v>11</v>
      </c>
      <c r="E443" s="10" t="s">
        <v>12</v>
      </c>
      <c r="F443" s="10">
        <v>23000</v>
      </c>
      <c r="G443" s="10">
        <f t="shared" si="19"/>
        <v>276000</v>
      </c>
      <c r="H443" s="10">
        <v>12</v>
      </c>
      <c r="I443" s="40"/>
    </row>
    <row r="444" spans="1:9" s="3" customFormat="1" ht="15" customHeight="1" x14ac:dyDescent="0.25">
      <c r="A444" s="10" t="s">
        <v>136</v>
      </c>
      <c r="B444" s="10" t="s">
        <v>4494</v>
      </c>
      <c r="C444" s="10" t="s">
        <v>4495</v>
      </c>
      <c r="D444" s="10" t="s">
        <v>11</v>
      </c>
      <c r="E444" s="10" t="s">
        <v>12</v>
      </c>
      <c r="F444" s="10">
        <v>384000</v>
      </c>
      <c r="G444" s="10">
        <f t="shared" si="19"/>
        <v>384000</v>
      </c>
      <c r="H444" s="10">
        <v>1</v>
      </c>
      <c r="I444" s="40"/>
    </row>
    <row r="445" spans="1:9" s="3" customFormat="1" ht="15" customHeight="1" x14ac:dyDescent="0.25">
      <c r="A445" s="10" t="s">
        <v>154</v>
      </c>
      <c r="B445" s="10" t="s">
        <v>4496</v>
      </c>
      <c r="C445" s="10" t="s">
        <v>101</v>
      </c>
      <c r="D445" s="10" t="s">
        <v>11</v>
      </c>
      <c r="E445" s="10" t="s">
        <v>12</v>
      </c>
      <c r="F445" s="10">
        <v>50000</v>
      </c>
      <c r="G445" s="10">
        <f t="shared" si="19"/>
        <v>2000000</v>
      </c>
      <c r="H445" s="10">
        <v>40</v>
      </c>
      <c r="I445" s="40"/>
    </row>
    <row r="446" spans="1:9" s="3" customFormat="1" ht="15" customHeight="1" x14ac:dyDescent="0.25">
      <c r="A446" s="10" t="s">
        <v>136</v>
      </c>
      <c r="B446" s="10" t="s">
        <v>4497</v>
      </c>
      <c r="C446" s="10" t="s">
        <v>4498</v>
      </c>
      <c r="D446" s="10" t="s">
        <v>11</v>
      </c>
      <c r="E446" s="10" t="s">
        <v>12</v>
      </c>
      <c r="F446" s="10">
        <v>20000</v>
      </c>
      <c r="G446" s="10">
        <f t="shared" si="19"/>
        <v>260000</v>
      </c>
      <c r="H446" s="10">
        <v>13</v>
      </c>
      <c r="I446" s="40"/>
    </row>
    <row r="447" spans="1:9" s="3" customFormat="1" ht="15" customHeight="1" x14ac:dyDescent="0.25">
      <c r="A447" s="10" t="s">
        <v>182</v>
      </c>
      <c r="B447" s="10" t="s">
        <v>4499</v>
      </c>
      <c r="C447" s="10" t="s">
        <v>4500</v>
      </c>
      <c r="D447" s="10" t="s">
        <v>11</v>
      </c>
      <c r="E447" s="10" t="s">
        <v>12</v>
      </c>
      <c r="F447" s="10">
        <v>5000</v>
      </c>
      <c r="G447" s="10">
        <f t="shared" si="19"/>
        <v>500000</v>
      </c>
      <c r="H447" s="10">
        <v>100</v>
      </c>
      <c r="I447" s="40"/>
    </row>
    <row r="448" spans="1:9" s="3" customFormat="1" ht="27" x14ac:dyDescent="0.25">
      <c r="A448" s="10" t="s">
        <v>136</v>
      </c>
      <c r="B448" s="10" t="s">
        <v>4501</v>
      </c>
      <c r="C448" s="10" t="s">
        <v>4502</v>
      </c>
      <c r="D448" s="10" t="s">
        <v>11</v>
      </c>
      <c r="E448" s="10" t="s">
        <v>12</v>
      </c>
      <c r="F448" s="10">
        <v>80000</v>
      </c>
      <c r="G448" s="10">
        <f t="shared" si="19"/>
        <v>400000</v>
      </c>
      <c r="H448" s="10">
        <v>5</v>
      </c>
      <c r="I448" s="40"/>
    </row>
    <row r="449" spans="1:9" s="3" customFormat="1" ht="15" customHeight="1" x14ac:dyDescent="0.25">
      <c r="A449" s="10" t="s">
        <v>136</v>
      </c>
      <c r="B449" s="10" t="s">
        <v>4503</v>
      </c>
      <c r="C449" s="10" t="s">
        <v>4504</v>
      </c>
      <c r="D449" s="10" t="s">
        <v>11</v>
      </c>
      <c r="E449" s="10" t="s">
        <v>12</v>
      </c>
      <c r="F449" s="10">
        <v>280000</v>
      </c>
      <c r="G449" s="10">
        <f t="shared" si="19"/>
        <v>560000</v>
      </c>
      <c r="H449" s="10">
        <v>2</v>
      </c>
      <c r="I449" s="40"/>
    </row>
    <row r="450" spans="1:9" s="3" customFormat="1" ht="15" customHeight="1" x14ac:dyDescent="0.25">
      <c r="A450" s="10" t="s">
        <v>136</v>
      </c>
      <c r="B450" s="10" t="s">
        <v>4505</v>
      </c>
      <c r="C450" s="10" t="s">
        <v>4504</v>
      </c>
      <c r="D450" s="10" t="s">
        <v>11</v>
      </c>
      <c r="E450" s="10" t="s">
        <v>12</v>
      </c>
      <c r="F450" s="10">
        <v>150000</v>
      </c>
      <c r="G450" s="10">
        <f t="shared" si="19"/>
        <v>300000</v>
      </c>
      <c r="H450" s="10">
        <v>2</v>
      </c>
      <c r="I450" s="40"/>
    </row>
    <row r="451" spans="1:9" s="3" customFormat="1" ht="15" customHeight="1" x14ac:dyDescent="0.25">
      <c r="A451" s="10" t="s">
        <v>136</v>
      </c>
      <c r="B451" s="10" t="s">
        <v>4506</v>
      </c>
      <c r="C451" s="10" t="s">
        <v>4352</v>
      </c>
      <c r="D451" s="10" t="s">
        <v>11</v>
      </c>
      <c r="E451" s="10" t="s">
        <v>12</v>
      </c>
      <c r="F451" s="10">
        <v>45000</v>
      </c>
      <c r="G451" s="10">
        <f t="shared" si="19"/>
        <v>450000</v>
      </c>
      <c r="H451" s="10">
        <v>10</v>
      </c>
      <c r="I451" s="40"/>
    </row>
    <row r="452" spans="1:9" s="3" customFormat="1" ht="15" customHeight="1" x14ac:dyDescent="0.25">
      <c r="A452" s="10">
        <v>5129</v>
      </c>
      <c r="B452" s="10" t="s">
        <v>2883</v>
      </c>
      <c r="C452" s="10" t="s">
        <v>525</v>
      </c>
      <c r="D452" s="10" t="s">
        <v>11</v>
      </c>
      <c r="E452" s="10" t="s">
        <v>12</v>
      </c>
      <c r="F452" s="10">
        <v>4660</v>
      </c>
      <c r="G452" s="10">
        <f>F452*H452</f>
        <v>9320000</v>
      </c>
      <c r="H452" s="10">
        <v>2000</v>
      </c>
      <c r="I452" s="40"/>
    </row>
    <row r="453" spans="1:9" s="3" customFormat="1" ht="27" x14ac:dyDescent="0.25">
      <c r="A453" s="10">
        <v>4234</v>
      </c>
      <c r="B453" s="10" t="s">
        <v>2850</v>
      </c>
      <c r="C453" s="10" t="s">
        <v>420</v>
      </c>
      <c r="D453" s="10" t="s">
        <v>11</v>
      </c>
      <c r="E453" s="10" t="s">
        <v>12</v>
      </c>
      <c r="F453" s="10">
        <v>0</v>
      </c>
      <c r="G453" s="10">
        <f>F453*H453</f>
        <v>0</v>
      </c>
      <c r="H453" s="10">
        <v>20000</v>
      </c>
      <c r="I453" s="40"/>
    </row>
    <row r="454" spans="1:9" s="3" customFormat="1" ht="27" x14ac:dyDescent="0.25">
      <c r="A454" s="10">
        <v>4234</v>
      </c>
      <c r="B454" s="10" t="s">
        <v>2851</v>
      </c>
      <c r="C454" s="10" t="s">
        <v>420</v>
      </c>
      <c r="D454" s="10" t="s">
        <v>11</v>
      </c>
      <c r="E454" s="10" t="s">
        <v>12</v>
      </c>
      <c r="F454" s="10">
        <v>0</v>
      </c>
      <c r="G454" s="10">
        <f>F454*H454</f>
        <v>0</v>
      </c>
      <c r="H454" s="56">
        <v>60000</v>
      </c>
      <c r="I454" s="40"/>
    </row>
    <row r="455" spans="1:9" s="3" customFormat="1" ht="27" x14ac:dyDescent="0.25">
      <c r="A455" s="10">
        <v>4234</v>
      </c>
      <c r="B455" s="10" t="s">
        <v>2852</v>
      </c>
      <c r="C455" s="10" t="s">
        <v>420</v>
      </c>
      <c r="D455" s="10" t="s">
        <v>11</v>
      </c>
      <c r="E455" s="10" t="s">
        <v>12</v>
      </c>
      <c r="F455" s="10">
        <v>0</v>
      </c>
      <c r="G455" s="10">
        <f>F455*H455</f>
        <v>0</v>
      </c>
      <c r="H455" s="56">
        <v>22000</v>
      </c>
      <c r="I455" s="40"/>
    </row>
    <row r="456" spans="1:9" s="3" customFormat="1" ht="13.5" x14ac:dyDescent="0.25">
      <c r="A456" s="143" t="s">
        <v>39</v>
      </c>
      <c r="B456" s="144"/>
      <c r="C456" s="144"/>
      <c r="D456" s="144"/>
      <c r="E456" s="144"/>
      <c r="F456" s="144"/>
      <c r="G456" s="144"/>
      <c r="H456" s="145"/>
      <c r="I456" s="40"/>
    </row>
    <row r="457" spans="1:9" s="3" customFormat="1" ht="27" x14ac:dyDescent="0.25">
      <c r="A457" s="10">
        <v>5113</v>
      </c>
      <c r="B457" s="10" t="s">
        <v>2764</v>
      </c>
      <c r="C457" s="10" t="s">
        <v>105</v>
      </c>
      <c r="D457" s="10" t="s">
        <v>38</v>
      </c>
      <c r="E457" s="10" t="s">
        <v>35</v>
      </c>
      <c r="F457" s="10">
        <v>0</v>
      </c>
      <c r="G457" s="10">
        <f>F457*H457</f>
        <v>0</v>
      </c>
      <c r="H457" s="10">
        <v>1</v>
      </c>
      <c r="I457" s="40"/>
    </row>
    <row r="458" spans="1:9" s="3" customFormat="1" ht="13.5" x14ac:dyDescent="0.25">
      <c r="A458" s="143" t="s">
        <v>33</v>
      </c>
      <c r="B458" s="144"/>
      <c r="C458" s="144"/>
      <c r="D458" s="144"/>
      <c r="E458" s="144"/>
      <c r="F458" s="144"/>
      <c r="G458" s="144"/>
      <c r="H458" s="145"/>
      <c r="I458" s="40"/>
    </row>
    <row r="459" spans="1:9" s="3" customFormat="1" ht="27" x14ac:dyDescent="0.25">
      <c r="A459" s="125">
        <v>5113</v>
      </c>
      <c r="B459" s="125" t="s">
        <v>5782</v>
      </c>
      <c r="C459" s="125" t="s">
        <v>112</v>
      </c>
      <c r="D459" s="125" t="s">
        <v>38</v>
      </c>
      <c r="E459" s="125" t="s">
        <v>35</v>
      </c>
      <c r="F459" s="125">
        <v>1723000</v>
      </c>
      <c r="G459" s="125">
        <v>1723000</v>
      </c>
      <c r="H459" s="125">
        <v>1</v>
      </c>
      <c r="I459" s="40"/>
    </row>
    <row r="460" spans="1:9" s="3" customFormat="1" ht="25.5" x14ac:dyDescent="0.25">
      <c r="A460" s="55">
        <v>4252</v>
      </c>
      <c r="B460" s="55" t="s">
        <v>2882</v>
      </c>
      <c r="C460" s="55" t="s">
        <v>131</v>
      </c>
      <c r="D460" s="10" t="s">
        <v>36</v>
      </c>
      <c r="E460" s="10" t="s">
        <v>35</v>
      </c>
      <c r="F460" s="10">
        <v>4000000</v>
      </c>
      <c r="G460" s="10">
        <v>4000000</v>
      </c>
      <c r="H460" s="10">
        <v>1</v>
      </c>
      <c r="I460" s="40"/>
    </row>
    <row r="461" spans="1:9" s="3" customFormat="1" ht="13.5" x14ac:dyDescent="0.25">
      <c r="A461" s="146" t="s">
        <v>6604</v>
      </c>
      <c r="B461" s="147"/>
      <c r="C461" s="147"/>
      <c r="D461" s="147"/>
      <c r="E461" s="147"/>
      <c r="F461" s="147"/>
      <c r="G461" s="147"/>
      <c r="H461" s="147"/>
      <c r="I461" s="40"/>
    </row>
    <row r="462" spans="1:9" s="3" customFormat="1" ht="13.5" x14ac:dyDescent="0.25">
      <c r="A462" s="143" t="s">
        <v>33</v>
      </c>
      <c r="B462" s="144"/>
      <c r="C462" s="144"/>
      <c r="D462" s="144"/>
      <c r="E462" s="144"/>
      <c r="F462" s="144"/>
      <c r="G462" s="144"/>
      <c r="H462" s="145"/>
      <c r="I462" s="40"/>
    </row>
    <row r="463" spans="1:9" s="3" customFormat="1" ht="25.5" x14ac:dyDescent="0.25">
      <c r="A463" s="81">
        <v>4216</v>
      </c>
      <c r="B463" s="81" t="s">
        <v>6605</v>
      </c>
      <c r="C463" s="81" t="s">
        <v>3839</v>
      </c>
      <c r="D463" s="81" t="s">
        <v>34</v>
      </c>
      <c r="E463" s="81" t="s">
        <v>35</v>
      </c>
      <c r="F463" s="81">
        <v>2520000</v>
      </c>
      <c r="G463" s="81">
        <v>2520000</v>
      </c>
      <c r="H463" s="81">
        <v>1</v>
      </c>
      <c r="I463" s="40"/>
    </row>
    <row r="464" spans="1:9" s="3" customFormat="1" ht="13.5" x14ac:dyDescent="0.25">
      <c r="A464" s="146" t="s">
        <v>4890</v>
      </c>
      <c r="B464" s="147"/>
      <c r="C464" s="147"/>
      <c r="D464" s="147"/>
      <c r="E464" s="147"/>
      <c r="F464" s="147"/>
      <c r="G464" s="147"/>
      <c r="H464" s="147"/>
      <c r="I464" s="40"/>
    </row>
    <row r="465" spans="1:9" s="3" customFormat="1" ht="13.5" customHeight="1" x14ac:dyDescent="0.25">
      <c r="A465" s="143" t="s">
        <v>33</v>
      </c>
      <c r="B465" s="144"/>
      <c r="C465" s="144"/>
      <c r="D465" s="144"/>
      <c r="E465" s="144"/>
      <c r="F465" s="144"/>
      <c r="G465" s="144"/>
      <c r="H465" s="145"/>
      <c r="I465" s="40"/>
    </row>
    <row r="466" spans="1:9" s="3" customFormat="1" ht="27" x14ac:dyDescent="0.25">
      <c r="A466" s="18">
        <v>4215</v>
      </c>
      <c r="B466" s="18" t="s">
        <v>4891</v>
      </c>
      <c r="C466" s="18" t="s">
        <v>4892</v>
      </c>
      <c r="D466" s="18" t="s">
        <v>38</v>
      </c>
      <c r="E466" s="18" t="s">
        <v>35</v>
      </c>
      <c r="F466" s="18">
        <v>0</v>
      </c>
      <c r="G466" s="18">
        <f>F466*H466</f>
        <v>0</v>
      </c>
      <c r="H466" s="18">
        <v>1</v>
      </c>
      <c r="I466" s="40"/>
    </row>
    <row r="467" spans="1:9" s="3" customFormat="1" ht="27" x14ac:dyDescent="0.25">
      <c r="A467" s="18">
        <v>4215</v>
      </c>
      <c r="B467" s="18" t="s">
        <v>4893</v>
      </c>
      <c r="C467" s="18" t="s">
        <v>4892</v>
      </c>
      <c r="D467" s="18" t="s">
        <v>38</v>
      </c>
      <c r="E467" s="18" t="s">
        <v>35</v>
      </c>
      <c r="F467" s="18">
        <v>739233000</v>
      </c>
      <c r="G467" s="18">
        <v>739233000</v>
      </c>
      <c r="H467" s="18">
        <v>1</v>
      </c>
      <c r="I467" s="40"/>
    </row>
    <row r="468" spans="1:9" s="3" customFormat="1" ht="13.5" customHeight="1" x14ac:dyDescent="0.25">
      <c r="A468" s="146" t="s">
        <v>3835</v>
      </c>
      <c r="B468" s="147"/>
      <c r="C468" s="147"/>
      <c r="D468" s="147"/>
      <c r="E468" s="147"/>
      <c r="F468" s="147"/>
      <c r="G468" s="147"/>
      <c r="H468" s="147"/>
      <c r="I468" s="40"/>
    </row>
    <row r="469" spans="1:9" s="3" customFormat="1" ht="15" customHeight="1" x14ac:dyDescent="0.25">
      <c r="A469" s="143" t="s">
        <v>39</v>
      </c>
      <c r="B469" s="144"/>
      <c r="C469" s="144"/>
      <c r="D469" s="144"/>
      <c r="E469" s="144"/>
      <c r="F469" s="144"/>
      <c r="G469" s="144"/>
      <c r="H469" s="145"/>
      <c r="I469" s="40"/>
    </row>
    <row r="470" spans="1:9" s="3" customFormat="1" ht="51" x14ac:dyDescent="0.25">
      <c r="A470" s="81">
        <v>4239</v>
      </c>
      <c r="B470" s="81" t="s">
        <v>3836</v>
      </c>
      <c r="C470" s="81" t="s">
        <v>209</v>
      </c>
      <c r="D470" s="81" t="s">
        <v>11</v>
      </c>
      <c r="E470" s="81" t="s">
        <v>35</v>
      </c>
      <c r="F470" s="81">
        <v>500000</v>
      </c>
      <c r="G470" s="81">
        <v>500000</v>
      </c>
      <c r="H470" s="81">
        <v>1</v>
      </c>
      <c r="I470" s="40"/>
    </row>
    <row r="471" spans="1:9" s="3" customFormat="1" ht="13.5" x14ac:dyDescent="0.25">
      <c r="A471" s="146" t="s">
        <v>5896</v>
      </c>
      <c r="B471" s="147"/>
      <c r="C471" s="147"/>
      <c r="D471" s="147"/>
      <c r="E471" s="147"/>
      <c r="F471" s="147"/>
      <c r="G471" s="147"/>
      <c r="H471" s="147"/>
      <c r="I471" s="40"/>
    </row>
    <row r="472" spans="1:9" s="3" customFormat="1" ht="13.5" x14ac:dyDescent="0.25">
      <c r="A472" s="143" t="s">
        <v>39</v>
      </c>
      <c r="B472" s="144"/>
      <c r="C472" s="144"/>
      <c r="D472" s="144"/>
      <c r="E472" s="144"/>
      <c r="F472" s="144"/>
      <c r="G472" s="144"/>
      <c r="H472" s="145"/>
      <c r="I472" s="40"/>
    </row>
    <row r="473" spans="1:9" s="3" customFormat="1" ht="40.5" x14ac:dyDescent="0.25">
      <c r="A473" s="37">
        <v>5112</v>
      </c>
      <c r="B473" s="37" t="s">
        <v>6690</v>
      </c>
      <c r="C473" s="37" t="s">
        <v>5898</v>
      </c>
      <c r="D473" s="37" t="s">
        <v>41</v>
      </c>
      <c r="E473" s="37" t="s">
        <v>35</v>
      </c>
      <c r="F473" s="37">
        <v>14208600</v>
      </c>
      <c r="G473" s="37">
        <v>14208600</v>
      </c>
      <c r="H473" s="37">
        <v>1</v>
      </c>
      <c r="I473" s="40"/>
    </row>
    <row r="474" spans="1:9" s="3" customFormat="1" ht="40.5" x14ac:dyDescent="0.25">
      <c r="A474" s="37">
        <v>5112</v>
      </c>
      <c r="B474" s="37" t="s">
        <v>6359</v>
      </c>
      <c r="C474" s="37" t="s">
        <v>5898</v>
      </c>
      <c r="D474" s="37" t="s">
        <v>41</v>
      </c>
      <c r="E474" s="37" t="s">
        <v>35</v>
      </c>
      <c r="F474" s="37">
        <v>15202000</v>
      </c>
      <c r="G474" s="37">
        <v>15202000</v>
      </c>
      <c r="H474" s="37">
        <v>1</v>
      </c>
      <c r="I474" s="40"/>
    </row>
    <row r="475" spans="1:9" s="3" customFormat="1" ht="38.25" x14ac:dyDescent="0.25">
      <c r="A475" s="126">
        <v>5112</v>
      </c>
      <c r="B475" s="126" t="s">
        <v>6360</v>
      </c>
      <c r="C475" s="126" t="s">
        <v>5900</v>
      </c>
      <c r="D475" s="126" t="s">
        <v>41</v>
      </c>
      <c r="E475" s="126" t="s">
        <v>35</v>
      </c>
      <c r="F475" s="126">
        <v>10779236</v>
      </c>
      <c r="G475" s="126">
        <v>10779236</v>
      </c>
      <c r="H475" s="126">
        <v>1</v>
      </c>
      <c r="I475" s="40"/>
    </row>
    <row r="476" spans="1:9" s="3" customFormat="1" ht="38.25" x14ac:dyDescent="0.25">
      <c r="A476" s="126">
        <v>5112</v>
      </c>
      <c r="B476" s="126" t="s">
        <v>5897</v>
      </c>
      <c r="C476" s="126" t="s">
        <v>5898</v>
      </c>
      <c r="D476" s="126" t="s">
        <v>41</v>
      </c>
      <c r="E476" s="126" t="s">
        <v>35</v>
      </c>
      <c r="F476" s="126">
        <v>205553872</v>
      </c>
      <c r="G476" s="126">
        <v>205553872</v>
      </c>
      <c r="H476" s="126">
        <v>1</v>
      </c>
      <c r="I476" s="40"/>
    </row>
    <row r="477" spans="1:9" s="3" customFormat="1" ht="13.5" x14ac:dyDescent="0.25">
      <c r="A477" s="143" t="s">
        <v>33</v>
      </c>
      <c r="B477" s="144"/>
      <c r="C477" s="144"/>
      <c r="D477" s="144"/>
      <c r="E477" s="144"/>
      <c r="F477" s="144"/>
      <c r="G477" s="144"/>
      <c r="H477" s="145"/>
      <c r="I477" s="40"/>
    </row>
    <row r="478" spans="1:9" s="3" customFormat="1" ht="25.5" x14ac:dyDescent="0.25">
      <c r="A478" s="126">
        <v>5112</v>
      </c>
      <c r="B478" s="126" t="s">
        <v>6665</v>
      </c>
      <c r="C478" s="126" t="s">
        <v>62</v>
      </c>
      <c r="D478" s="126" t="s">
        <v>34</v>
      </c>
      <c r="E478" s="126" t="s">
        <v>35</v>
      </c>
      <c r="F478" s="126">
        <v>414000</v>
      </c>
      <c r="G478" s="126">
        <v>414000</v>
      </c>
      <c r="H478" s="126">
        <v>1</v>
      </c>
      <c r="I478" s="40"/>
    </row>
    <row r="479" spans="1:9" s="3" customFormat="1" ht="25.5" x14ac:dyDescent="0.25">
      <c r="A479" s="126">
        <v>5112</v>
      </c>
      <c r="B479" s="126" t="s">
        <v>6666</v>
      </c>
      <c r="C479" s="126" t="s">
        <v>62</v>
      </c>
      <c r="D479" s="126" t="s">
        <v>34</v>
      </c>
      <c r="E479" s="126" t="s">
        <v>35</v>
      </c>
      <c r="F479" s="126">
        <v>793000</v>
      </c>
      <c r="G479" s="126">
        <v>793000</v>
      </c>
      <c r="H479" s="126">
        <v>1</v>
      </c>
      <c r="I479" s="40"/>
    </row>
    <row r="480" spans="1:9" s="3" customFormat="1" ht="13.5" x14ac:dyDescent="0.25">
      <c r="A480" s="146" t="s">
        <v>3966</v>
      </c>
      <c r="B480" s="147"/>
      <c r="C480" s="147"/>
      <c r="D480" s="147"/>
      <c r="E480" s="147"/>
      <c r="F480" s="147"/>
      <c r="G480" s="147"/>
      <c r="H480" s="147"/>
      <c r="I480" s="40"/>
    </row>
    <row r="481" spans="1:9" s="3" customFormat="1" ht="13.5" x14ac:dyDescent="0.25">
      <c r="A481" s="143" t="s">
        <v>33</v>
      </c>
      <c r="B481" s="144"/>
      <c r="C481" s="144"/>
      <c r="D481" s="144"/>
      <c r="E481" s="144"/>
      <c r="F481" s="144"/>
      <c r="G481" s="144"/>
      <c r="H481" s="145"/>
      <c r="I481" s="40"/>
    </row>
    <row r="482" spans="1:9" s="3" customFormat="1" ht="27" x14ac:dyDescent="0.25">
      <c r="A482" s="10">
        <v>5113</v>
      </c>
      <c r="B482" s="10" t="s">
        <v>3967</v>
      </c>
      <c r="C482" s="10" t="s">
        <v>112</v>
      </c>
      <c r="D482" s="10" t="s">
        <v>41</v>
      </c>
      <c r="E482" s="10" t="s">
        <v>35</v>
      </c>
      <c r="F482" s="10">
        <v>105900</v>
      </c>
      <c r="G482" s="10">
        <v>105900</v>
      </c>
      <c r="H482" s="10">
        <v>1</v>
      </c>
      <c r="I482" s="40"/>
    </row>
    <row r="483" spans="1:9" s="3" customFormat="1" ht="27" x14ac:dyDescent="0.25">
      <c r="A483" s="10">
        <v>5113</v>
      </c>
      <c r="B483" s="10" t="s">
        <v>3968</v>
      </c>
      <c r="C483" s="10" t="s">
        <v>112</v>
      </c>
      <c r="D483" s="10" t="s">
        <v>41</v>
      </c>
      <c r="E483" s="10" t="s">
        <v>35</v>
      </c>
      <c r="F483" s="10">
        <v>251208</v>
      </c>
      <c r="G483" s="10">
        <v>251208</v>
      </c>
      <c r="H483" s="10">
        <v>1</v>
      </c>
      <c r="I483" s="40"/>
    </row>
    <row r="484" spans="1:9" s="3" customFormat="1" ht="27" x14ac:dyDescent="0.25">
      <c r="A484" s="10">
        <v>5113</v>
      </c>
      <c r="B484" s="10" t="s">
        <v>3969</v>
      </c>
      <c r="C484" s="10" t="s">
        <v>112</v>
      </c>
      <c r="D484" s="10" t="s">
        <v>41</v>
      </c>
      <c r="E484" s="10" t="s">
        <v>35</v>
      </c>
      <c r="F484" s="10">
        <v>199944</v>
      </c>
      <c r="G484" s="10">
        <v>199944</v>
      </c>
      <c r="H484" s="10">
        <v>1</v>
      </c>
      <c r="I484" s="40"/>
    </row>
    <row r="485" spans="1:9" s="3" customFormat="1" ht="13.5" x14ac:dyDescent="0.25">
      <c r="A485" s="143" t="s">
        <v>39</v>
      </c>
      <c r="B485" s="144"/>
      <c r="C485" s="144"/>
      <c r="D485" s="144"/>
      <c r="E485" s="144"/>
      <c r="F485" s="144"/>
      <c r="G485" s="144"/>
      <c r="H485" s="145"/>
      <c r="I485" s="40"/>
    </row>
    <row r="486" spans="1:9" s="3" customFormat="1" ht="27" x14ac:dyDescent="0.25">
      <c r="A486" s="33">
        <v>4251</v>
      </c>
      <c r="B486" s="33" t="s">
        <v>6558</v>
      </c>
      <c r="C486" s="33" t="s">
        <v>105</v>
      </c>
      <c r="D486" s="33" t="s">
        <v>34</v>
      </c>
      <c r="E486" s="33" t="s">
        <v>35</v>
      </c>
      <c r="F486" s="33">
        <v>5300000</v>
      </c>
      <c r="G486" s="33">
        <v>5300000</v>
      </c>
      <c r="H486" s="33">
        <v>1</v>
      </c>
      <c r="I486" s="40"/>
    </row>
    <row r="487" spans="1:9" s="3" customFormat="1" ht="13.5" x14ac:dyDescent="0.25">
      <c r="A487" s="146" t="s">
        <v>4017</v>
      </c>
      <c r="B487" s="147"/>
      <c r="C487" s="147"/>
      <c r="D487" s="147"/>
      <c r="E487" s="147"/>
      <c r="F487" s="147"/>
      <c r="G487" s="147"/>
      <c r="H487" s="147"/>
      <c r="I487" s="40"/>
    </row>
    <row r="488" spans="1:9" s="3" customFormat="1" ht="13.5" x14ac:dyDescent="0.25">
      <c r="A488" s="174" t="s">
        <v>9</v>
      </c>
      <c r="B488" s="175"/>
      <c r="C488" s="175"/>
      <c r="D488" s="175"/>
      <c r="E488" s="175"/>
      <c r="F488" s="175"/>
      <c r="G488" s="175"/>
      <c r="H488" s="176"/>
      <c r="I488" s="40"/>
    </row>
    <row r="489" spans="1:9" s="3" customFormat="1" ht="13.5" x14ac:dyDescent="0.25">
      <c r="A489" s="10">
        <v>5132</v>
      </c>
      <c r="B489" s="10" t="s">
        <v>5969</v>
      </c>
      <c r="C489" s="10" t="s">
        <v>3902</v>
      </c>
      <c r="D489" s="10" t="s">
        <v>11</v>
      </c>
      <c r="E489" s="10" t="s">
        <v>12</v>
      </c>
      <c r="F489" s="10">
        <v>3490</v>
      </c>
      <c r="G489" s="10">
        <f>+F489*H489</f>
        <v>66310</v>
      </c>
      <c r="H489" s="10">
        <v>19</v>
      </c>
      <c r="I489" s="40"/>
    </row>
    <row r="490" spans="1:9" s="3" customFormat="1" ht="13.5" x14ac:dyDescent="0.25">
      <c r="A490" s="10">
        <v>5132</v>
      </c>
      <c r="B490" s="10" t="s">
        <v>5970</v>
      </c>
      <c r="C490" s="10" t="s">
        <v>3902</v>
      </c>
      <c r="D490" s="10" t="s">
        <v>11</v>
      </c>
      <c r="E490" s="10" t="s">
        <v>12</v>
      </c>
      <c r="F490" s="10">
        <v>8990</v>
      </c>
      <c r="G490" s="10">
        <f t="shared" ref="G490:G537" si="20">+F490*H490</f>
        <v>170810</v>
      </c>
      <c r="H490" s="10">
        <v>19</v>
      </c>
      <c r="I490" s="40"/>
    </row>
    <row r="491" spans="1:9" s="3" customFormat="1" ht="13.5" x14ac:dyDescent="0.25">
      <c r="A491" s="10">
        <v>5132</v>
      </c>
      <c r="B491" s="10" t="s">
        <v>5971</v>
      </c>
      <c r="C491" s="10" t="s">
        <v>3902</v>
      </c>
      <c r="D491" s="10" t="s">
        <v>11</v>
      </c>
      <c r="E491" s="10" t="s">
        <v>12</v>
      </c>
      <c r="F491" s="10">
        <v>9990</v>
      </c>
      <c r="G491" s="10">
        <f t="shared" si="20"/>
        <v>189810</v>
      </c>
      <c r="H491" s="10">
        <v>19</v>
      </c>
      <c r="I491" s="40"/>
    </row>
    <row r="492" spans="1:9" s="3" customFormat="1" ht="13.5" x14ac:dyDescent="0.25">
      <c r="A492" s="10">
        <v>5132</v>
      </c>
      <c r="B492" s="10" t="s">
        <v>5972</v>
      </c>
      <c r="C492" s="10" t="s">
        <v>3902</v>
      </c>
      <c r="D492" s="10" t="s">
        <v>11</v>
      </c>
      <c r="E492" s="10" t="s">
        <v>12</v>
      </c>
      <c r="F492" s="10">
        <v>5990</v>
      </c>
      <c r="G492" s="10">
        <f t="shared" si="20"/>
        <v>119800</v>
      </c>
      <c r="H492" s="10">
        <v>20</v>
      </c>
      <c r="I492" s="40"/>
    </row>
    <row r="493" spans="1:9" s="3" customFormat="1" ht="13.5" x14ac:dyDescent="0.25">
      <c r="A493" s="10">
        <v>5132</v>
      </c>
      <c r="B493" s="10" t="s">
        <v>5973</v>
      </c>
      <c r="C493" s="10" t="s">
        <v>3902</v>
      </c>
      <c r="D493" s="10" t="s">
        <v>11</v>
      </c>
      <c r="E493" s="10" t="s">
        <v>12</v>
      </c>
      <c r="F493" s="10">
        <v>2490</v>
      </c>
      <c r="G493" s="10">
        <f t="shared" si="20"/>
        <v>47310</v>
      </c>
      <c r="H493" s="10">
        <v>19</v>
      </c>
      <c r="I493" s="40"/>
    </row>
    <row r="494" spans="1:9" s="3" customFormat="1" ht="13.5" x14ac:dyDescent="0.25">
      <c r="A494" s="10">
        <v>5132</v>
      </c>
      <c r="B494" s="10" t="s">
        <v>5974</v>
      </c>
      <c r="C494" s="10" t="s">
        <v>3902</v>
      </c>
      <c r="D494" s="10" t="s">
        <v>11</v>
      </c>
      <c r="E494" s="10" t="s">
        <v>12</v>
      </c>
      <c r="F494" s="10">
        <v>3990</v>
      </c>
      <c r="G494" s="10">
        <f t="shared" si="20"/>
        <v>79800</v>
      </c>
      <c r="H494" s="10">
        <v>20</v>
      </c>
      <c r="I494" s="40"/>
    </row>
    <row r="495" spans="1:9" s="3" customFormat="1" ht="13.5" x14ac:dyDescent="0.25">
      <c r="A495" s="10">
        <v>5132</v>
      </c>
      <c r="B495" s="10" t="s">
        <v>5975</v>
      </c>
      <c r="C495" s="10" t="s">
        <v>3902</v>
      </c>
      <c r="D495" s="10" t="s">
        <v>11</v>
      </c>
      <c r="E495" s="10" t="s">
        <v>12</v>
      </c>
      <c r="F495" s="10">
        <v>1950</v>
      </c>
      <c r="G495" s="10">
        <f t="shared" si="20"/>
        <v>39000</v>
      </c>
      <c r="H495" s="10">
        <v>20</v>
      </c>
      <c r="I495" s="40"/>
    </row>
    <row r="496" spans="1:9" s="3" customFormat="1" ht="13.5" x14ac:dyDescent="0.25">
      <c r="A496" s="10">
        <v>5132</v>
      </c>
      <c r="B496" s="10" t="s">
        <v>5976</v>
      </c>
      <c r="C496" s="10" t="s">
        <v>3902</v>
      </c>
      <c r="D496" s="10" t="s">
        <v>11</v>
      </c>
      <c r="E496" s="10" t="s">
        <v>12</v>
      </c>
      <c r="F496" s="10">
        <v>2490</v>
      </c>
      <c r="G496" s="10">
        <f t="shared" si="20"/>
        <v>47310</v>
      </c>
      <c r="H496" s="10">
        <v>19</v>
      </c>
      <c r="I496" s="40"/>
    </row>
    <row r="497" spans="1:9" s="3" customFormat="1" ht="13.5" x14ac:dyDescent="0.25">
      <c r="A497" s="10">
        <v>5132</v>
      </c>
      <c r="B497" s="10" t="s">
        <v>5977</v>
      </c>
      <c r="C497" s="10" t="s">
        <v>3902</v>
      </c>
      <c r="D497" s="10" t="s">
        <v>11</v>
      </c>
      <c r="E497" s="10" t="s">
        <v>12</v>
      </c>
      <c r="F497" s="10">
        <v>2990</v>
      </c>
      <c r="G497" s="10">
        <f t="shared" si="20"/>
        <v>56810</v>
      </c>
      <c r="H497" s="10">
        <v>19</v>
      </c>
      <c r="I497" s="40"/>
    </row>
    <row r="498" spans="1:9" s="3" customFormat="1" ht="13.5" x14ac:dyDescent="0.25">
      <c r="A498" s="10">
        <v>5132</v>
      </c>
      <c r="B498" s="10" t="s">
        <v>5978</v>
      </c>
      <c r="C498" s="10" t="s">
        <v>3902</v>
      </c>
      <c r="D498" s="10" t="s">
        <v>11</v>
      </c>
      <c r="E498" s="10" t="s">
        <v>12</v>
      </c>
      <c r="F498" s="10">
        <v>3990</v>
      </c>
      <c r="G498" s="10">
        <f t="shared" si="20"/>
        <v>79800</v>
      </c>
      <c r="H498" s="10">
        <v>20</v>
      </c>
      <c r="I498" s="40"/>
    </row>
    <row r="499" spans="1:9" s="3" customFormat="1" ht="13.5" x14ac:dyDescent="0.25">
      <c r="A499" s="10">
        <v>5132</v>
      </c>
      <c r="B499" s="10" t="s">
        <v>5979</v>
      </c>
      <c r="C499" s="10" t="s">
        <v>3902</v>
      </c>
      <c r="D499" s="10" t="s">
        <v>11</v>
      </c>
      <c r="E499" s="10" t="s">
        <v>12</v>
      </c>
      <c r="F499" s="10">
        <v>4990</v>
      </c>
      <c r="G499" s="10">
        <f t="shared" si="20"/>
        <v>94810</v>
      </c>
      <c r="H499" s="10">
        <v>19</v>
      </c>
      <c r="I499" s="40"/>
    </row>
    <row r="500" spans="1:9" s="3" customFormat="1" ht="13.5" x14ac:dyDescent="0.25">
      <c r="A500" s="10">
        <v>5132</v>
      </c>
      <c r="B500" s="10" t="s">
        <v>5980</v>
      </c>
      <c r="C500" s="10" t="s">
        <v>3902</v>
      </c>
      <c r="D500" s="10" t="s">
        <v>11</v>
      </c>
      <c r="E500" s="10" t="s">
        <v>12</v>
      </c>
      <c r="F500" s="10">
        <v>2990</v>
      </c>
      <c r="G500" s="10">
        <f t="shared" si="20"/>
        <v>59800</v>
      </c>
      <c r="H500" s="10">
        <v>20</v>
      </c>
      <c r="I500" s="40"/>
    </row>
    <row r="501" spans="1:9" s="3" customFormat="1" ht="13.5" x14ac:dyDescent="0.25">
      <c r="A501" s="10">
        <v>5132</v>
      </c>
      <c r="B501" s="10" t="s">
        <v>5981</v>
      </c>
      <c r="C501" s="10" t="s">
        <v>3902</v>
      </c>
      <c r="D501" s="10" t="s">
        <v>11</v>
      </c>
      <c r="E501" s="10" t="s">
        <v>12</v>
      </c>
      <c r="F501" s="10">
        <v>1990</v>
      </c>
      <c r="G501" s="10">
        <f t="shared" si="20"/>
        <v>37810</v>
      </c>
      <c r="H501" s="10">
        <v>19</v>
      </c>
      <c r="I501" s="40"/>
    </row>
    <row r="502" spans="1:9" s="3" customFormat="1" ht="13.5" x14ac:dyDescent="0.25">
      <c r="A502" s="10">
        <v>5132</v>
      </c>
      <c r="B502" s="10" t="s">
        <v>5982</v>
      </c>
      <c r="C502" s="10" t="s">
        <v>3902</v>
      </c>
      <c r="D502" s="10" t="s">
        <v>11</v>
      </c>
      <c r="E502" s="10" t="s">
        <v>12</v>
      </c>
      <c r="F502" s="10">
        <v>2490</v>
      </c>
      <c r="G502" s="10">
        <f t="shared" si="20"/>
        <v>49800</v>
      </c>
      <c r="H502" s="10">
        <v>20</v>
      </c>
      <c r="I502" s="40"/>
    </row>
    <row r="503" spans="1:9" s="3" customFormat="1" ht="13.5" x14ac:dyDescent="0.25">
      <c r="A503" s="10">
        <v>5132</v>
      </c>
      <c r="B503" s="10" t="s">
        <v>5983</v>
      </c>
      <c r="C503" s="10" t="s">
        <v>3902</v>
      </c>
      <c r="D503" s="10" t="s">
        <v>11</v>
      </c>
      <c r="E503" s="10" t="s">
        <v>12</v>
      </c>
      <c r="F503" s="10">
        <v>1950</v>
      </c>
      <c r="G503" s="10">
        <f t="shared" si="20"/>
        <v>39000</v>
      </c>
      <c r="H503" s="10">
        <v>20</v>
      </c>
      <c r="I503" s="40"/>
    </row>
    <row r="504" spans="1:9" s="3" customFormat="1" ht="13.5" x14ac:dyDescent="0.25">
      <c r="A504" s="10">
        <v>5132</v>
      </c>
      <c r="B504" s="10" t="s">
        <v>5984</v>
      </c>
      <c r="C504" s="10" t="s">
        <v>3902</v>
      </c>
      <c r="D504" s="10" t="s">
        <v>11</v>
      </c>
      <c r="E504" s="10" t="s">
        <v>12</v>
      </c>
      <c r="F504" s="10">
        <v>2990</v>
      </c>
      <c r="G504" s="10">
        <f t="shared" si="20"/>
        <v>59800</v>
      </c>
      <c r="H504" s="10">
        <v>20</v>
      </c>
      <c r="I504" s="40"/>
    </row>
    <row r="505" spans="1:9" s="3" customFormat="1" ht="13.5" x14ac:dyDescent="0.25">
      <c r="A505" s="10">
        <v>5132</v>
      </c>
      <c r="B505" s="10" t="s">
        <v>5985</v>
      </c>
      <c r="C505" s="10" t="s">
        <v>3902</v>
      </c>
      <c r="D505" s="10" t="s">
        <v>11</v>
      </c>
      <c r="E505" s="10" t="s">
        <v>12</v>
      </c>
      <c r="F505" s="10">
        <v>5990</v>
      </c>
      <c r="G505" s="10">
        <f t="shared" si="20"/>
        <v>119800</v>
      </c>
      <c r="H505" s="10">
        <v>20</v>
      </c>
      <c r="I505" s="40"/>
    </row>
    <row r="506" spans="1:9" s="3" customFormat="1" ht="13.5" x14ac:dyDescent="0.25">
      <c r="A506" s="10">
        <v>5132</v>
      </c>
      <c r="B506" s="10" t="s">
        <v>5986</v>
      </c>
      <c r="C506" s="10" t="s">
        <v>3902</v>
      </c>
      <c r="D506" s="10" t="s">
        <v>11</v>
      </c>
      <c r="E506" s="10" t="s">
        <v>12</v>
      </c>
      <c r="F506" s="10">
        <v>2990</v>
      </c>
      <c r="G506" s="10">
        <f t="shared" si="20"/>
        <v>74750</v>
      </c>
      <c r="H506" s="10">
        <v>25</v>
      </c>
      <c r="I506" s="40"/>
    </row>
    <row r="507" spans="1:9" s="3" customFormat="1" ht="13.5" x14ac:dyDescent="0.25">
      <c r="A507" s="10">
        <v>5132</v>
      </c>
      <c r="B507" s="10" t="s">
        <v>5987</v>
      </c>
      <c r="C507" s="10" t="s">
        <v>3902</v>
      </c>
      <c r="D507" s="10" t="s">
        <v>11</v>
      </c>
      <c r="E507" s="10" t="s">
        <v>12</v>
      </c>
      <c r="F507" s="10">
        <v>4450</v>
      </c>
      <c r="G507" s="10">
        <f t="shared" si="20"/>
        <v>84550</v>
      </c>
      <c r="H507" s="10">
        <v>19</v>
      </c>
      <c r="I507" s="40"/>
    </row>
    <row r="508" spans="1:9" s="3" customFormat="1" ht="13.5" x14ac:dyDescent="0.25">
      <c r="A508" s="10">
        <v>5132</v>
      </c>
      <c r="B508" s="10" t="s">
        <v>5988</v>
      </c>
      <c r="C508" s="10" t="s">
        <v>3902</v>
      </c>
      <c r="D508" s="10" t="s">
        <v>11</v>
      </c>
      <c r="E508" s="10" t="s">
        <v>12</v>
      </c>
      <c r="F508" s="10">
        <v>3490</v>
      </c>
      <c r="G508" s="10">
        <f t="shared" si="20"/>
        <v>69800</v>
      </c>
      <c r="H508" s="10">
        <v>20</v>
      </c>
      <c r="I508" s="40"/>
    </row>
    <row r="509" spans="1:9" s="3" customFormat="1" ht="13.5" x14ac:dyDescent="0.25">
      <c r="A509" s="10">
        <v>5132</v>
      </c>
      <c r="B509" s="10" t="s">
        <v>5989</v>
      </c>
      <c r="C509" s="10" t="s">
        <v>3902</v>
      </c>
      <c r="D509" s="10" t="s">
        <v>11</v>
      </c>
      <c r="E509" s="10" t="s">
        <v>12</v>
      </c>
      <c r="F509" s="10">
        <v>3490</v>
      </c>
      <c r="G509" s="10">
        <f t="shared" si="20"/>
        <v>69800</v>
      </c>
      <c r="H509" s="10">
        <v>20</v>
      </c>
      <c r="I509" s="40"/>
    </row>
    <row r="510" spans="1:9" s="3" customFormat="1" ht="13.5" x14ac:dyDescent="0.25">
      <c r="A510" s="10">
        <v>5132</v>
      </c>
      <c r="B510" s="10" t="s">
        <v>5990</v>
      </c>
      <c r="C510" s="10" t="s">
        <v>3902</v>
      </c>
      <c r="D510" s="10" t="s">
        <v>11</v>
      </c>
      <c r="E510" s="10" t="s">
        <v>12</v>
      </c>
      <c r="F510" s="10">
        <v>2490</v>
      </c>
      <c r="G510" s="10">
        <f t="shared" si="20"/>
        <v>47310</v>
      </c>
      <c r="H510" s="10">
        <v>19</v>
      </c>
      <c r="I510" s="40"/>
    </row>
    <row r="511" spans="1:9" s="3" customFormat="1" ht="13.5" x14ac:dyDescent="0.25">
      <c r="A511" s="10">
        <v>5132</v>
      </c>
      <c r="B511" s="10" t="s">
        <v>5991</v>
      </c>
      <c r="C511" s="10" t="s">
        <v>3902</v>
      </c>
      <c r="D511" s="10" t="s">
        <v>11</v>
      </c>
      <c r="E511" s="10" t="s">
        <v>12</v>
      </c>
      <c r="F511" s="10">
        <v>5990</v>
      </c>
      <c r="G511" s="10">
        <f t="shared" si="20"/>
        <v>119800</v>
      </c>
      <c r="H511" s="10">
        <v>20</v>
      </c>
      <c r="I511" s="40"/>
    </row>
    <row r="512" spans="1:9" s="3" customFormat="1" ht="13.5" x14ac:dyDescent="0.25">
      <c r="A512" s="10">
        <v>5132</v>
      </c>
      <c r="B512" s="10" t="s">
        <v>5992</v>
      </c>
      <c r="C512" s="10" t="s">
        <v>3902</v>
      </c>
      <c r="D512" s="10" t="s">
        <v>11</v>
      </c>
      <c r="E512" s="10" t="s">
        <v>12</v>
      </c>
      <c r="F512" s="10">
        <v>4990</v>
      </c>
      <c r="G512" s="10">
        <f t="shared" si="20"/>
        <v>94810</v>
      </c>
      <c r="H512" s="10">
        <v>19</v>
      </c>
      <c r="I512" s="40"/>
    </row>
    <row r="513" spans="1:9" s="3" customFormat="1" ht="13.5" x14ac:dyDescent="0.25">
      <c r="A513" s="10">
        <v>5132</v>
      </c>
      <c r="B513" s="10" t="s">
        <v>5993</v>
      </c>
      <c r="C513" s="10" t="s">
        <v>3902</v>
      </c>
      <c r="D513" s="10" t="s">
        <v>11</v>
      </c>
      <c r="E513" s="10" t="s">
        <v>12</v>
      </c>
      <c r="F513" s="10">
        <v>4990</v>
      </c>
      <c r="G513" s="10">
        <f t="shared" si="20"/>
        <v>99800</v>
      </c>
      <c r="H513" s="10">
        <v>20</v>
      </c>
      <c r="I513" s="40"/>
    </row>
    <row r="514" spans="1:9" s="3" customFormat="1" ht="13.5" x14ac:dyDescent="0.25">
      <c r="A514" s="10">
        <v>5132</v>
      </c>
      <c r="B514" s="10" t="s">
        <v>5994</v>
      </c>
      <c r="C514" s="10" t="s">
        <v>3902</v>
      </c>
      <c r="D514" s="10" t="s">
        <v>11</v>
      </c>
      <c r="E514" s="10" t="s">
        <v>12</v>
      </c>
      <c r="F514" s="10">
        <v>2990</v>
      </c>
      <c r="G514" s="10">
        <f t="shared" si="20"/>
        <v>56810</v>
      </c>
      <c r="H514" s="10">
        <v>19</v>
      </c>
      <c r="I514" s="40"/>
    </row>
    <row r="515" spans="1:9" s="3" customFormat="1" ht="13.5" x14ac:dyDescent="0.25">
      <c r="A515" s="10">
        <v>5132</v>
      </c>
      <c r="B515" s="10" t="s">
        <v>5995</v>
      </c>
      <c r="C515" s="10" t="s">
        <v>3902</v>
      </c>
      <c r="D515" s="10" t="s">
        <v>11</v>
      </c>
      <c r="E515" s="10" t="s">
        <v>12</v>
      </c>
      <c r="F515" s="10">
        <v>2990</v>
      </c>
      <c r="G515" s="10">
        <f t="shared" si="20"/>
        <v>74750</v>
      </c>
      <c r="H515" s="10">
        <v>25</v>
      </c>
      <c r="I515" s="40"/>
    </row>
    <row r="516" spans="1:9" s="3" customFormat="1" ht="13.5" x14ac:dyDescent="0.25">
      <c r="A516" s="10">
        <v>5132</v>
      </c>
      <c r="B516" s="10" t="s">
        <v>5996</v>
      </c>
      <c r="C516" s="10" t="s">
        <v>3902</v>
      </c>
      <c r="D516" s="10" t="s">
        <v>11</v>
      </c>
      <c r="E516" s="10" t="s">
        <v>12</v>
      </c>
      <c r="F516" s="10">
        <v>2490</v>
      </c>
      <c r="G516" s="10">
        <f t="shared" si="20"/>
        <v>49800</v>
      </c>
      <c r="H516" s="10">
        <v>20</v>
      </c>
      <c r="I516" s="40"/>
    </row>
    <row r="517" spans="1:9" s="3" customFormat="1" ht="13.5" x14ac:dyDescent="0.25">
      <c r="A517" s="10">
        <v>5132</v>
      </c>
      <c r="B517" s="10" t="s">
        <v>5997</v>
      </c>
      <c r="C517" s="10" t="s">
        <v>3902</v>
      </c>
      <c r="D517" s="10" t="s">
        <v>11</v>
      </c>
      <c r="E517" s="10" t="s">
        <v>12</v>
      </c>
      <c r="F517" s="10">
        <v>3990</v>
      </c>
      <c r="G517" s="10">
        <f t="shared" si="20"/>
        <v>99750</v>
      </c>
      <c r="H517" s="10">
        <v>25</v>
      </c>
      <c r="I517" s="40"/>
    </row>
    <row r="518" spans="1:9" s="3" customFormat="1" ht="13.5" x14ac:dyDescent="0.25">
      <c r="A518" s="10">
        <v>5132</v>
      </c>
      <c r="B518" s="10" t="s">
        <v>5998</v>
      </c>
      <c r="C518" s="10" t="s">
        <v>3902</v>
      </c>
      <c r="D518" s="10" t="s">
        <v>11</v>
      </c>
      <c r="E518" s="10" t="s">
        <v>12</v>
      </c>
      <c r="F518" s="10">
        <v>5990</v>
      </c>
      <c r="G518" s="10">
        <f t="shared" si="20"/>
        <v>113810</v>
      </c>
      <c r="H518" s="10">
        <v>19</v>
      </c>
      <c r="I518" s="40"/>
    </row>
    <row r="519" spans="1:9" s="3" customFormat="1" ht="13.5" x14ac:dyDescent="0.25">
      <c r="A519" s="10">
        <v>5132</v>
      </c>
      <c r="B519" s="10" t="s">
        <v>5999</v>
      </c>
      <c r="C519" s="10" t="s">
        <v>3902</v>
      </c>
      <c r="D519" s="10" t="s">
        <v>11</v>
      </c>
      <c r="E519" s="10" t="s">
        <v>12</v>
      </c>
      <c r="F519" s="10">
        <v>4950</v>
      </c>
      <c r="G519" s="10">
        <f t="shared" si="20"/>
        <v>99000</v>
      </c>
      <c r="H519" s="10">
        <v>20</v>
      </c>
      <c r="I519" s="40"/>
    </row>
    <row r="520" spans="1:9" s="3" customFormat="1" ht="13.5" x14ac:dyDescent="0.25">
      <c r="A520" s="10">
        <v>5132</v>
      </c>
      <c r="B520" s="10" t="s">
        <v>6000</v>
      </c>
      <c r="C520" s="10" t="s">
        <v>3902</v>
      </c>
      <c r="D520" s="10" t="s">
        <v>11</v>
      </c>
      <c r="E520" s="10" t="s">
        <v>12</v>
      </c>
      <c r="F520" s="10">
        <v>5490</v>
      </c>
      <c r="G520" s="10">
        <f t="shared" si="20"/>
        <v>109800</v>
      </c>
      <c r="H520" s="10">
        <v>20</v>
      </c>
      <c r="I520" s="40"/>
    </row>
    <row r="521" spans="1:9" s="3" customFormat="1" ht="13.5" x14ac:dyDescent="0.25">
      <c r="A521" s="10">
        <v>5132</v>
      </c>
      <c r="B521" s="10" t="s">
        <v>6001</v>
      </c>
      <c r="C521" s="10" t="s">
        <v>3902</v>
      </c>
      <c r="D521" s="10" t="s">
        <v>11</v>
      </c>
      <c r="E521" s="10" t="s">
        <v>12</v>
      </c>
      <c r="F521" s="10">
        <v>4490</v>
      </c>
      <c r="G521" s="10">
        <f t="shared" si="20"/>
        <v>89800</v>
      </c>
      <c r="H521" s="10">
        <v>20</v>
      </c>
      <c r="I521" s="40"/>
    </row>
    <row r="522" spans="1:9" s="3" customFormat="1" ht="13.5" x14ac:dyDescent="0.25">
      <c r="A522" s="10">
        <v>5132</v>
      </c>
      <c r="B522" s="10" t="s">
        <v>6002</v>
      </c>
      <c r="C522" s="10" t="s">
        <v>3902</v>
      </c>
      <c r="D522" s="10" t="s">
        <v>11</v>
      </c>
      <c r="E522" s="10" t="s">
        <v>12</v>
      </c>
      <c r="F522" s="10">
        <v>5990</v>
      </c>
      <c r="G522" s="10">
        <f t="shared" si="20"/>
        <v>119800</v>
      </c>
      <c r="H522" s="10">
        <v>20</v>
      </c>
      <c r="I522" s="40"/>
    </row>
    <row r="523" spans="1:9" s="3" customFormat="1" ht="13.5" x14ac:dyDescent="0.25">
      <c r="A523" s="10">
        <v>5132</v>
      </c>
      <c r="B523" s="10" t="s">
        <v>6003</v>
      </c>
      <c r="C523" s="10" t="s">
        <v>3902</v>
      </c>
      <c r="D523" s="10" t="s">
        <v>11</v>
      </c>
      <c r="E523" s="10" t="s">
        <v>12</v>
      </c>
      <c r="F523" s="10">
        <v>1950</v>
      </c>
      <c r="G523" s="10">
        <f t="shared" si="20"/>
        <v>39000</v>
      </c>
      <c r="H523" s="10">
        <v>20</v>
      </c>
      <c r="I523" s="40"/>
    </row>
    <row r="524" spans="1:9" s="3" customFormat="1" ht="13.5" x14ac:dyDescent="0.25">
      <c r="A524" s="10">
        <v>5132</v>
      </c>
      <c r="B524" s="10" t="s">
        <v>6004</v>
      </c>
      <c r="C524" s="10" t="s">
        <v>3902</v>
      </c>
      <c r="D524" s="10" t="s">
        <v>11</v>
      </c>
      <c r="E524" s="10" t="s">
        <v>12</v>
      </c>
      <c r="F524" s="10">
        <v>4450</v>
      </c>
      <c r="G524" s="10">
        <f t="shared" si="20"/>
        <v>84550</v>
      </c>
      <c r="H524" s="10">
        <v>19</v>
      </c>
      <c r="I524" s="40"/>
    </row>
    <row r="525" spans="1:9" s="3" customFormat="1" ht="13.5" x14ac:dyDescent="0.25">
      <c r="A525" s="10">
        <v>5132</v>
      </c>
      <c r="B525" s="10" t="s">
        <v>6005</v>
      </c>
      <c r="C525" s="10" t="s">
        <v>3902</v>
      </c>
      <c r="D525" s="10" t="s">
        <v>11</v>
      </c>
      <c r="E525" s="10" t="s">
        <v>12</v>
      </c>
      <c r="F525" s="10">
        <v>3490</v>
      </c>
      <c r="G525" s="10">
        <f t="shared" si="20"/>
        <v>69800</v>
      </c>
      <c r="H525" s="10">
        <v>20</v>
      </c>
      <c r="I525" s="40"/>
    </row>
    <row r="526" spans="1:9" s="3" customFormat="1" ht="13.5" x14ac:dyDescent="0.25">
      <c r="A526" s="10">
        <v>5132</v>
      </c>
      <c r="B526" s="10" t="s">
        <v>6006</v>
      </c>
      <c r="C526" s="10" t="s">
        <v>3902</v>
      </c>
      <c r="D526" s="10" t="s">
        <v>11</v>
      </c>
      <c r="E526" s="10" t="s">
        <v>12</v>
      </c>
      <c r="F526" s="10">
        <v>3990</v>
      </c>
      <c r="G526" s="10">
        <f t="shared" si="20"/>
        <v>99750</v>
      </c>
      <c r="H526" s="10">
        <v>25</v>
      </c>
      <c r="I526" s="40"/>
    </row>
    <row r="527" spans="1:9" s="3" customFormat="1" ht="13.5" x14ac:dyDescent="0.25">
      <c r="A527" s="10">
        <v>5132</v>
      </c>
      <c r="B527" s="10" t="s">
        <v>6007</v>
      </c>
      <c r="C527" s="10" t="s">
        <v>3902</v>
      </c>
      <c r="D527" s="10" t="s">
        <v>11</v>
      </c>
      <c r="E527" s="10" t="s">
        <v>12</v>
      </c>
      <c r="F527" s="10">
        <v>1950</v>
      </c>
      <c r="G527" s="10">
        <f t="shared" si="20"/>
        <v>39000</v>
      </c>
      <c r="H527" s="10">
        <v>20</v>
      </c>
      <c r="I527" s="40"/>
    </row>
    <row r="528" spans="1:9" s="3" customFormat="1" ht="13.5" x14ac:dyDescent="0.25">
      <c r="A528" s="10">
        <v>5132</v>
      </c>
      <c r="B528" s="10" t="s">
        <v>6008</v>
      </c>
      <c r="C528" s="10" t="s">
        <v>3902</v>
      </c>
      <c r="D528" s="10" t="s">
        <v>11</v>
      </c>
      <c r="E528" s="10" t="s">
        <v>12</v>
      </c>
      <c r="F528" s="10">
        <v>3490</v>
      </c>
      <c r="G528" s="10">
        <f t="shared" si="20"/>
        <v>69800</v>
      </c>
      <c r="H528" s="10">
        <v>20</v>
      </c>
      <c r="I528" s="40"/>
    </row>
    <row r="529" spans="1:9" s="3" customFormat="1" ht="13.5" x14ac:dyDescent="0.25">
      <c r="A529" s="10">
        <v>5132</v>
      </c>
      <c r="B529" s="10" t="s">
        <v>6009</v>
      </c>
      <c r="C529" s="10" t="s">
        <v>3902</v>
      </c>
      <c r="D529" s="10" t="s">
        <v>11</v>
      </c>
      <c r="E529" s="10" t="s">
        <v>12</v>
      </c>
      <c r="F529" s="10">
        <v>4490</v>
      </c>
      <c r="G529" s="10">
        <f t="shared" si="20"/>
        <v>85310</v>
      </c>
      <c r="H529" s="10">
        <v>19</v>
      </c>
      <c r="I529" s="40"/>
    </row>
    <row r="530" spans="1:9" s="3" customFormat="1" ht="13.5" x14ac:dyDescent="0.25">
      <c r="A530" s="10">
        <v>5132</v>
      </c>
      <c r="B530" s="10" t="s">
        <v>6010</v>
      </c>
      <c r="C530" s="10" t="s">
        <v>3902</v>
      </c>
      <c r="D530" s="10" t="s">
        <v>11</v>
      </c>
      <c r="E530" s="10" t="s">
        <v>12</v>
      </c>
      <c r="F530" s="10">
        <v>2490</v>
      </c>
      <c r="G530" s="10">
        <f t="shared" si="20"/>
        <v>49800</v>
      </c>
      <c r="H530" s="10">
        <v>20</v>
      </c>
      <c r="I530" s="40"/>
    </row>
    <row r="531" spans="1:9" s="3" customFormat="1" ht="13.5" x14ac:dyDescent="0.25">
      <c r="A531" s="10">
        <v>5132</v>
      </c>
      <c r="B531" s="10" t="s">
        <v>6011</v>
      </c>
      <c r="C531" s="10" t="s">
        <v>3902</v>
      </c>
      <c r="D531" s="10" t="s">
        <v>11</v>
      </c>
      <c r="E531" s="10" t="s">
        <v>12</v>
      </c>
      <c r="F531" s="10">
        <v>3990</v>
      </c>
      <c r="G531" s="10">
        <f t="shared" si="20"/>
        <v>75810</v>
      </c>
      <c r="H531" s="10">
        <v>19</v>
      </c>
      <c r="I531" s="40"/>
    </row>
    <row r="532" spans="1:9" s="3" customFormat="1" ht="13.5" x14ac:dyDescent="0.25">
      <c r="A532" s="10">
        <v>5132</v>
      </c>
      <c r="B532" s="10" t="s">
        <v>6012</v>
      </c>
      <c r="C532" s="10" t="s">
        <v>3902</v>
      </c>
      <c r="D532" s="10" t="s">
        <v>11</v>
      </c>
      <c r="E532" s="10" t="s">
        <v>12</v>
      </c>
      <c r="F532" s="10">
        <v>3990</v>
      </c>
      <c r="G532" s="10">
        <f t="shared" si="20"/>
        <v>99750</v>
      </c>
      <c r="H532" s="10">
        <v>25</v>
      </c>
      <c r="I532" s="40"/>
    </row>
    <row r="533" spans="1:9" s="3" customFormat="1" ht="13.5" x14ac:dyDescent="0.25">
      <c r="A533" s="10">
        <v>5132</v>
      </c>
      <c r="B533" s="10" t="s">
        <v>6013</v>
      </c>
      <c r="C533" s="10" t="s">
        <v>3902</v>
      </c>
      <c r="D533" s="10" t="s">
        <v>11</v>
      </c>
      <c r="E533" s="10" t="s">
        <v>12</v>
      </c>
      <c r="F533" s="10">
        <v>5950</v>
      </c>
      <c r="G533" s="10">
        <f t="shared" si="20"/>
        <v>113050</v>
      </c>
      <c r="H533" s="10">
        <v>19</v>
      </c>
      <c r="I533" s="40"/>
    </row>
    <row r="534" spans="1:9" s="3" customFormat="1" ht="13.5" x14ac:dyDescent="0.25">
      <c r="A534" s="10">
        <v>5132</v>
      </c>
      <c r="B534" s="10" t="s">
        <v>6014</v>
      </c>
      <c r="C534" s="10" t="s">
        <v>3902</v>
      </c>
      <c r="D534" s="10" t="s">
        <v>11</v>
      </c>
      <c r="E534" s="10" t="s">
        <v>12</v>
      </c>
      <c r="F534" s="10">
        <v>5990</v>
      </c>
      <c r="G534" s="10">
        <f t="shared" si="20"/>
        <v>113810</v>
      </c>
      <c r="H534" s="10">
        <v>19</v>
      </c>
      <c r="I534" s="40"/>
    </row>
    <row r="535" spans="1:9" s="3" customFormat="1" ht="13.5" x14ac:dyDescent="0.25">
      <c r="A535" s="10">
        <v>5132</v>
      </c>
      <c r="B535" s="10" t="s">
        <v>6015</v>
      </c>
      <c r="C535" s="10" t="s">
        <v>3902</v>
      </c>
      <c r="D535" s="10" t="s">
        <v>11</v>
      </c>
      <c r="E535" s="10" t="s">
        <v>12</v>
      </c>
      <c r="F535" s="10">
        <v>4990</v>
      </c>
      <c r="G535" s="10">
        <f t="shared" si="20"/>
        <v>94810</v>
      </c>
      <c r="H535" s="10">
        <v>19</v>
      </c>
      <c r="I535" s="40"/>
    </row>
    <row r="536" spans="1:9" s="3" customFormat="1" ht="13.5" x14ac:dyDescent="0.25">
      <c r="A536" s="10">
        <v>5132</v>
      </c>
      <c r="B536" s="10" t="s">
        <v>6016</v>
      </c>
      <c r="C536" s="10" t="s">
        <v>3902</v>
      </c>
      <c r="D536" s="10" t="s">
        <v>11</v>
      </c>
      <c r="E536" s="10" t="s">
        <v>12</v>
      </c>
      <c r="F536" s="10">
        <v>2990</v>
      </c>
      <c r="G536" s="10">
        <f t="shared" si="20"/>
        <v>59800</v>
      </c>
      <c r="H536" s="10">
        <v>20</v>
      </c>
      <c r="I536" s="40"/>
    </row>
    <row r="537" spans="1:9" s="3" customFormat="1" ht="13.5" x14ac:dyDescent="0.25">
      <c r="A537" s="10">
        <v>5132</v>
      </c>
      <c r="B537" s="10" t="s">
        <v>6017</v>
      </c>
      <c r="C537" s="10" t="s">
        <v>3902</v>
      </c>
      <c r="D537" s="10" t="s">
        <v>11</v>
      </c>
      <c r="E537" s="10" t="s">
        <v>12</v>
      </c>
      <c r="F537" s="10">
        <v>2490</v>
      </c>
      <c r="G537" s="10">
        <f t="shared" si="20"/>
        <v>49800</v>
      </c>
      <c r="H537" s="10">
        <v>20</v>
      </c>
      <c r="I537" s="40"/>
    </row>
    <row r="538" spans="1:9" s="3" customFormat="1" ht="13.5" x14ac:dyDescent="0.25">
      <c r="A538" s="10">
        <v>5132</v>
      </c>
      <c r="B538" s="10" t="s">
        <v>5834</v>
      </c>
      <c r="C538" s="10" t="s">
        <v>3902</v>
      </c>
      <c r="D538" s="10" t="s">
        <v>11</v>
      </c>
      <c r="E538" s="10" t="s">
        <v>12</v>
      </c>
      <c r="F538" s="10">
        <v>2990</v>
      </c>
      <c r="G538" s="10">
        <f>+F538*H538</f>
        <v>74750</v>
      </c>
      <c r="H538" s="10">
        <v>25</v>
      </c>
      <c r="I538" s="40"/>
    </row>
    <row r="539" spans="1:9" s="3" customFormat="1" ht="13.5" x14ac:dyDescent="0.25">
      <c r="A539" s="10">
        <v>5132</v>
      </c>
      <c r="B539" s="10" t="s">
        <v>5835</v>
      </c>
      <c r="C539" s="10" t="s">
        <v>3902</v>
      </c>
      <c r="D539" s="10" t="s">
        <v>11</v>
      </c>
      <c r="E539" s="10" t="s">
        <v>12</v>
      </c>
      <c r="F539" s="10">
        <v>2490</v>
      </c>
      <c r="G539" s="10">
        <f t="shared" ref="G539:G586" si="21">+F539*H539</f>
        <v>49800</v>
      </c>
      <c r="H539" s="10">
        <v>20</v>
      </c>
      <c r="I539" s="40"/>
    </row>
    <row r="540" spans="1:9" s="3" customFormat="1" ht="13.5" x14ac:dyDescent="0.25">
      <c r="A540" s="10">
        <v>5132</v>
      </c>
      <c r="B540" s="10" t="s">
        <v>5836</v>
      </c>
      <c r="C540" s="10" t="s">
        <v>3902</v>
      </c>
      <c r="D540" s="10" t="s">
        <v>11</v>
      </c>
      <c r="E540" s="10" t="s">
        <v>12</v>
      </c>
      <c r="F540" s="10">
        <v>2990</v>
      </c>
      <c r="G540" s="10">
        <f t="shared" si="21"/>
        <v>59800</v>
      </c>
      <c r="H540" s="10">
        <v>20</v>
      </c>
      <c r="I540" s="40"/>
    </row>
    <row r="541" spans="1:9" s="3" customFormat="1" ht="13.5" x14ac:dyDescent="0.25">
      <c r="A541" s="10">
        <v>5132</v>
      </c>
      <c r="B541" s="10" t="s">
        <v>5837</v>
      </c>
      <c r="C541" s="10" t="s">
        <v>3902</v>
      </c>
      <c r="D541" s="10" t="s">
        <v>11</v>
      </c>
      <c r="E541" s="10" t="s">
        <v>12</v>
      </c>
      <c r="F541" s="10">
        <v>3990</v>
      </c>
      <c r="G541" s="10">
        <f t="shared" si="21"/>
        <v>79800</v>
      </c>
      <c r="H541" s="10">
        <v>20</v>
      </c>
      <c r="I541" s="40"/>
    </row>
    <row r="542" spans="1:9" s="3" customFormat="1" ht="13.5" x14ac:dyDescent="0.25">
      <c r="A542" s="10">
        <v>5132</v>
      </c>
      <c r="B542" s="10" t="s">
        <v>5838</v>
      </c>
      <c r="C542" s="10" t="s">
        <v>3902</v>
      </c>
      <c r="D542" s="10" t="s">
        <v>11</v>
      </c>
      <c r="E542" s="10" t="s">
        <v>12</v>
      </c>
      <c r="F542" s="10">
        <v>3990</v>
      </c>
      <c r="G542" s="10">
        <f t="shared" si="21"/>
        <v>79800</v>
      </c>
      <c r="H542" s="10">
        <v>20</v>
      </c>
      <c r="I542" s="40"/>
    </row>
    <row r="543" spans="1:9" s="3" customFormat="1" ht="13.5" x14ac:dyDescent="0.25">
      <c r="A543" s="10">
        <v>5132</v>
      </c>
      <c r="B543" s="10" t="s">
        <v>5839</v>
      </c>
      <c r="C543" s="10" t="s">
        <v>3902</v>
      </c>
      <c r="D543" s="10" t="s">
        <v>11</v>
      </c>
      <c r="E543" s="10" t="s">
        <v>12</v>
      </c>
      <c r="F543" s="10">
        <v>1490</v>
      </c>
      <c r="G543" s="10">
        <f t="shared" si="21"/>
        <v>29800</v>
      </c>
      <c r="H543" s="10">
        <v>20</v>
      </c>
      <c r="I543" s="40"/>
    </row>
    <row r="544" spans="1:9" s="3" customFormat="1" ht="13.5" x14ac:dyDescent="0.25">
      <c r="A544" s="10">
        <v>5132</v>
      </c>
      <c r="B544" s="10" t="s">
        <v>5840</v>
      </c>
      <c r="C544" s="10" t="s">
        <v>3902</v>
      </c>
      <c r="D544" s="10" t="s">
        <v>11</v>
      </c>
      <c r="E544" s="10" t="s">
        <v>12</v>
      </c>
      <c r="F544" s="10">
        <v>1000</v>
      </c>
      <c r="G544" s="10">
        <f t="shared" si="21"/>
        <v>20000</v>
      </c>
      <c r="H544" s="10">
        <v>20</v>
      </c>
      <c r="I544" s="40"/>
    </row>
    <row r="545" spans="1:9" s="3" customFormat="1" ht="13.5" x14ac:dyDescent="0.25">
      <c r="A545" s="10">
        <v>5132</v>
      </c>
      <c r="B545" s="10" t="s">
        <v>5841</v>
      </c>
      <c r="C545" s="10" t="s">
        <v>3902</v>
      </c>
      <c r="D545" s="10" t="s">
        <v>11</v>
      </c>
      <c r="E545" s="10" t="s">
        <v>12</v>
      </c>
      <c r="F545" s="10">
        <v>2490</v>
      </c>
      <c r="G545" s="10">
        <f t="shared" si="21"/>
        <v>49800</v>
      </c>
      <c r="H545" s="10">
        <v>20</v>
      </c>
      <c r="I545" s="40"/>
    </row>
    <row r="546" spans="1:9" s="3" customFormat="1" ht="13.5" x14ac:dyDescent="0.25">
      <c r="A546" s="10">
        <v>5132</v>
      </c>
      <c r="B546" s="10" t="s">
        <v>5842</v>
      </c>
      <c r="C546" s="10" t="s">
        <v>3902</v>
      </c>
      <c r="D546" s="10" t="s">
        <v>11</v>
      </c>
      <c r="E546" s="10" t="s">
        <v>12</v>
      </c>
      <c r="F546" s="10">
        <v>3490</v>
      </c>
      <c r="G546" s="10">
        <f t="shared" si="21"/>
        <v>69800</v>
      </c>
      <c r="H546" s="10">
        <v>20</v>
      </c>
      <c r="I546" s="40"/>
    </row>
    <row r="547" spans="1:9" s="3" customFormat="1" ht="13.5" x14ac:dyDescent="0.25">
      <c r="A547" s="10">
        <v>5132</v>
      </c>
      <c r="B547" s="10" t="s">
        <v>5843</v>
      </c>
      <c r="C547" s="10" t="s">
        <v>3902</v>
      </c>
      <c r="D547" s="10" t="s">
        <v>11</v>
      </c>
      <c r="E547" s="10" t="s">
        <v>12</v>
      </c>
      <c r="F547" s="10">
        <v>4990</v>
      </c>
      <c r="G547" s="10">
        <f t="shared" si="21"/>
        <v>99800</v>
      </c>
      <c r="H547" s="10">
        <v>20</v>
      </c>
      <c r="I547" s="40"/>
    </row>
    <row r="548" spans="1:9" s="3" customFormat="1" ht="13.5" x14ac:dyDescent="0.25">
      <c r="A548" s="10">
        <v>5132</v>
      </c>
      <c r="B548" s="10" t="s">
        <v>5844</v>
      </c>
      <c r="C548" s="10" t="s">
        <v>3902</v>
      </c>
      <c r="D548" s="10" t="s">
        <v>11</v>
      </c>
      <c r="E548" s="10" t="s">
        <v>12</v>
      </c>
      <c r="F548" s="10">
        <v>3590</v>
      </c>
      <c r="G548" s="10">
        <f t="shared" si="21"/>
        <v>71800</v>
      </c>
      <c r="H548" s="10">
        <v>20</v>
      </c>
      <c r="I548" s="40"/>
    </row>
    <row r="549" spans="1:9" s="3" customFormat="1" ht="13.5" x14ac:dyDescent="0.25">
      <c r="A549" s="10">
        <v>5132</v>
      </c>
      <c r="B549" s="10" t="s">
        <v>5845</v>
      </c>
      <c r="C549" s="10" t="s">
        <v>3902</v>
      </c>
      <c r="D549" s="10" t="s">
        <v>11</v>
      </c>
      <c r="E549" s="10" t="s">
        <v>12</v>
      </c>
      <c r="F549" s="10">
        <v>2990</v>
      </c>
      <c r="G549" s="10">
        <f t="shared" si="21"/>
        <v>74750</v>
      </c>
      <c r="H549" s="10">
        <v>25</v>
      </c>
      <c r="I549" s="40"/>
    </row>
    <row r="550" spans="1:9" s="3" customFormat="1" ht="13.5" x14ac:dyDescent="0.25">
      <c r="A550" s="10">
        <v>5132</v>
      </c>
      <c r="B550" s="10" t="s">
        <v>5846</v>
      </c>
      <c r="C550" s="10" t="s">
        <v>3902</v>
      </c>
      <c r="D550" s="10" t="s">
        <v>11</v>
      </c>
      <c r="E550" s="10" t="s">
        <v>12</v>
      </c>
      <c r="F550" s="10">
        <v>2990</v>
      </c>
      <c r="G550" s="10">
        <f t="shared" si="21"/>
        <v>59800</v>
      </c>
      <c r="H550" s="10">
        <v>20</v>
      </c>
      <c r="I550" s="40"/>
    </row>
    <row r="551" spans="1:9" s="3" customFormat="1" ht="13.5" x14ac:dyDescent="0.25">
      <c r="A551" s="10">
        <v>5132</v>
      </c>
      <c r="B551" s="10" t="s">
        <v>5847</v>
      </c>
      <c r="C551" s="10" t="s">
        <v>3902</v>
      </c>
      <c r="D551" s="10" t="s">
        <v>11</v>
      </c>
      <c r="E551" s="10" t="s">
        <v>12</v>
      </c>
      <c r="F551" s="10">
        <v>3990</v>
      </c>
      <c r="G551" s="10">
        <f t="shared" si="21"/>
        <v>79800</v>
      </c>
      <c r="H551" s="10">
        <v>20</v>
      </c>
      <c r="I551" s="40"/>
    </row>
    <row r="552" spans="1:9" s="3" customFormat="1" ht="13.5" x14ac:dyDescent="0.25">
      <c r="A552" s="10">
        <v>5132</v>
      </c>
      <c r="B552" s="10" t="s">
        <v>5848</v>
      </c>
      <c r="C552" s="10" t="s">
        <v>3902</v>
      </c>
      <c r="D552" s="10" t="s">
        <v>11</v>
      </c>
      <c r="E552" s="10" t="s">
        <v>12</v>
      </c>
      <c r="F552" s="10">
        <v>3990</v>
      </c>
      <c r="G552" s="10">
        <f t="shared" si="21"/>
        <v>99750</v>
      </c>
      <c r="H552" s="10">
        <v>25</v>
      </c>
      <c r="I552" s="40"/>
    </row>
    <row r="553" spans="1:9" s="3" customFormat="1" ht="13.5" x14ac:dyDescent="0.25">
      <c r="A553" s="10">
        <v>5132</v>
      </c>
      <c r="B553" s="10" t="s">
        <v>5849</v>
      </c>
      <c r="C553" s="10" t="s">
        <v>3902</v>
      </c>
      <c r="D553" s="10" t="s">
        <v>11</v>
      </c>
      <c r="E553" s="10" t="s">
        <v>12</v>
      </c>
      <c r="F553" s="10">
        <v>1950</v>
      </c>
      <c r="G553" s="10">
        <f t="shared" si="21"/>
        <v>39000</v>
      </c>
      <c r="H553" s="10">
        <v>20</v>
      </c>
      <c r="I553" s="40"/>
    </row>
    <row r="554" spans="1:9" s="3" customFormat="1" ht="13.5" x14ac:dyDescent="0.25">
      <c r="A554" s="10">
        <v>5132</v>
      </c>
      <c r="B554" s="10" t="s">
        <v>5850</v>
      </c>
      <c r="C554" s="10" t="s">
        <v>3902</v>
      </c>
      <c r="D554" s="10" t="s">
        <v>11</v>
      </c>
      <c r="E554" s="10" t="s">
        <v>12</v>
      </c>
      <c r="F554" s="10">
        <v>2490</v>
      </c>
      <c r="G554" s="10">
        <f t="shared" si="21"/>
        <v>49800</v>
      </c>
      <c r="H554" s="10">
        <v>20</v>
      </c>
      <c r="I554" s="40"/>
    </row>
    <row r="555" spans="1:9" s="3" customFormat="1" ht="13.5" x14ac:dyDescent="0.25">
      <c r="A555" s="10">
        <v>5132</v>
      </c>
      <c r="B555" s="10" t="s">
        <v>5851</v>
      </c>
      <c r="C555" s="10" t="s">
        <v>3902</v>
      </c>
      <c r="D555" s="10" t="s">
        <v>11</v>
      </c>
      <c r="E555" s="10" t="s">
        <v>12</v>
      </c>
      <c r="F555" s="10">
        <v>2990</v>
      </c>
      <c r="G555" s="10">
        <f t="shared" si="21"/>
        <v>59800</v>
      </c>
      <c r="H555" s="10">
        <v>20</v>
      </c>
      <c r="I555" s="40"/>
    </row>
    <row r="556" spans="1:9" s="3" customFormat="1" ht="13.5" x14ac:dyDescent="0.25">
      <c r="A556" s="10">
        <v>5132</v>
      </c>
      <c r="B556" s="10" t="s">
        <v>5852</v>
      </c>
      <c r="C556" s="10" t="s">
        <v>3902</v>
      </c>
      <c r="D556" s="10" t="s">
        <v>11</v>
      </c>
      <c r="E556" s="10" t="s">
        <v>12</v>
      </c>
      <c r="F556" s="10">
        <v>1950</v>
      </c>
      <c r="G556" s="10">
        <f t="shared" si="21"/>
        <v>39000</v>
      </c>
      <c r="H556" s="10">
        <v>20</v>
      </c>
      <c r="I556" s="40"/>
    </row>
    <row r="557" spans="1:9" s="3" customFormat="1" ht="13.5" x14ac:dyDescent="0.25">
      <c r="A557" s="10">
        <v>5132</v>
      </c>
      <c r="B557" s="10" t="s">
        <v>5853</v>
      </c>
      <c r="C557" s="10" t="s">
        <v>3902</v>
      </c>
      <c r="D557" s="10" t="s">
        <v>11</v>
      </c>
      <c r="E557" s="10" t="s">
        <v>12</v>
      </c>
      <c r="F557" s="10">
        <v>3490</v>
      </c>
      <c r="G557" s="10">
        <f t="shared" si="21"/>
        <v>69800</v>
      </c>
      <c r="H557" s="10">
        <v>20</v>
      </c>
      <c r="I557" s="40"/>
    </row>
    <row r="558" spans="1:9" s="3" customFormat="1" ht="13.5" x14ac:dyDescent="0.25">
      <c r="A558" s="10">
        <v>5132</v>
      </c>
      <c r="B558" s="10" t="s">
        <v>5854</v>
      </c>
      <c r="C558" s="10" t="s">
        <v>3902</v>
      </c>
      <c r="D558" s="10" t="s">
        <v>11</v>
      </c>
      <c r="E558" s="10" t="s">
        <v>12</v>
      </c>
      <c r="F558" s="10">
        <v>1950</v>
      </c>
      <c r="G558" s="10">
        <f t="shared" si="21"/>
        <v>39000</v>
      </c>
      <c r="H558" s="10">
        <v>20</v>
      </c>
      <c r="I558" s="40"/>
    </row>
    <row r="559" spans="1:9" s="3" customFormat="1" ht="13.5" x14ac:dyDescent="0.25">
      <c r="A559" s="10">
        <v>5132</v>
      </c>
      <c r="B559" s="10" t="s">
        <v>5855</v>
      </c>
      <c r="C559" s="10" t="s">
        <v>3902</v>
      </c>
      <c r="D559" s="10" t="s">
        <v>11</v>
      </c>
      <c r="E559" s="10" t="s">
        <v>12</v>
      </c>
      <c r="F559" s="10">
        <v>4990</v>
      </c>
      <c r="G559" s="10">
        <f t="shared" si="21"/>
        <v>99800</v>
      </c>
      <c r="H559" s="10">
        <v>20</v>
      </c>
      <c r="I559" s="40"/>
    </row>
    <row r="560" spans="1:9" s="3" customFormat="1" ht="13.5" x14ac:dyDescent="0.25">
      <c r="A560" s="10">
        <v>5132</v>
      </c>
      <c r="B560" s="10" t="s">
        <v>5856</v>
      </c>
      <c r="C560" s="10" t="s">
        <v>3902</v>
      </c>
      <c r="D560" s="10" t="s">
        <v>11</v>
      </c>
      <c r="E560" s="10" t="s">
        <v>12</v>
      </c>
      <c r="F560" s="10">
        <v>9990</v>
      </c>
      <c r="G560" s="10">
        <f t="shared" si="21"/>
        <v>199800</v>
      </c>
      <c r="H560" s="10">
        <v>20</v>
      </c>
      <c r="I560" s="40"/>
    </row>
    <row r="561" spans="1:9" s="3" customFormat="1" ht="13.5" x14ac:dyDescent="0.25">
      <c r="A561" s="10">
        <v>5132</v>
      </c>
      <c r="B561" s="10" t="s">
        <v>5857</v>
      </c>
      <c r="C561" s="10" t="s">
        <v>3902</v>
      </c>
      <c r="D561" s="10" t="s">
        <v>11</v>
      </c>
      <c r="E561" s="10" t="s">
        <v>12</v>
      </c>
      <c r="F561" s="10">
        <v>1950</v>
      </c>
      <c r="G561" s="10">
        <f t="shared" si="21"/>
        <v>39000</v>
      </c>
      <c r="H561" s="10">
        <v>20</v>
      </c>
      <c r="I561" s="40"/>
    </row>
    <row r="562" spans="1:9" s="3" customFormat="1" ht="13.5" x14ac:dyDescent="0.25">
      <c r="A562" s="10">
        <v>5132</v>
      </c>
      <c r="B562" s="10" t="s">
        <v>5858</v>
      </c>
      <c r="C562" s="10" t="s">
        <v>3902</v>
      </c>
      <c r="D562" s="10" t="s">
        <v>11</v>
      </c>
      <c r="E562" s="10" t="s">
        <v>12</v>
      </c>
      <c r="F562" s="10">
        <v>1950</v>
      </c>
      <c r="G562" s="10">
        <f t="shared" si="21"/>
        <v>39000</v>
      </c>
      <c r="H562" s="10">
        <v>20</v>
      </c>
      <c r="I562" s="40"/>
    </row>
    <row r="563" spans="1:9" s="3" customFormat="1" ht="13.5" x14ac:dyDescent="0.25">
      <c r="A563" s="10">
        <v>5132</v>
      </c>
      <c r="B563" s="10" t="s">
        <v>5859</v>
      </c>
      <c r="C563" s="10" t="s">
        <v>3902</v>
      </c>
      <c r="D563" s="10" t="s">
        <v>11</v>
      </c>
      <c r="E563" s="10" t="s">
        <v>12</v>
      </c>
      <c r="F563" s="10">
        <v>1950</v>
      </c>
      <c r="G563" s="10">
        <f t="shared" si="21"/>
        <v>39000</v>
      </c>
      <c r="H563" s="10">
        <v>20</v>
      </c>
      <c r="I563" s="40"/>
    </row>
    <row r="564" spans="1:9" s="3" customFormat="1" ht="13.5" x14ac:dyDescent="0.25">
      <c r="A564" s="10">
        <v>5132</v>
      </c>
      <c r="B564" s="10" t="s">
        <v>5860</v>
      </c>
      <c r="C564" s="10" t="s">
        <v>3902</v>
      </c>
      <c r="D564" s="10" t="s">
        <v>11</v>
      </c>
      <c r="E564" s="10" t="s">
        <v>12</v>
      </c>
      <c r="F564" s="10">
        <v>5990</v>
      </c>
      <c r="G564" s="10">
        <f t="shared" si="21"/>
        <v>119800</v>
      </c>
      <c r="H564" s="10">
        <v>20</v>
      </c>
      <c r="I564" s="40"/>
    </row>
    <row r="565" spans="1:9" s="3" customFormat="1" ht="13.5" x14ac:dyDescent="0.25">
      <c r="A565" s="10">
        <v>5132</v>
      </c>
      <c r="B565" s="10" t="s">
        <v>5861</v>
      </c>
      <c r="C565" s="10" t="s">
        <v>3902</v>
      </c>
      <c r="D565" s="10" t="s">
        <v>11</v>
      </c>
      <c r="E565" s="10" t="s">
        <v>12</v>
      </c>
      <c r="F565" s="10">
        <v>1950</v>
      </c>
      <c r="G565" s="10">
        <f t="shared" si="21"/>
        <v>39000</v>
      </c>
      <c r="H565" s="10">
        <v>20</v>
      </c>
      <c r="I565" s="40"/>
    </row>
    <row r="566" spans="1:9" s="3" customFormat="1" ht="13.5" x14ac:dyDescent="0.25">
      <c r="A566" s="10">
        <v>5132</v>
      </c>
      <c r="B566" s="10" t="s">
        <v>5862</v>
      </c>
      <c r="C566" s="10" t="s">
        <v>3902</v>
      </c>
      <c r="D566" s="10" t="s">
        <v>11</v>
      </c>
      <c r="E566" s="10" t="s">
        <v>12</v>
      </c>
      <c r="F566" s="10">
        <v>2990</v>
      </c>
      <c r="G566" s="10">
        <f t="shared" si="21"/>
        <v>59800</v>
      </c>
      <c r="H566" s="10">
        <v>20</v>
      </c>
      <c r="I566" s="40"/>
    </row>
    <row r="567" spans="1:9" s="3" customFormat="1" ht="13.5" x14ac:dyDescent="0.25">
      <c r="A567" s="10">
        <v>5132</v>
      </c>
      <c r="B567" s="10" t="s">
        <v>5863</v>
      </c>
      <c r="C567" s="10" t="s">
        <v>3902</v>
      </c>
      <c r="D567" s="10" t="s">
        <v>11</v>
      </c>
      <c r="E567" s="10" t="s">
        <v>12</v>
      </c>
      <c r="F567" s="10">
        <v>5990</v>
      </c>
      <c r="G567" s="10">
        <f t="shared" si="21"/>
        <v>119800</v>
      </c>
      <c r="H567" s="10">
        <v>20</v>
      </c>
      <c r="I567" s="40"/>
    </row>
    <row r="568" spans="1:9" s="3" customFormat="1" ht="13.5" x14ac:dyDescent="0.25">
      <c r="A568" s="10">
        <v>5132</v>
      </c>
      <c r="B568" s="10" t="s">
        <v>5864</v>
      </c>
      <c r="C568" s="10" t="s">
        <v>3902</v>
      </c>
      <c r="D568" s="10" t="s">
        <v>11</v>
      </c>
      <c r="E568" s="10" t="s">
        <v>12</v>
      </c>
      <c r="F568" s="10">
        <v>2990</v>
      </c>
      <c r="G568" s="10">
        <f t="shared" si="21"/>
        <v>59800</v>
      </c>
      <c r="H568" s="10">
        <v>20</v>
      </c>
      <c r="I568" s="40"/>
    </row>
    <row r="569" spans="1:9" s="3" customFormat="1" ht="13.5" x14ac:dyDescent="0.25">
      <c r="A569" s="10">
        <v>5132</v>
      </c>
      <c r="B569" s="10" t="s">
        <v>5865</v>
      </c>
      <c r="C569" s="10" t="s">
        <v>3902</v>
      </c>
      <c r="D569" s="10" t="s">
        <v>11</v>
      </c>
      <c r="E569" s="10" t="s">
        <v>12</v>
      </c>
      <c r="F569" s="10">
        <v>3990</v>
      </c>
      <c r="G569" s="10">
        <f t="shared" si="21"/>
        <v>79800</v>
      </c>
      <c r="H569" s="10">
        <v>20</v>
      </c>
      <c r="I569" s="40"/>
    </row>
    <row r="570" spans="1:9" s="3" customFormat="1" ht="13.5" x14ac:dyDescent="0.25">
      <c r="A570" s="10">
        <v>5132</v>
      </c>
      <c r="B570" s="10" t="s">
        <v>5866</v>
      </c>
      <c r="C570" s="10" t="s">
        <v>3902</v>
      </c>
      <c r="D570" s="10" t="s">
        <v>11</v>
      </c>
      <c r="E570" s="10" t="s">
        <v>12</v>
      </c>
      <c r="F570" s="10">
        <v>4990</v>
      </c>
      <c r="G570" s="10">
        <f t="shared" si="21"/>
        <v>99800</v>
      </c>
      <c r="H570" s="10">
        <v>20</v>
      </c>
      <c r="I570" s="40"/>
    </row>
    <row r="571" spans="1:9" s="3" customFormat="1" ht="13.5" x14ac:dyDescent="0.25">
      <c r="A571" s="10">
        <v>5132</v>
      </c>
      <c r="B571" s="10" t="s">
        <v>5867</v>
      </c>
      <c r="C571" s="10" t="s">
        <v>3902</v>
      </c>
      <c r="D571" s="10" t="s">
        <v>11</v>
      </c>
      <c r="E571" s="10" t="s">
        <v>12</v>
      </c>
      <c r="F571" s="10">
        <v>3490</v>
      </c>
      <c r="G571" s="10">
        <f t="shared" si="21"/>
        <v>69800</v>
      </c>
      <c r="H571" s="10">
        <v>20</v>
      </c>
      <c r="I571" s="40"/>
    </row>
    <row r="572" spans="1:9" s="3" customFormat="1" ht="13.5" x14ac:dyDescent="0.25">
      <c r="A572" s="10">
        <v>5132</v>
      </c>
      <c r="B572" s="10" t="s">
        <v>5868</v>
      </c>
      <c r="C572" s="10" t="s">
        <v>3902</v>
      </c>
      <c r="D572" s="10" t="s">
        <v>11</v>
      </c>
      <c r="E572" s="10" t="s">
        <v>12</v>
      </c>
      <c r="F572" s="10">
        <v>3490</v>
      </c>
      <c r="G572" s="10">
        <f t="shared" si="21"/>
        <v>69800</v>
      </c>
      <c r="H572" s="10">
        <v>20</v>
      </c>
      <c r="I572" s="40"/>
    </row>
    <row r="573" spans="1:9" s="3" customFormat="1" ht="13.5" x14ac:dyDescent="0.25">
      <c r="A573" s="10">
        <v>5132</v>
      </c>
      <c r="B573" s="10" t="s">
        <v>5869</v>
      </c>
      <c r="C573" s="10" t="s">
        <v>3902</v>
      </c>
      <c r="D573" s="10" t="s">
        <v>11</v>
      </c>
      <c r="E573" s="10" t="s">
        <v>12</v>
      </c>
      <c r="F573" s="10">
        <v>2990</v>
      </c>
      <c r="G573" s="10">
        <f t="shared" si="21"/>
        <v>59800</v>
      </c>
      <c r="H573" s="10">
        <v>20</v>
      </c>
      <c r="I573" s="40"/>
    </row>
    <row r="574" spans="1:9" s="3" customFormat="1" ht="13.5" x14ac:dyDescent="0.25">
      <c r="A574" s="10">
        <v>5132</v>
      </c>
      <c r="B574" s="10" t="s">
        <v>5870</v>
      </c>
      <c r="C574" s="10" t="s">
        <v>3902</v>
      </c>
      <c r="D574" s="10" t="s">
        <v>11</v>
      </c>
      <c r="E574" s="10" t="s">
        <v>12</v>
      </c>
      <c r="F574" s="10">
        <v>1950</v>
      </c>
      <c r="G574" s="10">
        <f t="shared" si="21"/>
        <v>39000</v>
      </c>
      <c r="H574" s="10">
        <v>20</v>
      </c>
      <c r="I574" s="40"/>
    </row>
    <row r="575" spans="1:9" s="3" customFormat="1" ht="13.5" x14ac:dyDescent="0.25">
      <c r="A575" s="10">
        <v>5132</v>
      </c>
      <c r="B575" s="10" t="s">
        <v>5871</v>
      </c>
      <c r="C575" s="10" t="s">
        <v>3902</v>
      </c>
      <c r="D575" s="10" t="s">
        <v>11</v>
      </c>
      <c r="E575" s="10" t="s">
        <v>12</v>
      </c>
      <c r="F575" s="10">
        <v>3490</v>
      </c>
      <c r="G575" s="10">
        <f t="shared" si="21"/>
        <v>69800</v>
      </c>
      <c r="H575" s="10">
        <v>20</v>
      </c>
      <c r="I575" s="40"/>
    </row>
    <row r="576" spans="1:9" s="3" customFormat="1" ht="13.5" x14ac:dyDescent="0.25">
      <c r="A576" s="10">
        <v>5132</v>
      </c>
      <c r="B576" s="10" t="s">
        <v>5872</v>
      </c>
      <c r="C576" s="10" t="s">
        <v>3902</v>
      </c>
      <c r="D576" s="10" t="s">
        <v>11</v>
      </c>
      <c r="E576" s="10" t="s">
        <v>12</v>
      </c>
      <c r="F576" s="10">
        <v>3490</v>
      </c>
      <c r="G576" s="10">
        <f t="shared" si="21"/>
        <v>69800</v>
      </c>
      <c r="H576" s="10">
        <v>20</v>
      </c>
      <c r="I576" s="40"/>
    </row>
    <row r="577" spans="1:9" s="3" customFormat="1" ht="13.5" x14ac:dyDescent="0.25">
      <c r="A577" s="10">
        <v>5132</v>
      </c>
      <c r="B577" s="10" t="s">
        <v>5873</v>
      </c>
      <c r="C577" s="10" t="s">
        <v>3902</v>
      </c>
      <c r="D577" s="10" t="s">
        <v>11</v>
      </c>
      <c r="E577" s="10" t="s">
        <v>12</v>
      </c>
      <c r="F577" s="10">
        <v>4490</v>
      </c>
      <c r="G577" s="10">
        <f t="shared" si="21"/>
        <v>89800</v>
      </c>
      <c r="H577" s="10">
        <v>20</v>
      </c>
      <c r="I577" s="40"/>
    </row>
    <row r="578" spans="1:9" s="3" customFormat="1" ht="13.5" x14ac:dyDescent="0.25">
      <c r="A578" s="10">
        <v>5132</v>
      </c>
      <c r="B578" s="10" t="s">
        <v>5874</v>
      </c>
      <c r="C578" s="10" t="s">
        <v>3902</v>
      </c>
      <c r="D578" s="10" t="s">
        <v>11</v>
      </c>
      <c r="E578" s="10" t="s">
        <v>12</v>
      </c>
      <c r="F578" s="10">
        <v>2490</v>
      </c>
      <c r="G578" s="10">
        <f t="shared" si="21"/>
        <v>49800</v>
      </c>
      <c r="H578" s="10">
        <v>20</v>
      </c>
      <c r="I578" s="40"/>
    </row>
    <row r="579" spans="1:9" s="3" customFormat="1" ht="13.5" x14ac:dyDescent="0.25">
      <c r="A579" s="10">
        <v>5132</v>
      </c>
      <c r="B579" s="10" t="s">
        <v>5875</v>
      </c>
      <c r="C579" s="10" t="s">
        <v>3902</v>
      </c>
      <c r="D579" s="10" t="s">
        <v>11</v>
      </c>
      <c r="E579" s="10" t="s">
        <v>12</v>
      </c>
      <c r="F579" s="10">
        <v>1990</v>
      </c>
      <c r="G579" s="10">
        <f t="shared" si="21"/>
        <v>39800</v>
      </c>
      <c r="H579" s="10">
        <v>20</v>
      </c>
      <c r="I579" s="40"/>
    </row>
    <row r="580" spans="1:9" s="3" customFormat="1" ht="13.5" x14ac:dyDescent="0.25">
      <c r="A580" s="10">
        <v>5132</v>
      </c>
      <c r="B580" s="10" t="s">
        <v>5876</v>
      </c>
      <c r="C580" s="10" t="s">
        <v>3902</v>
      </c>
      <c r="D580" s="10" t="s">
        <v>11</v>
      </c>
      <c r="E580" s="10" t="s">
        <v>12</v>
      </c>
      <c r="F580" s="10">
        <v>1990</v>
      </c>
      <c r="G580" s="10">
        <f t="shared" si="21"/>
        <v>39800</v>
      </c>
      <c r="H580" s="10">
        <v>20</v>
      </c>
      <c r="I580" s="40"/>
    </row>
    <row r="581" spans="1:9" s="3" customFormat="1" ht="13.5" x14ac:dyDescent="0.25">
      <c r="A581" s="10">
        <v>5132</v>
      </c>
      <c r="B581" s="10" t="s">
        <v>5877</v>
      </c>
      <c r="C581" s="10" t="s">
        <v>3902</v>
      </c>
      <c r="D581" s="10" t="s">
        <v>11</v>
      </c>
      <c r="E581" s="10" t="s">
        <v>12</v>
      </c>
      <c r="F581" s="10">
        <v>1990</v>
      </c>
      <c r="G581" s="10">
        <f t="shared" si="21"/>
        <v>39800</v>
      </c>
      <c r="H581" s="10">
        <v>20</v>
      </c>
      <c r="I581" s="40"/>
    </row>
    <row r="582" spans="1:9" s="3" customFormat="1" ht="13.5" x14ac:dyDescent="0.25">
      <c r="A582" s="10">
        <v>5132</v>
      </c>
      <c r="B582" s="10" t="s">
        <v>5878</v>
      </c>
      <c r="C582" s="10" t="s">
        <v>3902</v>
      </c>
      <c r="D582" s="10" t="s">
        <v>11</v>
      </c>
      <c r="E582" s="10" t="s">
        <v>12</v>
      </c>
      <c r="F582" s="10">
        <v>1990</v>
      </c>
      <c r="G582" s="10">
        <f t="shared" si="21"/>
        <v>39800</v>
      </c>
      <c r="H582" s="10">
        <v>20</v>
      </c>
      <c r="I582" s="40"/>
    </row>
    <row r="583" spans="1:9" s="3" customFormat="1" ht="13.5" x14ac:dyDescent="0.25">
      <c r="A583" s="10">
        <v>5132</v>
      </c>
      <c r="B583" s="10" t="s">
        <v>5879</v>
      </c>
      <c r="C583" s="10" t="s">
        <v>3902</v>
      </c>
      <c r="D583" s="10" t="s">
        <v>11</v>
      </c>
      <c r="E583" s="10" t="s">
        <v>12</v>
      </c>
      <c r="F583" s="10">
        <v>4990</v>
      </c>
      <c r="G583" s="10">
        <f t="shared" si="21"/>
        <v>99800</v>
      </c>
      <c r="H583" s="10">
        <v>20</v>
      </c>
      <c r="I583" s="40"/>
    </row>
    <row r="584" spans="1:9" s="3" customFormat="1" ht="13.5" x14ac:dyDescent="0.25">
      <c r="A584" s="10">
        <v>5132</v>
      </c>
      <c r="B584" s="10" t="s">
        <v>5880</v>
      </c>
      <c r="C584" s="10" t="s">
        <v>3902</v>
      </c>
      <c r="D584" s="10" t="s">
        <v>11</v>
      </c>
      <c r="E584" s="10" t="s">
        <v>12</v>
      </c>
      <c r="F584" s="10">
        <v>2990</v>
      </c>
      <c r="G584" s="10">
        <f t="shared" si="21"/>
        <v>59800</v>
      </c>
      <c r="H584" s="10">
        <v>20</v>
      </c>
      <c r="I584" s="40"/>
    </row>
    <row r="585" spans="1:9" s="3" customFormat="1" ht="13.5" x14ac:dyDescent="0.25">
      <c r="A585" s="10">
        <v>5132</v>
      </c>
      <c r="B585" s="10" t="s">
        <v>5881</v>
      </c>
      <c r="C585" s="10" t="s">
        <v>3902</v>
      </c>
      <c r="D585" s="10" t="s">
        <v>11</v>
      </c>
      <c r="E585" s="10" t="s">
        <v>12</v>
      </c>
      <c r="F585" s="10">
        <v>3990</v>
      </c>
      <c r="G585" s="10">
        <f t="shared" si="21"/>
        <v>151620</v>
      </c>
      <c r="H585" s="10">
        <v>38</v>
      </c>
      <c r="I585" s="40"/>
    </row>
    <row r="586" spans="1:9" s="3" customFormat="1" ht="13.5" x14ac:dyDescent="0.25">
      <c r="A586" s="10">
        <v>5132</v>
      </c>
      <c r="B586" s="10" t="s">
        <v>5882</v>
      </c>
      <c r="C586" s="10" t="s">
        <v>3902</v>
      </c>
      <c r="D586" s="10" t="s">
        <v>11</v>
      </c>
      <c r="E586" s="10" t="s">
        <v>12</v>
      </c>
      <c r="F586" s="10">
        <v>4990</v>
      </c>
      <c r="G586" s="10">
        <f t="shared" si="21"/>
        <v>99800</v>
      </c>
      <c r="H586" s="10">
        <v>20</v>
      </c>
      <c r="I586" s="40"/>
    </row>
    <row r="587" spans="1:9" s="3" customFormat="1" ht="13.5" x14ac:dyDescent="0.25">
      <c r="A587" s="10">
        <v>5132</v>
      </c>
      <c r="B587" s="10" t="s">
        <v>5627</v>
      </c>
      <c r="C587" s="10" t="s">
        <v>3902</v>
      </c>
      <c r="D587" s="10" t="s">
        <v>11</v>
      </c>
      <c r="E587" s="10" t="s">
        <v>12</v>
      </c>
      <c r="F587" s="10">
        <v>3990</v>
      </c>
      <c r="G587" s="10">
        <f>+F587*H587</f>
        <v>79800</v>
      </c>
      <c r="H587" s="10">
        <v>20</v>
      </c>
      <c r="I587" s="40"/>
    </row>
    <row r="588" spans="1:9" s="3" customFormat="1" ht="13.5" x14ac:dyDescent="0.25">
      <c r="A588" s="10">
        <v>5132</v>
      </c>
      <c r="B588" s="10" t="s">
        <v>5628</v>
      </c>
      <c r="C588" s="10" t="s">
        <v>3902</v>
      </c>
      <c r="D588" s="10" t="s">
        <v>11</v>
      </c>
      <c r="E588" s="10" t="s">
        <v>12</v>
      </c>
      <c r="F588" s="10">
        <v>5990</v>
      </c>
      <c r="G588" s="10">
        <f t="shared" ref="G588:G635" si="22">+F588*H588</f>
        <v>119800</v>
      </c>
      <c r="H588" s="10">
        <v>20</v>
      </c>
      <c r="I588" s="40"/>
    </row>
    <row r="589" spans="1:9" s="3" customFormat="1" ht="13.5" x14ac:dyDescent="0.25">
      <c r="A589" s="10">
        <v>5132</v>
      </c>
      <c r="B589" s="10" t="s">
        <v>5629</v>
      </c>
      <c r="C589" s="10" t="s">
        <v>3902</v>
      </c>
      <c r="D589" s="10" t="s">
        <v>11</v>
      </c>
      <c r="E589" s="10" t="s">
        <v>12</v>
      </c>
      <c r="F589" s="10">
        <v>5990</v>
      </c>
      <c r="G589" s="10">
        <f t="shared" si="22"/>
        <v>119800</v>
      </c>
      <c r="H589" s="10">
        <v>20</v>
      </c>
      <c r="I589" s="40"/>
    </row>
    <row r="590" spans="1:9" s="3" customFormat="1" ht="13.5" x14ac:dyDescent="0.25">
      <c r="A590" s="10">
        <v>5132</v>
      </c>
      <c r="B590" s="10" t="s">
        <v>5630</v>
      </c>
      <c r="C590" s="10" t="s">
        <v>3902</v>
      </c>
      <c r="D590" s="10" t="s">
        <v>11</v>
      </c>
      <c r="E590" s="10" t="s">
        <v>12</v>
      </c>
      <c r="F590" s="10">
        <v>9990</v>
      </c>
      <c r="G590" s="10">
        <f t="shared" si="22"/>
        <v>199800</v>
      </c>
      <c r="H590" s="10">
        <v>20</v>
      </c>
      <c r="I590" s="40"/>
    </row>
    <row r="591" spans="1:9" s="3" customFormat="1" ht="13.5" x14ac:dyDescent="0.25">
      <c r="A591" s="10">
        <v>5132</v>
      </c>
      <c r="B591" s="10" t="s">
        <v>5631</v>
      </c>
      <c r="C591" s="10" t="s">
        <v>3902</v>
      </c>
      <c r="D591" s="10" t="s">
        <v>11</v>
      </c>
      <c r="E591" s="10" t="s">
        <v>12</v>
      </c>
      <c r="F591" s="10">
        <v>4990</v>
      </c>
      <c r="G591" s="10">
        <f t="shared" si="22"/>
        <v>99800</v>
      </c>
      <c r="H591" s="10">
        <v>20</v>
      </c>
      <c r="I591" s="40"/>
    </row>
    <row r="592" spans="1:9" s="3" customFormat="1" ht="13.5" x14ac:dyDescent="0.25">
      <c r="A592" s="10">
        <v>5132</v>
      </c>
      <c r="B592" s="10" t="s">
        <v>5632</v>
      </c>
      <c r="C592" s="10" t="s">
        <v>3902</v>
      </c>
      <c r="D592" s="10" t="s">
        <v>11</v>
      </c>
      <c r="E592" s="10" t="s">
        <v>12</v>
      </c>
      <c r="F592" s="10">
        <v>3990</v>
      </c>
      <c r="G592" s="10">
        <f t="shared" si="22"/>
        <v>79800</v>
      </c>
      <c r="H592" s="10">
        <v>20</v>
      </c>
      <c r="I592" s="40"/>
    </row>
    <row r="593" spans="1:9" s="3" customFormat="1" ht="13.5" x14ac:dyDescent="0.25">
      <c r="A593" s="10">
        <v>5132</v>
      </c>
      <c r="B593" s="10" t="s">
        <v>5633</v>
      </c>
      <c r="C593" s="10" t="s">
        <v>3902</v>
      </c>
      <c r="D593" s="10" t="s">
        <v>11</v>
      </c>
      <c r="E593" s="10" t="s">
        <v>12</v>
      </c>
      <c r="F593" s="10">
        <v>4990</v>
      </c>
      <c r="G593" s="10">
        <f t="shared" si="22"/>
        <v>99800</v>
      </c>
      <c r="H593" s="10">
        <v>20</v>
      </c>
      <c r="I593" s="40"/>
    </row>
    <row r="594" spans="1:9" s="3" customFormat="1" ht="13.5" x14ac:dyDescent="0.25">
      <c r="A594" s="10">
        <v>5132</v>
      </c>
      <c r="B594" s="10" t="s">
        <v>5634</v>
      </c>
      <c r="C594" s="10" t="s">
        <v>3902</v>
      </c>
      <c r="D594" s="10" t="s">
        <v>11</v>
      </c>
      <c r="E594" s="10" t="s">
        <v>12</v>
      </c>
      <c r="F594" s="10">
        <v>4990</v>
      </c>
      <c r="G594" s="10">
        <f t="shared" si="22"/>
        <v>99800</v>
      </c>
      <c r="H594" s="10">
        <v>20</v>
      </c>
      <c r="I594" s="40"/>
    </row>
    <row r="595" spans="1:9" s="3" customFormat="1" ht="13.5" x14ac:dyDescent="0.25">
      <c r="A595" s="10">
        <v>5132</v>
      </c>
      <c r="B595" s="10" t="s">
        <v>5635</v>
      </c>
      <c r="C595" s="10" t="s">
        <v>3902</v>
      </c>
      <c r="D595" s="10" t="s">
        <v>11</v>
      </c>
      <c r="E595" s="10" t="s">
        <v>12</v>
      </c>
      <c r="F595" s="10">
        <v>4990</v>
      </c>
      <c r="G595" s="10">
        <f t="shared" si="22"/>
        <v>99800</v>
      </c>
      <c r="H595" s="10">
        <v>20</v>
      </c>
      <c r="I595" s="40"/>
    </row>
    <row r="596" spans="1:9" s="3" customFormat="1" ht="13.5" x14ac:dyDescent="0.25">
      <c r="A596" s="10">
        <v>5132</v>
      </c>
      <c r="B596" s="10" t="s">
        <v>5636</v>
      </c>
      <c r="C596" s="10" t="s">
        <v>3902</v>
      </c>
      <c r="D596" s="10" t="s">
        <v>11</v>
      </c>
      <c r="E596" s="10" t="s">
        <v>12</v>
      </c>
      <c r="F596" s="10">
        <v>1950</v>
      </c>
      <c r="G596" s="10">
        <f t="shared" si="22"/>
        <v>39000</v>
      </c>
      <c r="H596" s="10">
        <v>20</v>
      </c>
      <c r="I596" s="40"/>
    </row>
    <row r="597" spans="1:9" s="3" customFormat="1" ht="13.5" x14ac:dyDescent="0.25">
      <c r="A597" s="10">
        <v>5132</v>
      </c>
      <c r="B597" s="10" t="s">
        <v>5637</v>
      </c>
      <c r="C597" s="10" t="s">
        <v>3902</v>
      </c>
      <c r="D597" s="10" t="s">
        <v>11</v>
      </c>
      <c r="E597" s="10" t="s">
        <v>12</v>
      </c>
      <c r="F597" s="10">
        <v>4490</v>
      </c>
      <c r="G597" s="10">
        <f t="shared" si="22"/>
        <v>89800</v>
      </c>
      <c r="H597" s="10">
        <v>20</v>
      </c>
      <c r="I597" s="40"/>
    </row>
    <row r="598" spans="1:9" s="3" customFormat="1" ht="13.5" x14ac:dyDescent="0.25">
      <c r="A598" s="10">
        <v>5132</v>
      </c>
      <c r="B598" s="10" t="s">
        <v>5638</v>
      </c>
      <c r="C598" s="10" t="s">
        <v>3902</v>
      </c>
      <c r="D598" s="10" t="s">
        <v>11</v>
      </c>
      <c r="E598" s="10" t="s">
        <v>12</v>
      </c>
      <c r="F598" s="10">
        <v>9900</v>
      </c>
      <c r="G598" s="10">
        <f t="shared" si="22"/>
        <v>198000</v>
      </c>
      <c r="H598" s="10">
        <v>20</v>
      </c>
      <c r="I598" s="40"/>
    </row>
    <row r="599" spans="1:9" s="3" customFormat="1" ht="13.5" x14ac:dyDescent="0.25">
      <c r="A599" s="10">
        <v>5132</v>
      </c>
      <c r="B599" s="10" t="s">
        <v>5639</v>
      </c>
      <c r="C599" s="10" t="s">
        <v>3902</v>
      </c>
      <c r="D599" s="10" t="s">
        <v>11</v>
      </c>
      <c r="E599" s="10" t="s">
        <v>12</v>
      </c>
      <c r="F599" s="10">
        <v>4990</v>
      </c>
      <c r="G599" s="10">
        <f t="shared" si="22"/>
        <v>99800</v>
      </c>
      <c r="H599" s="10">
        <v>20</v>
      </c>
      <c r="I599" s="40"/>
    </row>
    <row r="600" spans="1:9" s="3" customFormat="1" ht="13.5" x14ac:dyDescent="0.25">
      <c r="A600" s="10">
        <v>5132</v>
      </c>
      <c r="B600" s="10" t="s">
        <v>5640</v>
      </c>
      <c r="C600" s="10" t="s">
        <v>3902</v>
      </c>
      <c r="D600" s="10" t="s">
        <v>11</v>
      </c>
      <c r="E600" s="10" t="s">
        <v>12</v>
      </c>
      <c r="F600" s="10">
        <v>2990</v>
      </c>
      <c r="G600" s="10">
        <f t="shared" si="22"/>
        <v>59800</v>
      </c>
      <c r="H600" s="10">
        <v>20</v>
      </c>
      <c r="I600" s="40"/>
    </row>
    <row r="601" spans="1:9" s="3" customFormat="1" ht="13.5" x14ac:dyDescent="0.25">
      <c r="A601" s="10">
        <v>5132</v>
      </c>
      <c r="B601" s="10" t="s">
        <v>5641</v>
      </c>
      <c r="C601" s="10" t="s">
        <v>3902</v>
      </c>
      <c r="D601" s="10" t="s">
        <v>11</v>
      </c>
      <c r="E601" s="10" t="s">
        <v>12</v>
      </c>
      <c r="F601" s="10">
        <v>4990</v>
      </c>
      <c r="G601" s="10">
        <f t="shared" si="22"/>
        <v>99800</v>
      </c>
      <c r="H601" s="10">
        <v>20</v>
      </c>
      <c r="I601" s="40"/>
    </row>
    <row r="602" spans="1:9" s="3" customFormat="1" ht="13.5" x14ac:dyDescent="0.25">
      <c r="A602" s="10">
        <v>5132</v>
      </c>
      <c r="B602" s="10" t="s">
        <v>5642</v>
      </c>
      <c r="C602" s="10" t="s">
        <v>3902</v>
      </c>
      <c r="D602" s="10" t="s">
        <v>11</v>
      </c>
      <c r="E602" s="10" t="s">
        <v>12</v>
      </c>
      <c r="F602" s="10">
        <v>3500</v>
      </c>
      <c r="G602" s="10">
        <f t="shared" si="22"/>
        <v>70000</v>
      </c>
      <c r="H602" s="10">
        <v>20</v>
      </c>
      <c r="I602" s="40"/>
    </row>
    <row r="603" spans="1:9" s="3" customFormat="1" ht="13.5" x14ac:dyDescent="0.25">
      <c r="A603" s="10">
        <v>5132</v>
      </c>
      <c r="B603" s="10" t="s">
        <v>5643</v>
      </c>
      <c r="C603" s="10" t="s">
        <v>3902</v>
      </c>
      <c r="D603" s="10" t="s">
        <v>11</v>
      </c>
      <c r="E603" s="10" t="s">
        <v>12</v>
      </c>
      <c r="F603" s="10">
        <v>5990</v>
      </c>
      <c r="G603" s="10">
        <f t="shared" si="22"/>
        <v>119800</v>
      </c>
      <c r="H603" s="10">
        <v>20</v>
      </c>
      <c r="I603" s="40"/>
    </row>
    <row r="604" spans="1:9" s="3" customFormat="1" ht="13.5" x14ac:dyDescent="0.25">
      <c r="A604" s="10">
        <v>5132</v>
      </c>
      <c r="B604" s="10" t="s">
        <v>5644</v>
      </c>
      <c r="C604" s="10" t="s">
        <v>3902</v>
      </c>
      <c r="D604" s="10" t="s">
        <v>11</v>
      </c>
      <c r="E604" s="10" t="s">
        <v>12</v>
      </c>
      <c r="F604" s="10">
        <v>5990</v>
      </c>
      <c r="G604" s="10">
        <f t="shared" si="22"/>
        <v>119800</v>
      </c>
      <c r="H604" s="10">
        <v>20</v>
      </c>
      <c r="I604" s="40"/>
    </row>
    <row r="605" spans="1:9" s="3" customFormat="1" ht="13.5" x14ac:dyDescent="0.25">
      <c r="A605" s="10">
        <v>5132</v>
      </c>
      <c r="B605" s="10" t="s">
        <v>5645</v>
      </c>
      <c r="C605" s="10" t="s">
        <v>3902</v>
      </c>
      <c r="D605" s="10" t="s">
        <v>11</v>
      </c>
      <c r="E605" s="10" t="s">
        <v>12</v>
      </c>
      <c r="F605" s="10">
        <v>3490</v>
      </c>
      <c r="G605" s="10">
        <f t="shared" si="22"/>
        <v>69800</v>
      </c>
      <c r="H605" s="10">
        <v>20</v>
      </c>
      <c r="I605" s="40"/>
    </row>
    <row r="606" spans="1:9" s="3" customFormat="1" ht="13.5" x14ac:dyDescent="0.25">
      <c r="A606" s="10">
        <v>5132</v>
      </c>
      <c r="B606" s="10" t="s">
        <v>5646</v>
      </c>
      <c r="C606" s="10" t="s">
        <v>3902</v>
      </c>
      <c r="D606" s="10" t="s">
        <v>11</v>
      </c>
      <c r="E606" s="10" t="s">
        <v>12</v>
      </c>
      <c r="F606" s="10">
        <v>1950</v>
      </c>
      <c r="G606" s="10">
        <f t="shared" si="22"/>
        <v>39000</v>
      </c>
      <c r="H606" s="10">
        <v>20</v>
      </c>
      <c r="I606" s="40"/>
    </row>
    <row r="607" spans="1:9" s="3" customFormat="1" ht="13.5" x14ac:dyDescent="0.25">
      <c r="A607" s="10">
        <v>5132</v>
      </c>
      <c r="B607" s="10" t="s">
        <v>5647</v>
      </c>
      <c r="C607" s="10" t="s">
        <v>3902</v>
      </c>
      <c r="D607" s="10" t="s">
        <v>11</v>
      </c>
      <c r="E607" s="10" t="s">
        <v>12</v>
      </c>
      <c r="F607" s="10">
        <v>4490</v>
      </c>
      <c r="G607" s="10">
        <f t="shared" si="22"/>
        <v>89800</v>
      </c>
      <c r="H607" s="10">
        <v>20</v>
      </c>
      <c r="I607" s="40"/>
    </row>
    <row r="608" spans="1:9" s="3" customFormat="1" ht="13.5" x14ac:dyDescent="0.25">
      <c r="A608" s="10">
        <v>5132</v>
      </c>
      <c r="B608" s="10" t="s">
        <v>5648</v>
      </c>
      <c r="C608" s="10" t="s">
        <v>3902</v>
      </c>
      <c r="D608" s="10" t="s">
        <v>11</v>
      </c>
      <c r="E608" s="10" t="s">
        <v>12</v>
      </c>
      <c r="F608" s="10">
        <v>2990</v>
      </c>
      <c r="G608" s="10">
        <f t="shared" si="22"/>
        <v>59800</v>
      </c>
      <c r="H608" s="10">
        <v>20</v>
      </c>
      <c r="I608" s="40"/>
    </row>
    <row r="609" spans="1:9" s="3" customFormat="1" ht="13.5" x14ac:dyDescent="0.25">
      <c r="A609" s="10">
        <v>5132</v>
      </c>
      <c r="B609" s="10" t="s">
        <v>5649</v>
      </c>
      <c r="C609" s="10" t="s">
        <v>3902</v>
      </c>
      <c r="D609" s="10" t="s">
        <v>11</v>
      </c>
      <c r="E609" s="10" t="s">
        <v>12</v>
      </c>
      <c r="F609" s="10">
        <v>5990</v>
      </c>
      <c r="G609" s="10">
        <f t="shared" si="22"/>
        <v>119800</v>
      </c>
      <c r="H609" s="10">
        <v>20</v>
      </c>
      <c r="I609" s="40"/>
    </row>
    <row r="610" spans="1:9" s="3" customFormat="1" ht="13.5" x14ac:dyDescent="0.25">
      <c r="A610" s="10">
        <v>5132</v>
      </c>
      <c r="B610" s="10" t="s">
        <v>5650</v>
      </c>
      <c r="C610" s="10" t="s">
        <v>3902</v>
      </c>
      <c r="D610" s="10" t="s">
        <v>11</v>
      </c>
      <c r="E610" s="10" t="s">
        <v>12</v>
      </c>
      <c r="F610" s="10">
        <v>2990</v>
      </c>
      <c r="G610" s="10">
        <f t="shared" si="22"/>
        <v>59800</v>
      </c>
      <c r="H610" s="10">
        <v>20</v>
      </c>
      <c r="I610" s="40"/>
    </row>
    <row r="611" spans="1:9" s="3" customFormat="1" ht="13.5" x14ac:dyDescent="0.25">
      <c r="A611" s="10">
        <v>5132</v>
      </c>
      <c r="B611" s="10" t="s">
        <v>5651</v>
      </c>
      <c r="C611" s="10" t="s">
        <v>3902</v>
      </c>
      <c r="D611" s="10" t="s">
        <v>11</v>
      </c>
      <c r="E611" s="10" t="s">
        <v>12</v>
      </c>
      <c r="F611" s="10">
        <v>3990</v>
      </c>
      <c r="G611" s="10">
        <f t="shared" si="22"/>
        <v>79800</v>
      </c>
      <c r="H611" s="10">
        <v>20</v>
      </c>
      <c r="I611" s="40"/>
    </row>
    <row r="612" spans="1:9" s="3" customFormat="1" ht="13.5" x14ac:dyDescent="0.25">
      <c r="A612" s="10">
        <v>5132</v>
      </c>
      <c r="B612" s="10" t="s">
        <v>5652</v>
      </c>
      <c r="C612" s="10" t="s">
        <v>3902</v>
      </c>
      <c r="D612" s="10" t="s">
        <v>11</v>
      </c>
      <c r="E612" s="10" t="s">
        <v>12</v>
      </c>
      <c r="F612" s="10">
        <v>5990</v>
      </c>
      <c r="G612" s="10">
        <f t="shared" si="22"/>
        <v>119800</v>
      </c>
      <c r="H612" s="10">
        <v>20</v>
      </c>
      <c r="I612" s="40"/>
    </row>
    <row r="613" spans="1:9" s="3" customFormat="1" ht="13.5" x14ac:dyDescent="0.25">
      <c r="A613" s="10">
        <v>5132</v>
      </c>
      <c r="B613" s="10" t="s">
        <v>5653</v>
      </c>
      <c r="C613" s="10" t="s">
        <v>3902</v>
      </c>
      <c r="D613" s="10" t="s">
        <v>11</v>
      </c>
      <c r="E613" s="10" t="s">
        <v>12</v>
      </c>
      <c r="F613" s="10">
        <v>2990</v>
      </c>
      <c r="G613" s="10">
        <f t="shared" si="22"/>
        <v>59800</v>
      </c>
      <c r="H613" s="10">
        <v>20</v>
      </c>
      <c r="I613" s="40"/>
    </row>
    <row r="614" spans="1:9" s="3" customFormat="1" ht="13.5" x14ac:dyDescent="0.25">
      <c r="A614" s="10">
        <v>5132</v>
      </c>
      <c r="B614" s="10" t="s">
        <v>5654</v>
      </c>
      <c r="C614" s="10" t="s">
        <v>3902</v>
      </c>
      <c r="D614" s="10" t="s">
        <v>11</v>
      </c>
      <c r="E614" s="10" t="s">
        <v>12</v>
      </c>
      <c r="F614" s="10">
        <v>2990</v>
      </c>
      <c r="G614" s="10">
        <f t="shared" si="22"/>
        <v>59800</v>
      </c>
      <c r="H614" s="10">
        <v>20</v>
      </c>
      <c r="I614" s="40"/>
    </row>
    <row r="615" spans="1:9" s="3" customFormat="1" ht="13.5" x14ac:dyDescent="0.25">
      <c r="A615" s="10">
        <v>5132</v>
      </c>
      <c r="B615" s="10" t="s">
        <v>5655</v>
      </c>
      <c r="C615" s="10" t="s">
        <v>3902</v>
      </c>
      <c r="D615" s="10" t="s">
        <v>11</v>
      </c>
      <c r="E615" s="10" t="s">
        <v>12</v>
      </c>
      <c r="F615" s="10">
        <v>4990</v>
      </c>
      <c r="G615" s="10">
        <f t="shared" si="22"/>
        <v>99800</v>
      </c>
      <c r="H615" s="10">
        <v>20</v>
      </c>
      <c r="I615" s="40"/>
    </row>
    <row r="616" spans="1:9" s="3" customFormat="1" ht="13.5" x14ac:dyDescent="0.25">
      <c r="A616" s="10">
        <v>5132</v>
      </c>
      <c r="B616" s="10" t="s">
        <v>5656</v>
      </c>
      <c r="C616" s="10" t="s">
        <v>3902</v>
      </c>
      <c r="D616" s="10" t="s">
        <v>11</v>
      </c>
      <c r="E616" s="10" t="s">
        <v>12</v>
      </c>
      <c r="F616" s="10">
        <v>1500</v>
      </c>
      <c r="G616" s="10">
        <f t="shared" si="22"/>
        <v>30000</v>
      </c>
      <c r="H616" s="10">
        <v>20</v>
      </c>
      <c r="I616" s="40"/>
    </row>
    <row r="617" spans="1:9" s="3" customFormat="1" ht="13.5" x14ac:dyDescent="0.25">
      <c r="A617" s="10">
        <v>5132</v>
      </c>
      <c r="B617" s="10" t="s">
        <v>5657</v>
      </c>
      <c r="C617" s="10" t="s">
        <v>3902</v>
      </c>
      <c r="D617" s="10" t="s">
        <v>11</v>
      </c>
      <c r="E617" s="10" t="s">
        <v>12</v>
      </c>
      <c r="F617" s="10">
        <v>4990</v>
      </c>
      <c r="G617" s="10">
        <f t="shared" si="22"/>
        <v>99800</v>
      </c>
      <c r="H617" s="10">
        <v>20</v>
      </c>
      <c r="I617" s="40"/>
    </row>
    <row r="618" spans="1:9" s="3" customFormat="1" ht="13.5" x14ac:dyDescent="0.25">
      <c r="A618" s="10">
        <v>5132</v>
      </c>
      <c r="B618" s="10" t="s">
        <v>5658</v>
      </c>
      <c r="C618" s="10" t="s">
        <v>3902</v>
      </c>
      <c r="D618" s="10" t="s">
        <v>11</v>
      </c>
      <c r="E618" s="10" t="s">
        <v>12</v>
      </c>
      <c r="F618" s="10">
        <v>4990</v>
      </c>
      <c r="G618" s="10">
        <f t="shared" si="22"/>
        <v>99800</v>
      </c>
      <c r="H618" s="10">
        <v>20</v>
      </c>
      <c r="I618" s="40"/>
    </row>
    <row r="619" spans="1:9" s="3" customFormat="1" ht="13.5" x14ac:dyDescent="0.25">
      <c r="A619" s="10">
        <v>5132</v>
      </c>
      <c r="B619" s="10" t="s">
        <v>5659</v>
      </c>
      <c r="C619" s="10" t="s">
        <v>3902</v>
      </c>
      <c r="D619" s="10" t="s">
        <v>11</v>
      </c>
      <c r="E619" s="10" t="s">
        <v>12</v>
      </c>
      <c r="F619" s="10">
        <v>3490</v>
      </c>
      <c r="G619" s="10">
        <f t="shared" si="22"/>
        <v>69800</v>
      </c>
      <c r="H619" s="10">
        <v>20</v>
      </c>
      <c r="I619" s="40"/>
    </row>
    <row r="620" spans="1:9" s="3" customFormat="1" ht="13.5" x14ac:dyDescent="0.25">
      <c r="A620" s="10">
        <v>5132</v>
      </c>
      <c r="B620" s="10" t="s">
        <v>5660</v>
      </c>
      <c r="C620" s="10" t="s">
        <v>3902</v>
      </c>
      <c r="D620" s="10" t="s">
        <v>11</v>
      </c>
      <c r="E620" s="10" t="s">
        <v>12</v>
      </c>
      <c r="F620" s="10">
        <v>4990</v>
      </c>
      <c r="G620" s="10">
        <f t="shared" si="22"/>
        <v>99800</v>
      </c>
      <c r="H620" s="10">
        <v>20</v>
      </c>
      <c r="I620" s="40"/>
    </row>
    <row r="621" spans="1:9" s="3" customFormat="1" ht="13.5" x14ac:dyDescent="0.25">
      <c r="A621" s="10">
        <v>5132</v>
      </c>
      <c r="B621" s="10" t="s">
        <v>5661</v>
      </c>
      <c r="C621" s="10" t="s">
        <v>3902</v>
      </c>
      <c r="D621" s="10" t="s">
        <v>11</v>
      </c>
      <c r="E621" s="10" t="s">
        <v>12</v>
      </c>
      <c r="F621" s="10">
        <v>1950</v>
      </c>
      <c r="G621" s="10">
        <f t="shared" si="22"/>
        <v>39000</v>
      </c>
      <c r="H621" s="10">
        <v>20</v>
      </c>
      <c r="I621" s="40"/>
    </row>
    <row r="622" spans="1:9" s="3" customFormat="1" ht="13.5" x14ac:dyDescent="0.25">
      <c r="A622" s="10">
        <v>5132</v>
      </c>
      <c r="B622" s="10" t="s">
        <v>5662</v>
      </c>
      <c r="C622" s="10" t="s">
        <v>3902</v>
      </c>
      <c r="D622" s="10" t="s">
        <v>11</v>
      </c>
      <c r="E622" s="10" t="s">
        <v>12</v>
      </c>
      <c r="F622" s="10">
        <v>4990</v>
      </c>
      <c r="G622" s="10">
        <f t="shared" si="22"/>
        <v>99800</v>
      </c>
      <c r="H622" s="10">
        <v>20</v>
      </c>
      <c r="I622" s="40"/>
    </row>
    <row r="623" spans="1:9" s="3" customFormat="1" ht="13.5" x14ac:dyDescent="0.25">
      <c r="A623" s="10">
        <v>5132</v>
      </c>
      <c r="B623" s="10" t="s">
        <v>5663</v>
      </c>
      <c r="C623" s="10" t="s">
        <v>3902</v>
      </c>
      <c r="D623" s="10" t="s">
        <v>11</v>
      </c>
      <c r="E623" s="10" t="s">
        <v>12</v>
      </c>
      <c r="F623" s="10">
        <v>2990</v>
      </c>
      <c r="G623" s="10">
        <f t="shared" si="22"/>
        <v>59800</v>
      </c>
      <c r="H623" s="10">
        <v>20</v>
      </c>
      <c r="I623" s="40"/>
    </row>
    <row r="624" spans="1:9" s="3" customFormat="1" ht="13.5" x14ac:dyDescent="0.25">
      <c r="A624" s="10">
        <v>5132</v>
      </c>
      <c r="B624" s="10" t="s">
        <v>5664</v>
      </c>
      <c r="C624" s="10" t="s">
        <v>3902</v>
      </c>
      <c r="D624" s="10" t="s">
        <v>11</v>
      </c>
      <c r="E624" s="10" t="s">
        <v>12</v>
      </c>
      <c r="F624" s="10">
        <v>3490</v>
      </c>
      <c r="G624" s="10">
        <f t="shared" si="22"/>
        <v>69800</v>
      </c>
      <c r="H624" s="10">
        <v>20</v>
      </c>
      <c r="I624" s="40"/>
    </row>
    <row r="625" spans="1:9" s="3" customFormat="1" ht="13.5" x14ac:dyDescent="0.25">
      <c r="A625" s="10">
        <v>5132</v>
      </c>
      <c r="B625" s="10" t="s">
        <v>5665</v>
      </c>
      <c r="C625" s="10" t="s">
        <v>3902</v>
      </c>
      <c r="D625" s="10" t="s">
        <v>11</v>
      </c>
      <c r="E625" s="10" t="s">
        <v>12</v>
      </c>
      <c r="F625" s="10">
        <v>1950</v>
      </c>
      <c r="G625" s="10">
        <f t="shared" si="22"/>
        <v>39000</v>
      </c>
      <c r="H625" s="10">
        <v>20</v>
      </c>
      <c r="I625" s="40"/>
    </row>
    <row r="626" spans="1:9" s="3" customFormat="1" ht="13.5" x14ac:dyDescent="0.25">
      <c r="A626" s="10">
        <v>5132</v>
      </c>
      <c r="B626" s="10" t="s">
        <v>5666</v>
      </c>
      <c r="C626" s="10" t="s">
        <v>3902</v>
      </c>
      <c r="D626" s="10" t="s">
        <v>11</v>
      </c>
      <c r="E626" s="10" t="s">
        <v>12</v>
      </c>
      <c r="F626" s="10">
        <v>4990</v>
      </c>
      <c r="G626" s="10">
        <f t="shared" si="22"/>
        <v>99800</v>
      </c>
      <c r="H626" s="10">
        <v>20</v>
      </c>
      <c r="I626" s="40"/>
    </row>
    <row r="627" spans="1:9" s="3" customFormat="1" ht="13.5" x14ac:dyDescent="0.25">
      <c r="A627" s="10">
        <v>5132</v>
      </c>
      <c r="B627" s="10" t="s">
        <v>5667</v>
      </c>
      <c r="C627" s="10" t="s">
        <v>3902</v>
      </c>
      <c r="D627" s="10" t="s">
        <v>11</v>
      </c>
      <c r="E627" s="10" t="s">
        <v>12</v>
      </c>
      <c r="F627" s="10">
        <v>5990</v>
      </c>
      <c r="G627" s="10">
        <f t="shared" si="22"/>
        <v>119800</v>
      </c>
      <c r="H627" s="10">
        <v>20</v>
      </c>
      <c r="I627" s="40"/>
    </row>
    <row r="628" spans="1:9" s="3" customFormat="1" ht="13.5" x14ac:dyDescent="0.25">
      <c r="A628" s="10">
        <v>5132</v>
      </c>
      <c r="B628" s="10" t="s">
        <v>5668</v>
      </c>
      <c r="C628" s="10" t="s">
        <v>3902</v>
      </c>
      <c r="D628" s="10" t="s">
        <v>11</v>
      </c>
      <c r="E628" s="10" t="s">
        <v>12</v>
      </c>
      <c r="F628" s="10">
        <v>4990</v>
      </c>
      <c r="G628" s="10">
        <f t="shared" si="22"/>
        <v>99800</v>
      </c>
      <c r="H628" s="10">
        <v>20</v>
      </c>
      <c r="I628" s="40"/>
    </row>
    <row r="629" spans="1:9" s="3" customFormat="1" ht="13.5" x14ac:dyDescent="0.25">
      <c r="A629" s="10">
        <v>5132</v>
      </c>
      <c r="B629" s="10" t="s">
        <v>5669</v>
      </c>
      <c r="C629" s="10" t="s">
        <v>3902</v>
      </c>
      <c r="D629" s="10" t="s">
        <v>11</v>
      </c>
      <c r="E629" s="10" t="s">
        <v>12</v>
      </c>
      <c r="F629" s="10">
        <v>6990</v>
      </c>
      <c r="G629" s="10">
        <f t="shared" si="22"/>
        <v>139800</v>
      </c>
      <c r="H629" s="10">
        <v>20</v>
      </c>
      <c r="I629" s="40"/>
    </row>
    <row r="630" spans="1:9" s="3" customFormat="1" ht="13.5" x14ac:dyDescent="0.25">
      <c r="A630" s="10">
        <v>5132</v>
      </c>
      <c r="B630" s="10" t="s">
        <v>5670</v>
      </c>
      <c r="C630" s="10" t="s">
        <v>3902</v>
      </c>
      <c r="D630" s="10" t="s">
        <v>11</v>
      </c>
      <c r="E630" s="10" t="s">
        <v>12</v>
      </c>
      <c r="F630" s="10">
        <v>3990</v>
      </c>
      <c r="G630" s="10">
        <f t="shared" si="22"/>
        <v>79800</v>
      </c>
      <c r="H630" s="10">
        <v>20</v>
      </c>
      <c r="I630" s="40"/>
    </row>
    <row r="631" spans="1:9" s="3" customFormat="1" ht="13.5" x14ac:dyDescent="0.25">
      <c r="A631" s="10">
        <v>5132</v>
      </c>
      <c r="B631" s="10" t="s">
        <v>5671</v>
      </c>
      <c r="C631" s="10" t="s">
        <v>3902</v>
      </c>
      <c r="D631" s="10" t="s">
        <v>11</v>
      </c>
      <c r="E631" s="10" t="s">
        <v>12</v>
      </c>
      <c r="F631" s="10">
        <v>5990</v>
      </c>
      <c r="G631" s="10">
        <f t="shared" si="22"/>
        <v>119800</v>
      </c>
      <c r="H631" s="10">
        <v>20</v>
      </c>
      <c r="I631" s="40"/>
    </row>
    <row r="632" spans="1:9" s="3" customFormat="1" ht="13.5" x14ac:dyDescent="0.25">
      <c r="A632" s="10">
        <v>5132</v>
      </c>
      <c r="B632" s="10" t="s">
        <v>5672</v>
      </c>
      <c r="C632" s="10" t="s">
        <v>3902</v>
      </c>
      <c r="D632" s="10" t="s">
        <v>11</v>
      </c>
      <c r="E632" s="10" t="s">
        <v>12</v>
      </c>
      <c r="F632" s="10">
        <v>5990</v>
      </c>
      <c r="G632" s="10">
        <f t="shared" si="22"/>
        <v>119800</v>
      </c>
      <c r="H632" s="10">
        <v>20</v>
      </c>
      <c r="I632" s="40"/>
    </row>
    <row r="633" spans="1:9" s="3" customFormat="1" ht="13.5" x14ac:dyDescent="0.25">
      <c r="A633" s="10">
        <v>5132</v>
      </c>
      <c r="B633" s="10" t="s">
        <v>5673</v>
      </c>
      <c r="C633" s="10" t="s">
        <v>3902</v>
      </c>
      <c r="D633" s="10" t="s">
        <v>11</v>
      </c>
      <c r="E633" s="10" t="s">
        <v>12</v>
      </c>
      <c r="F633" s="10">
        <v>2990</v>
      </c>
      <c r="G633" s="10">
        <f t="shared" si="22"/>
        <v>59800</v>
      </c>
      <c r="H633" s="10">
        <v>20</v>
      </c>
      <c r="I633" s="40"/>
    </row>
    <row r="634" spans="1:9" s="3" customFormat="1" ht="13.5" x14ac:dyDescent="0.25">
      <c r="A634" s="10">
        <v>5132</v>
      </c>
      <c r="B634" s="10" t="s">
        <v>5674</v>
      </c>
      <c r="C634" s="10" t="s">
        <v>3902</v>
      </c>
      <c r="D634" s="10" t="s">
        <v>11</v>
      </c>
      <c r="E634" s="10" t="s">
        <v>12</v>
      </c>
      <c r="F634" s="10">
        <v>4990</v>
      </c>
      <c r="G634" s="10">
        <f t="shared" si="22"/>
        <v>99800</v>
      </c>
      <c r="H634" s="10">
        <v>20</v>
      </c>
      <c r="I634" s="40"/>
    </row>
    <row r="635" spans="1:9" s="3" customFormat="1" ht="13.5" x14ac:dyDescent="0.25">
      <c r="A635" s="10">
        <v>5132</v>
      </c>
      <c r="B635" s="10" t="s">
        <v>5675</v>
      </c>
      <c r="C635" s="10" t="s">
        <v>3902</v>
      </c>
      <c r="D635" s="10" t="s">
        <v>11</v>
      </c>
      <c r="E635" s="10" t="s">
        <v>12</v>
      </c>
      <c r="F635" s="10">
        <v>4990</v>
      </c>
      <c r="G635" s="10">
        <f t="shared" si="22"/>
        <v>99800</v>
      </c>
      <c r="H635" s="10">
        <v>20</v>
      </c>
      <c r="I635" s="40"/>
    </row>
    <row r="636" spans="1:9" s="3" customFormat="1" ht="13.5" x14ac:dyDescent="0.25">
      <c r="A636" s="10">
        <v>5132</v>
      </c>
      <c r="B636" s="10" t="s">
        <v>5469</v>
      </c>
      <c r="C636" s="10" t="s">
        <v>3902</v>
      </c>
      <c r="D636" s="10" t="s">
        <v>11</v>
      </c>
      <c r="E636" s="10" t="s">
        <v>12</v>
      </c>
      <c r="F636" s="10">
        <v>2990</v>
      </c>
      <c r="G636" s="10">
        <f>+F636*H636</f>
        <v>59800</v>
      </c>
      <c r="H636" s="10">
        <v>20</v>
      </c>
      <c r="I636" s="40"/>
    </row>
    <row r="637" spans="1:9" s="3" customFormat="1" ht="13.5" x14ac:dyDescent="0.25">
      <c r="A637" s="10">
        <v>5132</v>
      </c>
      <c r="B637" s="10" t="s">
        <v>5470</v>
      </c>
      <c r="C637" s="10" t="s">
        <v>3902</v>
      </c>
      <c r="D637" s="10" t="s">
        <v>11</v>
      </c>
      <c r="E637" s="10" t="s">
        <v>12</v>
      </c>
      <c r="F637" s="10">
        <v>2990</v>
      </c>
      <c r="G637" s="10">
        <f t="shared" ref="G637:G686" si="23">+F637*H637</f>
        <v>59800</v>
      </c>
      <c r="H637" s="10">
        <v>20</v>
      </c>
      <c r="I637" s="40"/>
    </row>
    <row r="638" spans="1:9" s="3" customFormat="1" ht="13.5" x14ac:dyDescent="0.25">
      <c r="A638" s="10">
        <v>5132</v>
      </c>
      <c r="B638" s="10" t="s">
        <v>5471</v>
      </c>
      <c r="C638" s="10" t="s">
        <v>3902</v>
      </c>
      <c r="D638" s="10" t="s">
        <v>11</v>
      </c>
      <c r="E638" s="10" t="s">
        <v>12</v>
      </c>
      <c r="F638" s="10">
        <v>7990</v>
      </c>
      <c r="G638" s="10">
        <f t="shared" si="23"/>
        <v>159800</v>
      </c>
      <c r="H638" s="10">
        <v>20</v>
      </c>
      <c r="I638" s="40"/>
    </row>
    <row r="639" spans="1:9" s="3" customFormat="1" ht="13.5" x14ac:dyDescent="0.25">
      <c r="A639" s="10">
        <v>5132</v>
      </c>
      <c r="B639" s="10" t="s">
        <v>5472</v>
      </c>
      <c r="C639" s="10" t="s">
        <v>3902</v>
      </c>
      <c r="D639" s="10" t="s">
        <v>11</v>
      </c>
      <c r="E639" s="10" t="s">
        <v>12</v>
      </c>
      <c r="F639" s="10">
        <v>7990</v>
      </c>
      <c r="G639" s="10">
        <f t="shared" si="23"/>
        <v>159800</v>
      </c>
      <c r="H639" s="10">
        <v>20</v>
      </c>
      <c r="I639" s="40"/>
    </row>
    <row r="640" spans="1:9" s="3" customFormat="1" ht="13.5" x14ac:dyDescent="0.25">
      <c r="A640" s="10">
        <v>5132</v>
      </c>
      <c r="B640" s="10" t="s">
        <v>5473</v>
      </c>
      <c r="C640" s="10" t="s">
        <v>3902</v>
      </c>
      <c r="D640" s="10" t="s">
        <v>11</v>
      </c>
      <c r="E640" s="10" t="s">
        <v>12</v>
      </c>
      <c r="F640" s="10">
        <v>3990</v>
      </c>
      <c r="G640" s="10">
        <f t="shared" si="23"/>
        <v>79800</v>
      </c>
      <c r="H640" s="10">
        <v>20</v>
      </c>
      <c r="I640" s="40"/>
    </row>
    <row r="641" spans="1:9" s="3" customFormat="1" ht="13.5" x14ac:dyDescent="0.25">
      <c r="A641" s="10">
        <v>5132</v>
      </c>
      <c r="B641" s="10" t="s">
        <v>5474</v>
      </c>
      <c r="C641" s="10" t="s">
        <v>3902</v>
      </c>
      <c r="D641" s="10" t="s">
        <v>11</v>
      </c>
      <c r="E641" s="10" t="s">
        <v>12</v>
      </c>
      <c r="F641" s="10">
        <v>2990</v>
      </c>
      <c r="G641" s="10">
        <f t="shared" si="23"/>
        <v>59800</v>
      </c>
      <c r="H641" s="10">
        <v>20</v>
      </c>
      <c r="I641" s="40"/>
    </row>
    <row r="642" spans="1:9" s="3" customFormat="1" ht="13.5" x14ac:dyDescent="0.25">
      <c r="A642" s="10">
        <v>5132</v>
      </c>
      <c r="B642" s="10" t="s">
        <v>5475</v>
      </c>
      <c r="C642" s="10" t="s">
        <v>3902</v>
      </c>
      <c r="D642" s="10" t="s">
        <v>11</v>
      </c>
      <c r="E642" s="10" t="s">
        <v>12</v>
      </c>
      <c r="F642" s="10">
        <v>3990</v>
      </c>
      <c r="G642" s="10">
        <f t="shared" si="23"/>
        <v>79800</v>
      </c>
      <c r="H642" s="10">
        <v>20</v>
      </c>
      <c r="I642" s="40"/>
    </row>
    <row r="643" spans="1:9" s="3" customFormat="1" ht="13.5" x14ac:dyDescent="0.25">
      <c r="A643" s="10">
        <v>5132</v>
      </c>
      <c r="B643" s="10" t="s">
        <v>5476</v>
      </c>
      <c r="C643" s="10" t="s">
        <v>3902</v>
      </c>
      <c r="D643" s="10" t="s">
        <v>11</v>
      </c>
      <c r="E643" s="10" t="s">
        <v>12</v>
      </c>
      <c r="F643" s="10">
        <v>2990</v>
      </c>
      <c r="G643" s="10">
        <f t="shared" si="23"/>
        <v>59800</v>
      </c>
      <c r="H643" s="10">
        <v>20</v>
      </c>
      <c r="I643" s="40"/>
    </row>
    <row r="644" spans="1:9" s="3" customFormat="1" ht="13.5" x14ac:dyDescent="0.25">
      <c r="A644" s="10">
        <v>5132</v>
      </c>
      <c r="B644" s="10" t="s">
        <v>5477</v>
      </c>
      <c r="C644" s="10" t="s">
        <v>3902</v>
      </c>
      <c r="D644" s="10" t="s">
        <v>11</v>
      </c>
      <c r="E644" s="10" t="s">
        <v>12</v>
      </c>
      <c r="F644" s="10">
        <v>4990</v>
      </c>
      <c r="G644" s="10">
        <f t="shared" si="23"/>
        <v>99800</v>
      </c>
      <c r="H644" s="10">
        <v>20</v>
      </c>
      <c r="I644" s="40"/>
    </row>
    <row r="645" spans="1:9" s="3" customFormat="1" ht="13.5" x14ac:dyDescent="0.25">
      <c r="A645" s="10">
        <v>5132</v>
      </c>
      <c r="B645" s="10" t="s">
        <v>5478</v>
      </c>
      <c r="C645" s="10" t="s">
        <v>3902</v>
      </c>
      <c r="D645" s="10" t="s">
        <v>11</v>
      </c>
      <c r="E645" s="10" t="s">
        <v>12</v>
      </c>
      <c r="F645" s="10">
        <v>2990</v>
      </c>
      <c r="G645" s="10">
        <f t="shared" si="23"/>
        <v>59800</v>
      </c>
      <c r="H645" s="10">
        <v>20</v>
      </c>
      <c r="I645" s="40"/>
    </row>
    <row r="646" spans="1:9" s="3" customFormat="1" ht="13.5" x14ac:dyDescent="0.25">
      <c r="A646" s="10">
        <v>5132</v>
      </c>
      <c r="B646" s="10" t="s">
        <v>5479</v>
      </c>
      <c r="C646" s="10" t="s">
        <v>3902</v>
      </c>
      <c r="D646" s="10" t="s">
        <v>11</v>
      </c>
      <c r="E646" s="10" t="s">
        <v>12</v>
      </c>
      <c r="F646" s="10">
        <v>3500</v>
      </c>
      <c r="G646" s="10">
        <f t="shared" si="23"/>
        <v>70000</v>
      </c>
      <c r="H646" s="10">
        <v>20</v>
      </c>
      <c r="I646" s="40"/>
    </row>
    <row r="647" spans="1:9" s="3" customFormat="1" ht="13.5" x14ac:dyDescent="0.25">
      <c r="A647" s="10">
        <v>5132</v>
      </c>
      <c r="B647" s="10" t="s">
        <v>5480</v>
      </c>
      <c r="C647" s="10" t="s">
        <v>3902</v>
      </c>
      <c r="D647" s="10" t="s">
        <v>11</v>
      </c>
      <c r="E647" s="10" t="s">
        <v>12</v>
      </c>
      <c r="F647" s="10">
        <v>3490</v>
      </c>
      <c r="G647" s="10">
        <f t="shared" si="23"/>
        <v>69800</v>
      </c>
      <c r="H647" s="10">
        <v>20</v>
      </c>
      <c r="I647" s="40"/>
    </row>
    <row r="648" spans="1:9" s="3" customFormat="1" ht="13.5" x14ac:dyDescent="0.25">
      <c r="A648" s="10">
        <v>5132</v>
      </c>
      <c r="B648" s="10" t="s">
        <v>5481</v>
      </c>
      <c r="C648" s="10" t="s">
        <v>3902</v>
      </c>
      <c r="D648" s="10" t="s">
        <v>11</v>
      </c>
      <c r="E648" s="10" t="s">
        <v>12</v>
      </c>
      <c r="F648" s="10">
        <v>2990</v>
      </c>
      <c r="G648" s="10">
        <f t="shared" si="23"/>
        <v>59800</v>
      </c>
      <c r="H648" s="10">
        <v>20</v>
      </c>
      <c r="I648" s="40"/>
    </row>
    <row r="649" spans="1:9" s="3" customFormat="1" ht="13.5" x14ac:dyDescent="0.25">
      <c r="A649" s="10">
        <v>5132</v>
      </c>
      <c r="B649" s="10" t="s">
        <v>5482</v>
      </c>
      <c r="C649" s="10" t="s">
        <v>3902</v>
      </c>
      <c r="D649" s="10" t="s">
        <v>11</v>
      </c>
      <c r="E649" s="10" t="s">
        <v>12</v>
      </c>
      <c r="F649" s="10">
        <v>1950</v>
      </c>
      <c r="G649" s="10">
        <f t="shared" si="23"/>
        <v>39000</v>
      </c>
      <c r="H649" s="10">
        <v>20</v>
      </c>
      <c r="I649" s="40"/>
    </row>
    <row r="650" spans="1:9" s="3" customFormat="1" ht="13.5" x14ac:dyDescent="0.25">
      <c r="A650" s="10">
        <v>5132</v>
      </c>
      <c r="B650" s="10" t="s">
        <v>5483</v>
      </c>
      <c r="C650" s="10" t="s">
        <v>3902</v>
      </c>
      <c r="D650" s="10" t="s">
        <v>11</v>
      </c>
      <c r="E650" s="10" t="s">
        <v>12</v>
      </c>
      <c r="F650" s="10">
        <v>9900</v>
      </c>
      <c r="G650" s="10">
        <f t="shared" si="23"/>
        <v>19800</v>
      </c>
      <c r="H650" s="10">
        <v>2</v>
      </c>
      <c r="I650" s="40"/>
    </row>
    <row r="651" spans="1:9" s="3" customFormat="1" ht="13.5" x14ac:dyDescent="0.25">
      <c r="A651" s="10">
        <v>5132</v>
      </c>
      <c r="B651" s="10" t="s">
        <v>5484</v>
      </c>
      <c r="C651" s="10" t="s">
        <v>3902</v>
      </c>
      <c r="D651" s="10" t="s">
        <v>11</v>
      </c>
      <c r="E651" s="10" t="s">
        <v>12</v>
      </c>
      <c r="F651" s="10">
        <v>2990</v>
      </c>
      <c r="G651" s="10">
        <f t="shared" si="23"/>
        <v>59800</v>
      </c>
      <c r="H651" s="10">
        <v>20</v>
      </c>
      <c r="I651" s="40"/>
    </row>
    <row r="652" spans="1:9" s="3" customFormat="1" ht="13.5" x14ac:dyDescent="0.25">
      <c r="A652" s="10">
        <v>5132</v>
      </c>
      <c r="B652" s="10" t="s">
        <v>5485</v>
      </c>
      <c r="C652" s="10" t="s">
        <v>3902</v>
      </c>
      <c r="D652" s="10" t="s">
        <v>11</v>
      </c>
      <c r="E652" s="10" t="s">
        <v>12</v>
      </c>
      <c r="F652" s="10">
        <v>4990</v>
      </c>
      <c r="G652" s="10">
        <f t="shared" si="23"/>
        <v>99800</v>
      </c>
      <c r="H652" s="10">
        <v>20</v>
      </c>
      <c r="I652" s="40"/>
    </row>
    <row r="653" spans="1:9" s="3" customFormat="1" ht="13.5" x14ac:dyDescent="0.25">
      <c r="A653" s="10">
        <v>5132</v>
      </c>
      <c r="B653" s="10" t="s">
        <v>5486</v>
      </c>
      <c r="C653" s="10" t="s">
        <v>3902</v>
      </c>
      <c r="D653" s="10" t="s">
        <v>11</v>
      </c>
      <c r="E653" s="10" t="s">
        <v>12</v>
      </c>
      <c r="F653" s="10">
        <v>3990</v>
      </c>
      <c r="G653" s="10">
        <f t="shared" si="23"/>
        <v>79800</v>
      </c>
      <c r="H653" s="10">
        <v>20</v>
      </c>
      <c r="I653" s="40"/>
    </row>
    <row r="654" spans="1:9" s="3" customFormat="1" ht="13.5" x14ac:dyDescent="0.25">
      <c r="A654" s="10">
        <v>5132</v>
      </c>
      <c r="B654" s="10" t="s">
        <v>5487</v>
      </c>
      <c r="C654" s="10" t="s">
        <v>3902</v>
      </c>
      <c r="D654" s="10" t="s">
        <v>11</v>
      </c>
      <c r="E654" s="10" t="s">
        <v>12</v>
      </c>
      <c r="F654" s="10">
        <v>4990</v>
      </c>
      <c r="G654" s="10">
        <f t="shared" si="23"/>
        <v>99800</v>
      </c>
      <c r="H654" s="10">
        <v>20</v>
      </c>
      <c r="I654" s="40"/>
    </row>
    <row r="655" spans="1:9" s="3" customFormat="1" ht="13.5" x14ac:dyDescent="0.25">
      <c r="A655" s="10">
        <v>5132</v>
      </c>
      <c r="B655" s="10" t="s">
        <v>5488</v>
      </c>
      <c r="C655" s="10" t="s">
        <v>3902</v>
      </c>
      <c r="D655" s="10" t="s">
        <v>11</v>
      </c>
      <c r="E655" s="10" t="s">
        <v>12</v>
      </c>
      <c r="F655" s="10">
        <v>1950</v>
      </c>
      <c r="G655" s="10">
        <f t="shared" si="23"/>
        <v>39000</v>
      </c>
      <c r="H655" s="10">
        <v>20</v>
      </c>
      <c r="I655" s="40"/>
    </row>
    <row r="656" spans="1:9" s="3" customFormat="1" ht="13.5" x14ac:dyDescent="0.25">
      <c r="A656" s="10">
        <v>5132</v>
      </c>
      <c r="B656" s="10" t="s">
        <v>5489</v>
      </c>
      <c r="C656" s="10" t="s">
        <v>3902</v>
      </c>
      <c r="D656" s="10" t="s">
        <v>11</v>
      </c>
      <c r="E656" s="10" t="s">
        <v>12</v>
      </c>
      <c r="F656" s="10">
        <v>2990</v>
      </c>
      <c r="G656" s="10">
        <f t="shared" si="23"/>
        <v>59800</v>
      </c>
      <c r="H656" s="10">
        <v>20</v>
      </c>
      <c r="I656" s="40"/>
    </row>
    <row r="657" spans="1:9" s="3" customFormat="1" ht="13.5" x14ac:dyDescent="0.25">
      <c r="A657" s="10">
        <v>5132</v>
      </c>
      <c r="B657" s="10" t="s">
        <v>5490</v>
      </c>
      <c r="C657" s="10" t="s">
        <v>3902</v>
      </c>
      <c r="D657" s="10" t="s">
        <v>11</v>
      </c>
      <c r="E657" s="10" t="s">
        <v>12</v>
      </c>
      <c r="F657" s="10">
        <v>990</v>
      </c>
      <c r="G657" s="10">
        <f t="shared" si="23"/>
        <v>19800</v>
      </c>
      <c r="H657" s="10">
        <v>20</v>
      </c>
      <c r="I657" s="40"/>
    </row>
    <row r="658" spans="1:9" s="3" customFormat="1" ht="13.5" x14ac:dyDescent="0.25">
      <c r="A658" s="10">
        <v>5132</v>
      </c>
      <c r="B658" s="10" t="s">
        <v>5491</v>
      </c>
      <c r="C658" s="10" t="s">
        <v>3902</v>
      </c>
      <c r="D658" s="10" t="s">
        <v>11</v>
      </c>
      <c r="E658" s="10" t="s">
        <v>12</v>
      </c>
      <c r="F658" s="10">
        <v>6990</v>
      </c>
      <c r="G658" s="10">
        <f t="shared" si="23"/>
        <v>139800</v>
      </c>
      <c r="H658" s="10">
        <v>20</v>
      </c>
      <c r="I658" s="40"/>
    </row>
    <row r="659" spans="1:9" s="3" customFormat="1" ht="13.5" x14ac:dyDescent="0.25">
      <c r="A659" s="10">
        <v>5132</v>
      </c>
      <c r="B659" s="10" t="s">
        <v>5492</v>
      </c>
      <c r="C659" s="10" t="s">
        <v>3902</v>
      </c>
      <c r="D659" s="10" t="s">
        <v>11</v>
      </c>
      <c r="E659" s="10" t="s">
        <v>12</v>
      </c>
      <c r="F659" s="10">
        <v>7990</v>
      </c>
      <c r="G659" s="10">
        <f t="shared" si="23"/>
        <v>159800</v>
      </c>
      <c r="H659" s="10">
        <v>20</v>
      </c>
      <c r="I659" s="40"/>
    </row>
    <row r="660" spans="1:9" s="3" customFormat="1" ht="13.5" x14ac:dyDescent="0.25">
      <c r="A660" s="10">
        <v>5132</v>
      </c>
      <c r="B660" s="10" t="s">
        <v>5493</v>
      </c>
      <c r="C660" s="10" t="s">
        <v>3902</v>
      </c>
      <c r="D660" s="10" t="s">
        <v>11</v>
      </c>
      <c r="E660" s="10" t="s">
        <v>12</v>
      </c>
      <c r="F660" s="10">
        <v>1950</v>
      </c>
      <c r="G660" s="10">
        <f t="shared" si="23"/>
        <v>39000</v>
      </c>
      <c r="H660" s="10">
        <v>20</v>
      </c>
      <c r="I660" s="40"/>
    </row>
    <row r="661" spans="1:9" s="3" customFormat="1" ht="13.5" x14ac:dyDescent="0.25">
      <c r="A661" s="10">
        <v>5132</v>
      </c>
      <c r="B661" s="10" t="s">
        <v>5494</v>
      </c>
      <c r="C661" s="10" t="s">
        <v>3902</v>
      </c>
      <c r="D661" s="10" t="s">
        <v>11</v>
      </c>
      <c r="E661" s="10" t="s">
        <v>12</v>
      </c>
      <c r="F661" s="10">
        <v>3490</v>
      </c>
      <c r="G661" s="10">
        <f t="shared" si="23"/>
        <v>69800</v>
      </c>
      <c r="H661" s="10">
        <v>20</v>
      </c>
      <c r="I661" s="40"/>
    </row>
    <row r="662" spans="1:9" s="3" customFormat="1" ht="13.5" x14ac:dyDescent="0.25">
      <c r="A662" s="10">
        <v>5132</v>
      </c>
      <c r="B662" s="10" t="s">
        <v>5495</v>
      </c>
      <c r="C662" s="10" t="s">
        <v>3902</v>
      </c>
      <c r="D662" s="10" t="s">
        <v>11</v>
      </c>
      <c r="E662" s="10" t="s">
        <v>12</v>
      </c>
      <c r="F662" s="10">
        <v>4490</v>
      </c>
      <c r="G662" s="10">
        <f t="shared" si="23"/>
        <v>89800</v>
      </c>
      <c r="H662" s="10">
        <v>20</v>
      </c>
      <c r="I662" s="40"/>
    </row>
    <row r="663" spans="1:9" s="3" customFormat="1" ht="13.5" x14ac:dyDescent="0.25">
      <c r="A663" s="10">
        <v>5132</v>
      </c>
      <c r="B663" s="10" t="s">
        <v>5496</v>
      </c>
      <c r="C663" s="10" t="s">
        <v>3902</v>
      </c>
      <c r="D663" s="10" t="s">
        <v>11</v>
      </c>
      <c r="E663" s="10" t="s">
        <v>12</v>
      </c>
      <c r="F663" s="10">
        <v>2990</v>
      </c>
      <c r="G663" s="10">
        <f t="shared" si="23"/>
        <v>59800</v>
      </c>
      <c r="H663" s="10">
        <v>20</v>
      </c>
      <c r="I663" s="40"/>
    </row>
    <row r="664" spans="1:9" s="3" customFormat="1" ht="13.5" x14ac:dyDescent="0.25">
      <c r="A664" s="10">
        <v>5132</v>
      </c>
      <c r="B664" s="10" t="s">
        <v>5497</v>
      </c>
      <c r="C664" s="10" t="s">
        <v>3902</v>
      </c>
      <c r="D664" s="10" t="s">
        <v>11</v>
      </c>
      <c r="E664" s="10" t="s">
        <v>12</v>
      </c>
      <c r="F664" s="10">
        <v>3490</v>
      </c>
      <c r="G664" s="10">
        <f t="shared" si="23"/>
        <v>69800</v>
      </c>
      <c r="H664" s="10">
        <v>20</v>
      </c>
      <c r="I664" s="40"/>
    </row>
    <row r="665" spans="1:9" s="3" customFormat="1" ht="13.5" x14ac:dyDescent="0.25">
      <c r="A665" s="10">
        <v>5132</v>
      </c>
      <c r="B665" s="10" t="s">
        <v>5498</v>
      </c>
      <c r="C665" s="10" t="s">
        <v>3902</v>
      </c>
      <c r="D665" s="10" t="s">
        <v>11</v>
      </c>
      <c r="E665" s="10" t="s">
        <v>12</v>
      </c>
      <c r="F665" s="10">
        <v>5990</v>
      </c>
      <c r="G665" s="10">
        <f t="shared" si="23"/>
        <v>119800</v>
      </c>
      <c r="H665" s="10">
        <v>20</v>
      </c>
      <c r="I665" s="40"/>
    </row>
    <row r="666" spans="1:9" s="3" customFormat="1" ht="13.5" x14ac:dyDescent="0.25">
      <c r="A666" s="10">
        <v>5132</v>
      </c>
      <c r="B666" s="10" t="s">
        <v>5499</v>
      </c>
      <c r="C666" s="10" t="s">
        <v>3902</v>
      </c>
      <c r="D666" s="10" t="s">
        <v>11</v>
      </c>
      <c r="E666" s="10" t="s">
        <v>12</v>
      </c>
      <c r="F666" s="10">
        <v>5990</v>
      </c>
      <c r="G666" s="10">
        <f t="shared" si="23"/>
        <v>119800</v>
      </c>
      <c r="H666" s="10">
        <v>20</v>
      </c>
      <c r="I666" s="40"/>
    </row>
    <row r="667" spans="1:9" s="3" customFormat="1" ht="13.5" x14ac:dyDescent="0.25">
      <c r="A667" s="10">
        <v>5132</v>
      </c>
      <c r="B667" s="10" t="s">
        <v>5500</v>
      </c>
      <c r="C667" s="10" t="s">
        <v>3902</v>
      </c>
      <c r="D667" s="10" t="s">
        <v>11</v>
      </c>
      <c r="E667" s="10" t="s">
        <v>12</v>
      </c>
      <c r="F667" s="10">
        <v>3500</v>
      </c>
      <c r="G667" s="10">
        <f t="shared" si="23"/>
        <v>70000</v>
      </c>
      <c r="H667" s="10">
        <v>20</v>
      </c>
      <c r="I667" s="40"/>
    </row>
    <row r="668" spans="1:9" s="3" customFormat="1" ht="13.5" x14ac:dyDescent="0.25">
      <c r="A668" s="10">
        <v>5132</v>
      </c>
      <c r="B668" s="10" t="s">
        <v>5501</v>
      </c>
      <c r="C668" s="10" t="s">
        <v>3902</v>
      </c>
      <c r="D668" s="10" t="s">
        <v>11</v>
      </c>
      <c r="E668" s="10" t="s">
        <v>12</v>
      </c>
      <c r="F668" s="10">
        <v>10900</v>
      </c>
      <c r="G668" s="10">
        <f t="shared" si="23"/>
        <v>218000</v>
      </c>
      <c r="H668" s="10">
        <v>20</v>
      </c>
      <c r="I668" s="40"/>
    </row>
    <row r="669" spans="1:9" s="3" customFormat="1" ht="13.5" x14ac:dyDescent="0.25">
      <c r="A669" s="10">
        <v>5132</v>
      </c>
      <c r="B669" s="10" t="s">
        <v>5502</v>
      </c>
      <c r="C669" s="10" t="s">
        <v>3902</v>
      </c>
      <c r="D669" s="10" t="s">
        <v>11</v>
      </c>
      <c r="E669" s="10" t="s">
        <v>12</v>
      </c>
      <c r="F669" s="10">
        <v>3490</v>
      </c>
      <c r="G669" s="10">
        <f t="shared" si="23"/>
        <v>69800</v>
      </c>
      <c r="H669" s="10">
        <v>20</v>
      </c>
      <c r="I669" s="40"/>
    </row>
    <row r="670" spans="1:9" s="3" customFormat="1" ht="13.5" x14ac:dyDescent="0.25">
      <c r="A670" s="10">
        <v>5132</v>
      </c>
      <c r="B670" s="10" t="s">
        <v>5503</v>
      </c>
      <c r="C670" s="10" t="s">
        <v>3902</v>
      </c>
      <c r="D670" s="10" t="s">
        <v>11</v>
      </c>
      <c r="E670" s="10" t="s">
        <v>12</v>
      </c>
      <c r="F670" s="10">
        <v>5950</v>
      </c>
      <c r="G670" s="10">
        <f t="shared" si="23"/>
        <v>119000</v>
      </c>
      <c r="H670" s="10">
        <v>20</v>
      </c>
      <c r="I670" s="40"/>
    </row>
    <row r="671" spans="1:9" s="3" customFormat="1" ht="13.5" x14ac:dyDescent="0.25">
      <c r="A671" s="10">
        <v>5132</v>
      </c>
      <c r="B671" s="10" t="s">
        <v>5504</v>
      </c>
      <c r="C671" s="10" t="s">
        <v>3902</v>
      </c>
      <c r="D671" s="10" t="s">
        <v>11</v>
      </c>
      <c r="E671" s="10" t="s">
        <v>12</v>
      </c>
      <c r="F671" s="10">
        <v>4490</v>
      </c>
      <c r="G671" s="10">
        <f t="shared" si="23"/>
        <v>89800</v>
      </c>
      <c r="H671" s="10">
        <v>20</v>
      </c>
      <c r="I671" s="40"/>
    </row>
    <row r="672" spans="1:9" s="3" customFormat="1" ht="13.5" x14ac:dyDescent="0.25">
      <c r="A672" s="10">
        <v>5132</v>
      </c>
      <c r="B672" s="10" t="s">
        <v>5505</v>
      </c>
      <c r="C672" s="10" t="s">
        <v>3902</v>
      </c>
      <c r="D672" s="10" t="s">
        <v>11</v>
      </c>
      <c r="E672" s="10" t="s">
        <v>12</v>
      </c>
      <c r="F672" s="10">
        <v>3490</v>
      </c>
      <c r="G672" s="10">
        <f t="shared" si="23"/>
        <v>69800</v>
      </c>
      <c r="H672" s="10">
        <v>20</v>
      </c>
      <c r="I672" s="40"/>
    </row>
    <row r="673" spans="1:9" s="3" customFormat="1" ht="13.5" x14ac:dyDescent="0.25">
      <c r="A673" s="10">
        <v>5132</v>
      </c>
      <c r="B673" s="10" t="s">
        <v>5506</v>
      </c>
      <c r="C673" s="10" t="s">
        <v>3902</v>
      </c>
      <c r="D673" s="10" t="s">
        <v>11</v>
      </c>
      <c r="E673" s="10" t="s">
        <v>12</v>
      </c>
      <c r="F673" s="10">
        <v>1990</v>
      </c>
      <c r="G673" s="10">
        <f t="shared" si="23"/>
        <v>39800</v>
      </c>
      <c r="H673" s="10">
        <v>20</v>
      </c>
      <c r="I673" s="40"/>
    </row>
    <row r="674" spans="1:9" s="3" customFormat="1" ht="13.5" x14ac:dyDescent="0.25">
      <c r="A674" s="10">
        <v>5132</v>
      </c>
      <c r="B674" s="10" t="s">
        <v>5507</v>
      </c>
      <c r="C674" s="10" t="s">
        <v>3902</v>
      </c>
      <c r="D674" s="10" t="s">
        <v>11</v>
      </c>
      <c r="E674" s="10" t="s">
        <v>12</v>
      </c>
      <c r="F674" s="10">
        <v>2990</v>
      </c>
      <c r="G674" s="10">
        <f t="shared" si="23"/>
        <v>59800</v>
      </c>
      <c r="H674" s="10">
        <v>20</v>
      </c>
      <c r="I674" s="40"/>
    </row>
    <row r="675" spans="1:9" s="3" customFormat="1" ht="13.5" x14ac:dyDescent="0.25">
      <c r="A675" s="10">
        <v>5132</v>
      </c>
      <c r="B675" s="10" t="s">
        <v>5508</v>
      </c>
      <c r="C675" s="10" t="s">
        <v>3902</v>
      </c>
      <c r="D675" s="10" t="s">
        <v>11</v>
      </c>
      <c r="E675" s="10" t="s">
        <v>12</v>
      </c>
      <c r="F675" s="10">
        <v>1950</v>
      </c>
      <c r="G675" s="10">
        <f t="shared" si="23"/>
        <v>39000</v>
      </c>
      <c r="H675" s="10">
        <v>20</v>
      </c>
      <c r="I675" s="40"/>
    </row>
    <row r="676" spans="1:9" s="3" customFormat="1" ht="13.5" x14ac:dyDescent="0.25">
      <c r="A676" s="10">
        <v>5132</v>
      </c>
      <c r="B676" s="10" t="s">
        <v>5509</v>
      </c>
      <c r="C676" s="10" t="s">
        <v>3902</v>
      </c>
      <c r="D676" s="10" t="s">
        <v>11</v>
      </c>
      <c r="E676" s="10" t="s">
        <v>12</v>
      </c>
      <c r="F676" s="10">
        <v>3990</v>
      </c>
      <c r="G676" s="10">
        <f t="shared" si="23"/>
        <v>79800</v>
      </c>
      <c r="H676" s="10">
        <v>20</v>
      </c>
      <c r="I676" s="40"/>
    </row>
    <row r="677" spans="1:9" s="3" customFormat="1" ht="13.5" x14ac:dyDescent="0.25">
      <c r="A677" s="10">
        <v>5132</v>
      </c>
      <c r="B677" s="10" t="s">
        <v>5510</v>
      </c>
      <c r="C677" s="10" t="s">
        <v>3902</v>
      </c>
      <c r="D677" s="10" t="s">
        <v>11</v>
      </c>
      <c r="E677" s="10" t="s">
        <v>12</v>
      </c>
      <c r="F677" s="10">
        <v>5990</v>
      </c>
      <c r="G677" s="10">
        <f t="shared" si="23"/>
        <v>119800</v>
      </c>
      <c r="H677" s="10">
        <v>20</v>
      </c>
      <c r="I677" s="40"/>
    </row>
    <row r="678" spans="1:9" s="3" customFormat="1" ht="13.5" x14ac:dyDescent="0.25">
      <c r="A678" s="10">
        <v>5132</v>
      </c>
      <c r="B678" s="10" t="s">
        <v>5511</v>
      </c>
      <c r="C678" s="10" t="s">
        <v>3902</v>
      </c>
      <c r="D678" s="10" t="s">
        <v>11</v>
      </c>
      <c r="E678" s="10" t="s">
        <v>12</v>
      </c>
      <c r="F678" s="10">
        <v>5990</v>
      </c>
      <c r="G678" s="10">
        <f t="shared" si="23"/>
        <v>119800</v>
      </c>
      <c r="H678" s="10">
        <v>20</v>
      </c>
      <c r="I678" s="40"/>
    </row>
    <row r="679" spans="1:9" s="3" customFormat="1" ht="13.5" x14ac:dyDescent="0.25">
      <c r="A679" s="10">
        <v>5132</v>
      </c>
      <c r="B679" s="10" t="s">
        <v>5512</v>
      </c>
      <c r="C679" s="10" t="s">
        <v>3902</v>
      </c>
      <c r="D679" s="10" t="s">
        <v>11</v>
      </c>
      <c r="E679" s="10" t="s">
        <v>12</v>
      </c>
      <c r="F679" s="10">
        <v>2990</v>
      </c>
      <c r="G679" s="10">
        <f t="shared" si="23"/>
        <v>59800</v>
      </c>
      <c r="H679" s="10">
        <v>20</v>
      </c>
      <c r="I679" s="40"/>
    </row>
    <row r="680" spans="1:9" s="3" customFormat="1" ht="13.5" x14ac:dyDescent="0.25">
      <c r="A680" s="10">
        <v>5132</v>
      </c>
      <c r="B680" s="10" t="s">
        <v>5513</v>
      </c>
      <c r="C680" s="10" t="s">
        <v>3902</v>
      </c>
      <c r="D680" s="10" t="s">
        <v>11</v>
      </c>
      <c r="E680" s="10" t="s">
        <v>12</v>
      </c>
      <c r="F680" s="10">
        <v>2990</v>
      </c>
      <c r="G680" s="10">
        <f t="shared" si="23"/>
        <v>59800</v>
      </c>
      <c r="H680" s="10">
        <v>20</v>
      </c>
      <c r="I680" s="40"/>
    </row>
    <row r="681" spans="1:9" s="3" customFormat="1" ht="13.5" x14ac:dyDescent="0.25">
      <c r="A681" s="10">
        <v>5132</v>
      </c>
      <c r="B681" s="10" t="s">
        <v>5514</v>
      </c>
      <c r="C681" s="10" t="s">
        <v>3902</v>
      </c>
      <c r="D681" s="10" t="s">
        <v>11</v>
      </c>
      <c r="E681" s="10" t="s">
        <v>12</v>
      </c>
      <c r="F681" s="10">
        <v>9990</v>
      </c>
      <c r="G681" s="10">
        <f t="shared" si="23"/>
        <v>199800</v>
      </c>
      <c r="H681" s="10">
        <v>20</v>
      </c>
      <c r="I681" s="40"/>
    </row>
    <row r="682" spans="1:9" s="3" customFormat="1" ht="13.5" x14ac:dyDescent="0.25">
      <c r="A682" s="10">
        <v>5132</v>
      </c>
      <c r="B682" s="10" t="s">
        <v>5515</v>
      </c>
      <c r="C682" s="10" t="s">
        <v>3902</v>
      </c>
      <c r="D682" s="10" t="s">
        <v>11</v>
      </c>
      <c r="E682" s="10" t="s">
        <v>12</v>
      </c>
      <c r="F682" s="10">
        <v>3490</v>
      </c>
      <c r="G682" s="10">
        <f t="shared" si="23"/>
        <v>66310</v>
      </c>
      <c r="H682" s="10">
        <v>19</v>
      </c>
      <c r="I682" s="40"/>
    </row>
    <row r="683" spans="1:9" s="3" customFormat="1" ht="13.5" x14ac:dyDescent="0.25">
      <c r="A683" s="10">
        <v>5132</v>
      </c>
      <c r="B683" s="10" t="s">
        <v>5516</v>
      </c>
      <c r="C683" s="10" t="s">
        <v>3902</v>
      </c>
      <c r="D683" s="10" t="s">
        <v>11</v>
      </c>
      <c r="E683" s="10" t="s">
        <v>12</v>
      </c>
      <c r="F683" s="10">
        <v>1950</v>
      </c>
      <c r="G683" s="10">
        <f t="shared" si="23"/>
        <v>39000</v>
      </c>
      <c r="H683" s="10">
        <v>20</v>
      </c>
      <c r="I683" s="40"/>
    </row>
    <row r="684" spans="1:9" s="3" customFormat="1" ht="13.5" x14ac:dyDescent="0.25">
      <c r="A684" s="10">
        <v>5132</v>
      </c>
      <c r="B684" s="10" t="s">
        <v>5517</v>
      </c>
      <c r="C684" s="10" t="s">
        <v>3902</v>
      </c>
      <c r="D684" s="10" t="s">
        <v>11</v>
      </c>
      <c r="E684" s="10" t="s">
        <v>12</v>
      </c>
      <c r="F684" s="10">
        <v>4990</v>
      </c>
      <c r="G684" s="10">
        <f t="shared" si="23"/>
        <v>99800</v>
      </c>
      <c r="H684" s="10">
        <v>20</v>
      </c>
      <c r="I684" s="40"/>
    </row>
    <row r="685" spans="1:9" s="3" customFormat="1" ht="13.5" x14ac:dyDescent="0.25">
      <c r="A685" s="10">
        <v>5132</v>
      </c>
      <c r="B685" s="10" t="s">
        <v>5518</v>
      </c>
      <c r="C685" s="10" t="s">
        <v>3902</v>
      </c>
      <c r="D685" s="10" t="s">
        <v>11</v>
      </c>
      <c r="E685" s="10" t="s">
        <v>12</v>
      </c>
      <c r="F685" s="10">
        <v>5990</v>
      </c>
      <c r="G685" s="10">
        <f t="shared" si="23"/>
        <v>119800</v>
      </c>
      <c r="H685" s="10">
        <v>20</v>
      </c>
      <c r="I685" s="40"/>
    </row>
    <row r="686" spans="1:9" s="3" customFormat="1" ht="13.5" x14ac:dyDescent="0.25">
      <c r="A686" s="10">
        <v>5132</v>
      </c>
      <c r="B686" s="10" t="s">
        <v>5519</v>
      </c>
      <c r="C686" s="10" t="s">
        <v>3902</v>
      </c>
      <c r="D686" s="10" t="s">
        <v>11</v>
      </c>
      <c r="E686" s="10" t="s">
        <v>12</v>
      </c>
      <c r="F686" s="10">
        <v>2990</v>
      </c>
      <c r="G686" s="10">
        <f t="shared" si="23"/>
        <v>59800</v>
      </c>
      <c r="H686" s="10">
        <v>20</v>
      </c>
      <c r="I686" s="40"/>
    </row>
    <row r="687" spans="1:9" s="3" customFormat="1" ht="13.5" x14ac:dyDescent="0.25">
      <c r="A687" s="10">
        <v>5132</v>
      </c>
      <c r="B687" s="10" t="s">
        <v>5400</v>
      </c>
      <c r="C687" s="10" t="s">
        <v>3902</v>
      </c>
      <c r="D687" s="10" t="s">
        <v>11</v>
      </c>
      <c r="E687" s="10" t="s">
        <v>12</v>
      </c>
      <c r="F687" s="10">
        <v>3120</v>
      </c>
      <c r="G687" s="10">
        <f>+F687*H687</f>
        <v>62400</v>
      </c>
      <c r="H687" s="10">
        <v>20</v>
      </c>
      <c r="I687" s="40"/>
    </row>
    <row r="688" spans="1:9" s="3" customFormat="1" ht="13.5" x14ac:dyDescent="0.25">
      <c r="A688" s="10">
        <v>5132</v>
      </c>
      <c r="B688" s="10" t="s">
        <v>5401</v>
      </c>
      <c r="C688" s="10" t="s">
        <v>3902</v>
      </c>
      <c r="D688" s="10" t="s">
        <v>11</v>
      </c>
      <c r="E688" s="10" t="s">
        <v>12</v>
      </c>
      <c r="F688" s="10">
        <v>4000</v>
      </c>
      <c r="G688" s="10">
        <f t="shared" ref="G688:G744" si="24">+F688*H688</f>
        <v>80000</v>
      </c>
      <c r="H688" s="10">
        <v>20</v>
      </c>
      <c r="I688" s="40"/>
    </row>
    <row r="689" spans="1:9" s="3" customFormat="1" ht="13.5" x14ac:dyDescent="0.25">
      <c r="A689" s="10">
        <v>5132</v>
      </c>
      <c r="B689" s="10" t="s">
        <v>5402</v>
      </c>
      <c r="C689" s="10" t="s">
        <v>3902</v>
      </c>
      <c r="D689" s="10" t="s">
        <v>11</v>
      </c>
      <c r="E689" s="10" t="s">
        <v>12</v>
      </c>
      <c r="F689" s="10">
        <v>3920</v>
      </c>
      <c r="G689" s="10">
        <f t="shared" si="24"/>
        <v>78400</v>
      </c>
      <c r="H689" s="10">
        <v>20</v>
      </c>
      <c r="I689" s="40"/>
    </row>
    <row r="690" spans="1:9" s="3" customFormat="1" ht="13.5" x14ac:dyDescent="0.25">
      <c r="A690" s="10">
        <v>5132</v>
      </c>
      <c r="B690" s="10" t="s">
        <v>5403</v>
      </c>
      <c r="C690" s="10" t="s">
        <v>3902</v>
      </c>
      <c r="D690" s="10" t="s">
        <v>11</v>
      </c>
      <c r="E690" s="10" t="s">
        <v>12</v>
      </c>
      <c r="F690" s="10">
        <v>3120</v>
      </c>
      <c r="G690" s="10">
        <f t="shared" si="24"/>
        <v>62400</v>
      </c>
      <c r="H690" s="10">
        <v>20</v>
      </c>
      <c r="I690" s="40"/>
    </row>
    <row r="691" spans="1:9" s="3" customFormat="1" ht="13.5" x14ac:dyDescent="0.25">
      <c r="A691" s="10">
        <v>5132</v>
      </c>
      <c r="B691" s="10" t="s">
        <v>5404</v>
      </c>
      <c r="C691" s="10" t="s">
        <v>3902</v>
      </c>
      <c r="D691" s="10" t="s">
        <v>11</v>
      </c>
      <c r="E691" s="10" t="s">
        <v>12</v>
      </c>
      <c r="F691" s="10">
        <v>4000</v>
      </c>
      <c r="G691" s="10">
        <f t="shared" si="24"/>
        <v>80000</v>
      </c>
      <c r="H691" s="10">
        <v>20</v>
      </c>
      <c r="I691" s="40"/>
    </row>
    <row r="692" spans="1:9" s="3" customFormat="1" ht="13.5" x14ac:dyDescent="0.25">
      <c r="A692" s="10">
        <v>5132</v>
      </c>
      <c r="B692" s="10" t="s">
        <v>5405</v>
      </c>
      <c r="C692" s="10" t="s">
        <v>3902</v>
      </c>
      <c r="D692" s="10" t="s">
        <v>11</v>
      </c>
      <c r="E692" s="10" t="s">
        <v>12</v>
      </c>
      <c r="F692" s="10">
        <v>720</v>
      </c>
      <c r="G692" s="10">
        <f t="shared" si="24"/>
        <v>14400</v>
      </c>
      <c r="H692" s="10">
        <v>20</v>
      </c>
      <c r="I692" s="40"/>
    </row>
    <row r="693" spans="1:9" s="3" customFormat="1" ht="13.5" x14ac:dyDescent="0.25">
      <c r="A693" s="10">
        <v>5132</v>
      </c>
      <c r="B693" s="10" t="s">
        <v>5406</v>
      </c>
      <c r="C693" s="10" t="s">
        <v>3902</v>
      </c>
      <c r="D693" s="10" t="s">
        <v>11</v>
      </c>
      <c r="E693" s="10" t="s">
        <v>12</v>
      </c>
      <c r="F693" s="10">
        <v>4720</v>
      </c>
      <c r="G693" s="10">
        <f t="shared" si="24"/>
        <v>165200</v>
      </c>
      <c r="H693" s="10">
        <v>35</v>
      </c>
      <c r="I693" s="40"/>
    </row>
    <row r="694" spans="1:9" s="3" customFormat="1" ht="13.5" x14ac:dyDescent="0.25">
      <c r="A694" s="10">
        <v>5132</v>
      </c>
      <c r="B694" s="10" t="s">
        <v>5407</v>
      </c>
      <c r="C694" s="10" t="s">
        <v>3902</v>
      </c>
      <c r="D694" s="10" t="s">
        <v>11</v>
      </c>
      <c r="E694" s="10" t="s">
        <v>12</v>
      </c>
      <c r="F694" s="10">
        <v>3760</v>
      </c>
      <c r="G694" s="10">
        <f t="shared" si="24"/>
        <v>112800</v>
      </c>
      <c r="H694" s="10">
        <v>30</v>
      </c>
      <c r="I694" s="40"/>
    </row>
    <row r="695" spans="1:9" s="3" customFormat="1" ht="13.5" x14ac:dyDescent="0.25">
      <c r="A695" s="10">
        <v>5132</v>
      </c>
      <c r="B695" s="10" t="s">
        <v>5408</v>
      </c>
      <c r="C695" s="10" t="s">
        <v>3902</v>
      </c>
      <c r="D695" s="10" t="s">
        <v>11</v>
      </c>
      <c r="E695" s="10" t="s">
        <v>12</v>
      </c>
      <c r="F695" s="10">
        <v>3120</v>
      </c>
      <c r="G695" s="10">
        <f t="shared" si="24"/>
        <v>109200</v>
      </c>
      <c r="H695" s="10">
        <v>35</v>
      </c>
      <c r="I695" s="40"/>
    </row>
    <row r="696" spans="1:9" s="3" customFormat="1" ht="13.5" x14ac:dyDescent="0.25">
      <c r="A696" s="10">
        <v>5132</v>
      </c>
      <c r="B696" s="10" t="s">
        <v>5409</v>
      </c>
      <c r="C696" s="10" t="s">
        <v>3902</v>
      </c>
      <c r="D696" s="10" t="s">
        <v>11</v>
      </c>
      <c r="E696" s="10" t="s">
        <v>12</v>
      </c>
      <c r="F696" s="10">
        <v>3120</v>
      </c>
      <c r="G696" s="10">
        <f t="shared" si="24"/>
        <v>93600</v>
      </c>
      <c r="H696" s="10">
        <v>30</v>
      </c>
      <c r="I696" s="40"/>
    </row>
    <row r="697" spans="1:9" s="3" customFormat="1" ht="13.5" x14ac:dyDescent="0.25">
      <c r="A697" s="10">
        <v>5132</v>
      </c>
      <c r="B697" s="10" t="s">
        <v>5410</v>
      </c>
      <c r="C697" s="10" t="s">
        <v>3902</v>
      </c>
      <c r="D697" s="10" t="s">
        <v>11</v>
      </c>
      <c r="E697" s="10" t="s">
        <v>12</v>
      </c>
      <c r="F697" s="10">
        <v>3120</v>
      </c>
      <c r="G697" s="10">
        <f t="shared" si="24"/>
        <v>93600</v>
      </c>
      <c r="H697" s="10">
        <v>30</v>
      </c>
      <c r="I697" s="40"/>
    </row>
    <row r="698" spans="1:9" s="3" customFormat="1" ht="13.5" x14ac:dyDescent="0.25">
      <c r="A698" s="10">
        <v>5132</v>
      </c>
      <c r="B698" s="10" t="s">
        <v>5411</v>
      </c>
      <c r="C698" s="10" t="s">
        <v>3902</v>
      </c>
      <c r="D698" s="10" t="s">
        <v>11</v>
      </c>
      <c r="E698" s="10" t="s">
        <v>12</v>
      </c>
      <c r="F698" s="10">
        <v>3120</v>
      </c>
      <c r="G698" s="10">
        <f t="shared" si="24"/>
        <v>62400</v>
      </c>
      <c r="H698" s="10">
        <v>20</v>
      </c>
      <c r="I698" s="40"/>
    </row>
    <row r="699" spans="1:9" s="3" customFormat="1" ht="13.5" x14ac:dyDescent="0.25">
      <c r="A699" s="10">
        <v>5132</v>
      </c>
      <c r="B699" s="10" t="s">
        <v>5412</v>
      </c>
      <c r="C699" s="10" t="s">
        <v>3902</v>
      </c>
      <c r="D699" s="10" t="s">
        <v>11</v>
      </c>
      <c r="E699" s="10" t="s">
        <v>12</v>
      </c>
      <c r="F699" s="10">
        <v>4400</v>
      </c>
      <c r="G699" s="10">
        <f t="shared" si="24"/>
        <v>154000</v>
      </c>
      <c r="H699" s="10">
        <v>35</v>
      </c>
      <c r="I699" s="40"/>
    </row>
    <row r="700" spans="1:9" s="3" customFormat="1" ht="13.5" x14ac:dyDescent="0.25">
      <c r="A700" s="10">
        <v>5132</v>
      </c>
      <c r="B700" s="10" t="s">
        <v>5413</v>
      </c>
      <c r="C700" s="10" t="s">
        <v>3902</v>
      </c>
      <c r="D700" s="10" t="s">
        <v>11</v>
      </c>
      <c r="E700" s="10" t="s">
        <v>12</v>
      </c>
      <c r="F700" s="10">
        <v>2640</v>
      </c>
      <c r="G700" s="10">
        <f t="shared" si="24"/>
        <v>52800</v>
      </c>
      <c r="H700" s="10">
        <v>20</v>
      </c>
      <c r="I700" s="40"/>
    </row>
    <row r="701" spans="1:9" s="3" customFormat="1" ht="13.5" x14ac:dyDescent="0.25">
      <c r="A701" s="10">
        <v>5132</v>
      </c>
      <c r="B701" s="10" t="s">
        <v>5414</v>
      </c>
      <c r="C701" s="10" t="s">
        <v>3902</v>
      </c>
      <c r="D701" s="10" t="s">
        <v>11</v>
      </c>
      <c r="E701" s="10" t="s">
        <v>12</v>
      </c>
      <c r="F701" s="10">
        <v>5200</v>
      </c>
      <c r="G701" s="10">
        <f t="shared" si="24"/>
        <v>156000</v>
      </c>
      <c r="H701" s="10">
        <v>30</v>
      </c>
      <c r="I701" s="40"/>
    </row>
    <row r="702" spans="1:9" s="3" customFormat="1" ht="13.5" x14ac:dyDescent="0.25">
      <c r="A702" s="10">
        <v>5132</v>
      </c>
      <c r="B702" s="10" t="s">
        <v>5415</v>
      </c>
      <c r="C702" s="10" t="s">
        <v>3902</v>
      </c>
      <c r="D702" s="10" t="s">
        <v>11</v>
      </c>
      <c r="E702" s="10" t="s">
        <v>12</v>
      </c>
      <c r="F702" s="10">
        <v>3120</v>
      </c>
      <c r="G702" s="10">
        <f t="shared" si="24"/>
        <v>109200</v>
      </c>
      <c r="H702" s="10">
        <v>35</v>
      </c>
      <c r="I702" s="40"/>
    </row>
    <row r="703" spans="1:9" s="3" customFormat="1" ht="13.5" x14ac:dyDescent="0.25">
      <c r="A703" s="10">
        <v>5132</v>
      </c>
      <c r="B703" s="10" t="s">
        <v>5416</v>
      </c>
      <c r="C703" s="10" t="s">
        <v>3902</v>
      </c>
      <c r="D703" s="10" t="s">
        <v>11</v>
      </c>
      <c r="E703" s="10" t="s">
        <v>12</v>
      </c>
      <c r="F703" s="10">
        <v>2800</v>
      </c>
      <c r="G703" s="10">
        <f t="shared" si="24"/>
        <v>98000</v>
      </c>
      <c r="H703" s="10">
        <v>35</v>
      </c>
      <c r="I703" s="40"/>
    </row>
    <row r="704" spans="1:9" s="3" customFormat="1" ht="13.5" x14ac:dyDescent="0.25">
      <c r="A704" s="10">
        <v>5132</v>
      </c>
      <c r="B704" s="10" t="s">
        <v>5417</v>
      </c>
      <c r="C704" s="10" t="s">
        <v>3902</v>
      </c>
      <c r="D704" s="10" t="s">
        <v>11</v>
      </c>
      <c r="E704" s="10" t="s">
        <v>12</v>
      </c>
      <c r="F704" s="10">
        <v>3120</v>
      </c>
      <c r="G704" s="10">
        <f t="shared" si="24"/>
        <v>109200</v>
      </c>
      <c r="H704" s="10">
        <v>35</v>
      </c>
      <c r="I704" s="40"/>
    </row>
    <row r="705" spans="1:9" s="3" customFormat="1" ht="13.5" x14ac:dyDescent="0.25">
      <c r="A705" s="10">
        <v>5132</v>
      </c>
      <c r="B705" s="10" t="s">
        <v>5418</v>
      </c>
      <c r="C705" s="10" t="s">
        <v>3902</v>
      </c>
      <c r="D705" s="10" t="s">
        <v>11</v>
      </c>
      <c r="E705" s="10" t="s">
        <v>12</v>
      </c>
      <c r="F705" s="10">
        <v>6160</v>
      </c>
      <c r="G705" s="10">
        <f t="shared" si="24"/>
        <v>215600</v>
      </c>
      <c r="H705" s="10">
        <v>35</v>
      </c>
      <c r="I705" s="40"/>
    </row>
    <row r="706" spans="1:9" s="3" customFormat="1" ht="13.5" x14ac:dyDescent="0.25">
      <c r="A706" s="10">
        <v>5132</v>
      </c>
      <c r="B706" s="10" t="s">
        <v>5419</v>
      </c>
      <c r="C706" s="10" t="s">
        <v>3902</v>
      </c>
      <c r="D706" s="10" t="s">
        <v>11</v>
      </c>
      <c r="E706" s="10" t="s">
        <v>12</v>
      </c>
      <c r="F706" s="10">
        <v>4000</v>
      </c>
      <c r="G706" s="10">
        <f t="shared" si="24"/>
        <v>80000</v>
      </c>
      <c r="H706" s="10">
        <v>20</v>
      </c>
      <c r="I706" s="40"/>
    </row>
    <row r="707" spans="1:9" s="3" customFormat="1" ht="13.5" x14ac:dyDescent="0.25">
      <c r="A707" s="10">
        <v>5132</v>
      </c>
      <c r="B707" s="10" t="s">
        <v>5420</v>
      </c>
      <c r="C707" s="10" t="s">
        <v>3902</v>
      </c>
      <c r="D707" s="10" t="s">
        <v>11</v>
      </c>
      <c r="E707" s="10" t="s">
        <v>12</v>
      </c>
      <c r="F707" s="10">
        <v>3120</v>
      </c>
      <c r="G707" s="10">
        <f t="shared" si="24"/>
        <v>109200</v>
      </c>
      <c r="H707" s="10">
        <v>35</v>
      </c>
      <c r="I707" s="40"/>
    </row>
    <row r="708" spans="1:9" s="3" customFormat="1" ht="13.5" x14ac:dyDescent="0.25">
      <c r="A708" s="10">
        <v>5132</v>
      </c>
      <c r="B708" s="10" t="s">
        <v>5421</v>
      </c>
      <c r="C708" s="10" t="s">
        <v>3902</v>
      </c>
      <c r="D708" s="10" t="s">
        <v>11</v>
      </c>
      <c r="E708" s="10" t="s">
        <v>12</v>
      </c>
      <c r="F708" s="10">
        <v>3120</v>
      </c>
      <c r="G708" s="10">
        <f t="shared" si="24"/>
        <v>109200</v>
      </c>
      <c r="H708" s="10">
        <v>35</v>
      </c>
      <c r="I708" s="40"/>
    </row>
    <row r="709" spans="1:9" s="3" customFormat="1" ht="13.5" x14ac:dyDescent="0.25">
      <c r="A709" s="10">
        <v>5132</v>
      </c>
      <c r="B709" s="10" t="s">
        <v>5422</v>
      </c>
      <c r="C709" s="10" t="s">
        <v>3902</v>
      </c>
      <c r="D709" s="10" t="s">
        <v>11</v>
      </c>
      <c r="E709" s="10" t="s">
        <v>12</v>
      </c>
      <c r="F709" s="10">
        <v>6160</v>
      </c>
      <c r="G709" s="10">
        <f t="shared" si="24"/>
        <v>215600</v>
      </c>
      <c r="H709" s="10">
        <v>35</v>
      </c>
      <c r="I709" s="40"/>
    </row>
    <row r="710" spans="1:9" s="3" customFormat="1" ht="13.5" x14ac:dyDescent="0.25">
      <c r="A710" s="10">
        <v>5132</v>
      </c>
      <c r="B710" s="10" t="s">
        <v>5423</v>
      </c>
      <c r="C710" s="10" t="s">
        <v>3902</v>
      </c>
      <c r="D710" s="10" t="s">
        <v>11</v>
      </c>
      <c r="E710" s="10" t="s">
        <v>12</v>
      </c>
      <c r="F710" s="10">
        <v>5520</v>
      </c>
      <c r="G710" s="10">
        <f t="shared" si="24"/>
        <v>193200</v>
      </c>
      <c r="H710" s="10">
        <v>35</v>
      </c>
      <c r="I710" s="40"/>
    </row>
    <row r="711" spans="1:9" s="3" customFormat="1" ht="13.5" x14ac:dyDescent="0.25">
      <c r="A711" s="10">
        <v>5132</v>
      </c>
      <c r="B711" s="10" t="s">
        <v>5424</v>
      </c>
      <c r="C711" s="10" t="s">
        <v>3902</v>
      </c>
      <c r="D711" s="10" t="s">
        <v>11</v>
      </c>
      <c r="E711" s="10" t="s">
        <v>12</v>
      </c>
      <c r="F711" s="10">
        <v>3120</v>
      </c>
      <c r="G711" s="10">
        <f t="shared" si="24"/>
        <v>109200</v>
      </c>
      <c r="H711" s="10">
        <v>35</v>
      </c>
      <c r="I711" s="40"/>
    </row>
    <row r="712" spans="1:9" s="3" customFormat="1" ht="13.5" x14ac:dyDescent="0.25">
      <c r="A712" s="10">
        <v>5132</v>
      </c>
      <c r="B712" s="10" t="s">
        <v>5425</v>
      </c>
      <c r="C712" s="10" t="s">
        <v>3902</v>
      </c>
      <c r="D712" s="10" t="s">
        <v>11</v>
      </c>
      <c r="E712" s="10" t="s">
        <v>12</v>
      </c>
      <c r="F712" s="10">
        <v>3120</v>
      </c>
      <c r="G712" s="10">
        <f t="shared" si="24"/>
        <v>93600</v>
      </c>
      <c r="H712" s="10">
        <v>30</v>
      </c>
      <c r="I712" s="40"/>
    </row>
    <row r="713" spans="1:9" s="3" customFormat="1" ht="13.5" x14ac:dyDescent="0.25">
      <c r="A713" s="10">
        <v>5132</v>
      </c>
      <c r="B713" s="10" t="s">
        <v>5426</v>
      </c>
      <c r="C713" s="10" t="s">
        <v>3902</v>
      </c>
      <c r="D713" s="10" t="s">
        <v>11</v>
      </c>
      <c r="E713" s="10" t="s">
        <v>12</v>
      </c>
      <c r="F713" s="10">
        <v>3120</v>
      </c>
      <c r="G713" s="10">
        <f t="shared" si="24"/>
        <v>93600</v>
      </c>
      <c r="H713" s="10">
        <v>30</v>
      </c>
      <c r="I713" s="40"/>
    </row>
    <row r="714" spans="1:9" s="3" customFormat="1" ht="13.5" x14ac:dyDescent="0.25">
      <c r="A714" s="10">
        <v>5132</v>
      </c>
      <c r="B714" s="10" t="s">
        <v>5427</v>
      </c>
      <c r="C714" s="10" t="s">
        <v>3902</v>
      </c>
      <c r="D714" s="10" t="s">
        <v>11</v>
      </c>
      <c r="E714" s="10" t="s">
        <v>12</v>
      </c>
      <c r="F714" s="10">
        <v>3120</v>
      </c>
      <c r="G714" s="10">
        <f t="shared" si="24"/>
        <v>109200</v>
      </c>
      <c r="H714" s="10">
        <v>35</v>
      </c>
      <c r="I714" s="40"/>
    </row>
    <row r="715" spans="1:9" s="3" customFormat="1" ht="13.5" x14ac:dyDescent="0.25">
      <c r="A715" s="10">
        <v>5132</v>
      </c>
      <c r="B715" s="10" t="s">
        <v>5428</v>
      </c>
      <c r="C715" s="10" t="s">
        <v>3902</v>
      </c>
      <c r="D715" s="10" t="s">
        <v>11</v>
      </c>
      <c r="E715" s="10" t="s">
        <v>12</v>
      </c>
      <c r="F715" s="10">
        <v>720</v>
      </c>
      <c r="G715" s="10">
        <f t="shared" si="24"/>
        <v>14400</v>
      </c>
      <c r="H715" s="10">
        <v>20</v>
      </c>
      <c r="I715" s="40"/>
    </row>
    <row r="716" spans="1:9" s="3" customFormat="1" ht="13.5" x14ac:dyDescent="0.25">
      <c r="A716" s="10">
        <v>5132</v>
      </c>
      <c r="B716" s="10" t="s">
        <v>5429</v>
      </c>
      <c r="C716" s="10" t="s">
        <v>3902</v>
      </c>
      <c r="D716" s="10" t="s">
        <v>11</v>
      </c>
      <c r="E716" s="10" t="s">
        <v>12</v>
      </c>
      <c r="F716" s="10">
        <v>6160</v>
      </c>
      <c r="G716" s="10">
        <f t="shared" si="24"/>
        <v>184800</v>
      </c>
      <c r="H716" s="10">
        <v>30</v>
      </c>
      <c r="I716" s="40"/>
    </row>
    <row r="717" spans="1:9" s="3" customFormat="1" ht="13.5" x14ac:dyDescent="0.25">
      <c r="A717" s="10">
        <v>5132</v>
      </c>
      <c r="B717" s="10" t="s">
        <v>5430</v>
      </c>
      <c r="C717" s="10" t="s">
        <v>3902</v>
      </c>
      <c r="D717" s="10" t="s">
        <v>11</v>
      </c>
      <c r="E717" s="10" t="s">
        <v>12</v>
      </c>
      <c r="F717" s="10">
        <v>3120</v>
      </c>
      <c r="G717" s="10">
        <f t="shared" si="24"/>
        <v>62400</v>
      </c>
      <c r="H717" s="10">
        <v>20</v>
      </c>
      <c r="I717" s="40"/>
    </row>
    <row r="718" spans="1:9" s="3" customFormat="1" ht="13.5" x14ac:dyDescent="0.25">
      <c r="A718" s="10">
        <v>5132</v>
      </c>
      <c r="B718" s="10" t="s">
        <v>5431</v>
      </c>
      <c r="C718" s="10" t="s">
        <v>3902</v>
      </c>
      <c r="D718" s="10" t="s">
        <v>11</v>
      </c>
      <c r="E718" s="10" t="s">
        <v>12</v>
      </c>
      <c r="F718" s="10">
        <v>3120</v>
      </c>
      <c r="G718" s="10">
        <f t="shared" si="24"/>
        <v>62400</v>
      </c>
      <c r="H718" s="10">
        <v>20</v>
      </c>
      <c r="I718" s="40"/>
    </row>
    <row r="719" spans="1:9" s="3" customFormat="1" ht="13.5" x14ac:dyDescent="0.25">
      <c r="A719" s="10">
        <v>5132</v>
      </c>
      <c r="B719" s="10" t="s">
        <v>5432</v>
      </c>
      <c r="C719" s="10" t="s">
        <v>3902</v>
      </c>
      <c r="D719" s="10" t="s">
        <v>11</v>
      </c>
      <c r="E719" s="10" t="s">
        <v>12</v>
      </c>
      <c r="F719" s="10">
        <v>2240</v>
      </c>
      <c r="G719" s="10">
        <f t="shared" si="24"/>
        <v>44800</v>
      </c>
      <c r="H719" s="10">
        <v>20</v>
      </c>
      <c r="I719" s="40"/>
    </row>
    <row r="720" spans="1:9" s="3" customFormat="1" ht="13.5" x14ac:dyDescent="0.25">
      <c r="A720" s="10">
        <v>5132</v>
      </c>
      <c r="B720" s="10" t="s">
        <v>5433</v>
      </c>
      <c r="C720" s="10" t="s">
        <v>3902</v>
      </c>
      <c r="D720" s="10" t="s">
        <v>11</v>
      </c>
      <c r="E720" s="10" t="s">
        <v>12</v>
      </c>
      <c r="F720" s="10">
        <v>3920</v>
      </c>
      <c r="G720" s="10">
        <f t="shared" si="24"/>
        <v>137200</v>
      </c>
      <c r="H720" s="10">
        <v>35</v>
      </c>
      <c r="I720" s="40"/>
    </row>
    <row r="721" spans="1:9" s="3" customFormat="1" ht="13.5" x14ac:dyDescent="0.25">
      <c r="A721" s="10">
        <v>5132</v>
      </c>
      <c r="B721" s="10" t="s">
        <v>5434</v>
      </c>
      <c r="C721" s="10" t="s">
        <v>3902</v>
      </c>
      <c r="D721" s="10" t="s">
        <v>11</v>
      </c>
      <c r="E721" s="10" t="s">
        <v>12</v>
      </c>
      <c r="F721" s="10">
        <v>3120</v>
      </c>
      <c r="G721" s="10">
        <f t="shared" si="24"/>
        <v>62400</v>
      </c>
      <c r="H721" s="10">
        <v>20</v>
      </c>
      <c r="I721" s="40"/>
    </row>
    <row r="722" spans="1:9" s="3" customFormat="1" ht="13.5" x14ac:dyDescent="0.25">
      <c r="A722" s="10">
        <v>5132</v>
      </c>
      <c r="B722" s="10" t="s">
        <v>5435</v>
      </c>
      <c r="C722" s="10" t="s">
        <v>3902</v>
      </c>
      <c r="D722" s="10" t="s">
        <v>11</v>
      </c>
      <c r="E722" s="10" t="s">
        <v>12</v>
      </c>
      <c r="F722" s="10">
        <v>3200</v>
      </c>
      <c r="G722" s="10">
        <f t="shared" si="24"/>
        <v>96000</v>
      </c>
      <c r="H722" s="10">
        <v>30</v>
      </c>
      <c r="I722" s="40"/>
    </row>
    <row r="723" spans="1:9" s="3" customFormat="1" ht="13.5" x14ac:dyDescent="0.25">
      <c r="A723" s="10">
        <v>5132</v>
      </c>
      <c r="B723" s="10" t="s">
        <v>5436</v>
      </c>
      <c r="C723" s="10" t="s">
        <v>3902</v>
      </c>
      <c r="D723" s="10" t="s">
        <v>11</v>
      </c>
      <c r="E723" s="10" t="s">
        <v>12</v>
      </c>
      <c r="F723" s="10">
        <v>4720</v>
      </c>
      <c r="G723" s="10">
        <f t="shared" si="24"/>
        <v>94400</v>
      </c>
      <c r="H723" s="10">
        <v>20</v>
      </c>
      <c r="I723" s="40"/>
    </row>
    <row r="724" spans="1:9" s="3" customFormat="1" ht="13.5" x14ac:dyDescent="0.25">
      <c r="A724" s="10">
        <v>5132</v>
      </c>
      <c r="B724" s="10" t="s">
        <v>5437</v>
      </c>
      <c r="C724" s="10" t="s">
        <v>3902</v>
      </c>
      <c r="D724" s="10" t="s">
        <v>11</v>
      </c>
      <c r="E724" s="10" t="s">
        <v>12</v>
      </c>
      <c r="F724" s="10">
        <v>5000</v>
      </c>
      <c r="G724" s="10">
        <f t="shared" si="24"/>
        <v>175000</v>
      </c>
      <c r="H724" s="10">
        <v>35</v>
      </c>
      <c r="I724" s="40"/>
    </row>
    <row r="725" spans="1:9" s="3" customFormat="1" ht="13.5" x14ac:dyDescent="0.25">
      <c r="A725" s="10">
        <v>5132</v>
      </c>
      <c r="B725" s="10" t="s">
        <v>5438</v>
      </c>
      <c r="C725" s="10" t="s">
        <v>3902</v>
      </c>
      <c r="D725" s="10" t="s">
        <v>11</v>
      </c>
      <c r="E725" s="10" t="s">
        <v>12</v>
      </c>
      <c r="F725" s="10">
        <v>3120</v>
      </c>
      <c r="G725" s="10">
        <f t="shared" si="24"/>
        <v>109200</v>
      </c>
      <c r="H725" s="10">
        <v>35</v>
      </c>
      <c r="I725" s="40"/>
    </row>
    <row r="726" spans="1:9" s="3" customFormat="1" ht="13.5" x14ac:dyDescent="0.25">
      <c r="A726" s="10">
        <v>5132</v>
      </c>
      <c r="B726" s="10" t="s">
        <v>5439</v>
      </c>
      <c r="C726" s="10" t="s">
        <v>3902</v>
      </c>
      <c r="D726" s="10" t="s">
        <v>11</v>
      </c>
      <c r="E726" s="10" t="s">
        <v>12</v>
      </c>
      <c r="F726" s="10">
        <v>3120</v>
      </c>
      <c r="G726" s="10">
        <f t="shared" si="24"/>
        <v>62400</v>
      </c>
      <c r="H726" s="10">
        <v>20</v>
      </c>
      <c r="I726" s="40"/>
    </row>
    <row r="727" spans="1:9" s="3" customFormat="1" ht="13.5" x14ac:dyDescent="0.25">
      <c r="A727" s="10">
        <v>5132</v>
      </c>
      <c r="B727" s="10" t="s">
        <v>5440</v>
      </c>
      <c r="C727" s="10" t="s">
        <v>3902</v>
      </c>
      <c r="D727" s="10" t="s">
        <v>11</v>
      </c>
      <c r="E727" s="10" t="s">
        <v>12</v>
      </c>
      <c r="F727" s="10">
        <v>4720</v>
      </c>
      <c r="G727" s="10">
        <f t="shared" si="24"/>
        <v>141600</v>
      </c>
      <c r="H727" s="10">
        <v>30</v>
      </c>
      <c r="I727" s="40"/>
    </row>
    <row r="728" spans="1:9" s="3" customFormat="1" ht="13.5" x14ac:dyDescent="0.25">
      <c r="A728" s="10">
        <v>5132</v>
      </c>
      <c r="B728" s="10" t="s">
        <v>5441</v>
      </c>
      <c r="C728" s="10" t="s">
        <v>3902</v>
      </c>
      <c r="D728" s="10" t="s">
        <v>11</v>
      </c>
      <c r="E728" s="10" t="s">
        <v>12</v>
      </c>
      <c r="F728" s="10">
        <v>3120</v>
      </c>
      <c r="G728" s="10">
        <f t="shared" si="24"/>
        <v>109200</v>
      </c>
      <c r="H728" s="10">
        <v>35</v>
      </c>
      <c r="I728" s="40"/>
    </row>
    <row r="729" spans="1:9" s="3" customFormat="1" ht="13.5" x14ac:dyDescent="0.25">
      <c r="A729" s="10">
        <v>5132</v>
      </c>
      <c r="B729" s="10" t="s">
        <v>5442</v>
      </c>
      <c r="C729" s="10" t="s">
        <v>3902</v>
      </c>
      <c r="D729" s="10" t="s">
        <v>11</v>
      </c>
      <c r="E729" s="10" t="s">
        <v>12</v>
      </c>
      <c r="F729" s="10">
        <v>3120</v>
      </c>
      <c r="G729" s="10">
        <f t="shared" si="24"/>
        <v>109200</v>
      </c>
      <c r="H729" s="10">
        <v>35</v>
      </c>
      <c r="I729" s="40"/>
    </row>
    <row r="730" spans="1:9" s="3" customFormat="1" ht="13.5" x14ac:dyDescent="0.25">
      <c r="A730" s="10">
        <v>5132</v>
      </c>
      <c r="B730" s="10" t="s">
        <v>5443</v>
      </c>
      <c r="C730" s="10" t="s">
        <v>3902</v>
      </c>
      <c r="D730" s="10" t="s">
        <v>11</v>
      </c>
      <c r="E730" s="10" t="s">
        <v>12</v>
      </c>
      <c r="F730" s="10">
        <v>2000</v>
      </c>
      <c r="G730" s="10">
        <f t="shared" si="24"/>
        <v>70000</v>
      </c>
      <c r="H730" s="10">
        <v>35</v>
      </c>
      <c r="I730" s="40"/>
    </row>
    <row r="731" spans="1:9" s="3" customFormat="1" ht="13.5" x14ac:dyDescent="0.25">
      <c r="A731" s="10">
        <v>5132</v>
      </c>
      <c r="B731" s="10" t="s">
        <v>5444</v>
      </c>
      <c r="C731" s="10" t="s">
        <v>3902</v>
      </c>
      <c r="D731" s="10" t="s">
        <v>11</v>
      </c>
      <c r="E731" s="10" t="s">
        <v>12</v>
      </c>
      <c r="F731" s="10">
        <v>3920</v>
      </c>
      <c r="G731" s="10">
        <f t="shared" si="24"/>
        <v>78400</v>
      </c>
      <c r="H731" s="10">
        <v>20</v>
      </c>
      <c r="I731" s="40"/>
    </row>
    <row r="732" spans="1:9" s="3" customFormat="1" ht="13.5" x14ac:dyDescent="0.25">
      <c r="A732" s="10">
        <v>5132</v>
      </c>
      <c r="B732" s="10" t="s">
        <v>5445</v>
      </c>
      <c r="C732" s="10" t="s">
        <v>3902</v>
      </c>
      <c r="D732" s="10" t="s">
        <v>11</v>
      </c>
      <c r="E732" s="10" t="s">
        <v>12</v>
      </c>
      <c r="F732" s="10">
        <v>3920</v>
      </c>
      <c r="G732" s="10">
        <f t="shared" si="24"/>
        <v>137200</v>
      </c>
      <c r="H732" s="10">
        <v>35</v>
      </c>
      <c r="I732" s="40"/>
    </row>
    <row r="733" spans="1:9" s="3" customFormat="1" ht="13.5" x14ac:dyDescent="0.25">
      <c r="A733" s="10">
        <v>5132</v>
      </c>
      <c r="B733" s="10" t="s">
        <v>5446</v>
      </c>
      <c r="C733" s="10" t="s">
        <v>3902</v>
      </c>
      <c r="D733" s="10" t="s">
        <v>11</v>
      </c>
      <c r="E733" s="10" t="s">
        <v>12</v>
      </c>
      <c r="F733" s="10">
        <v>3120</v>
      </c>
      <c r="G733" s="10">
        <f t="shared" si="24"/>
        <v>93600</v>
      </c>
      <c r="H733" s="10">
        <v>30</v>
      </c>
      <c r="I733" s="40"/>
    </row>
    <row r="734" spans="1:9" s="3" customFormat="1" ht="13.5" x14ac:dyDescent="0.25">
      <c r="A734" s="10">
        <v>5132</v>
      </c>
      <c r="B734" s="10" t="s">
        <v>5447</v>
      </c>
      <c r="C734" s="10" t="s">
        <v>3902</v>
      </c>
      <c r="D734" s="10" t="s">
        <v>11</v>
      </c>
      <c r="E734" s="10" t="s">
        <v>12</v>
      </c>
      <c r="F734" s="10">
        <v>3120</v>
      </c>
      <c r="G734" s="10">
        <f t="shared" si="24"/>
        <v>93600</v>
      </c>
      <c r="H734" s="10">
        <v>30</v>
      </c>
      <c r="I734" s="40"/>
    </row>
    <row r="735" spans="1:9" s="3" customFormat="1" ht="13.5" x14ac:dyDescent="0.25">
      <c r="A735" s="10">
        <v>5132</v>
      </c>
      <c r="B735" s="10" t="s">
        <v>5448</v>
      </c>
      <c r="C735" s="10" t="s">
        <v>3902</v>
      </c>
      <c r="D735" s="10" t="s">
        <v>11</v>
      </c>
      <c r="E735" s="10" t="s">
        <v>12</v>
      </c>
      <c r="F735" s="10">
        <v>2800</v>
      </c>
      <c r="G735" s="10">
        <f t="shared" si="24"/>
        <v>98000</v>
      </c>
      <c r="H735" s="10">
        <v>35</v>
      </c>
      <c r="I735" s="40"/>
    </row>
    <row r="736" spans="1:9" s="3" customFormat="1" ht="13.5" x14ac:dyDescent="0.25">
      <c r="A736" s="10">
        <v>5132</v>
      </c>
      <c r="B736" s="10" t="s">
        <v>5449</v>
      </c>
      <c r="C736" s="10" t="s">
        <v>3902</v>
      </c>
      <c r="D736" s="10" t="s">
        <v>11</v>
      </c>
      <c r="E736" s="10" t="s">
        <v>12</v>
      </c>
      <c r="F736" s="10">
        <v>5520</v>
      </c>
      <c r="G736" s="10">
        <f t="shared" si="24"/>
        <v>110400</v>
      </c>
      <c r="H736" s="10">
        <v>20</v>
      </c>
      <c r="I736" s="40"/>
    </row>
    <row r="737" spans="1:9" s="3" customFormat="1" ht="13.5" x14ac:dyDescent="0.25">
      <c r="A737" s="10">
        <v>5132</v>
      </c>
      <c r="B737" s="10" t="s">
        <v>5450</v>
      </c>
      <c r="C737" s="10" t="s">
        <v>3902</v>
      </c>
      <c r="D737" s="10" t="s">
        <v>11</v>
      </c>
      <c r="E737" s="10" t="s">
        <v>12</v>
      </c>
      <c r="F737" s="10">
        <v>3920</v>
      </c>
      <c r="G737" s="10">
        <f t="shared" si="24"/>
        <v>78400</v>
      </c>
      <c r="H737" s="10">
        <v>20</v>
      </c>
      <c r="I737" s="40"/>
    </row>
    <row r="738" spans="1:9" s="3" customFormat="1" ht="13.5" x14ac:dyDescent="0.25">
      <c r="A738" s="10">
        <v>5132</v>
      </c>
      <c r="B738" s="10" t="s">
        <v>5451</v>
      </c>
      <c r="C738" s="10" t="s">
        <v>3902</v>
      </c>
      <c r="D738" s="10" t="s">
        <v>11</v>
      </c>
      <c r="E738" s="10" t="s">
        <v>12</v>
      </c>
      <c r="F738" s="10">
        <v>3120</v>
      </c>
      <c r="G738" s="10">
        <f t="shared" si="24"/>
        <v>109200</v>
      </c>
      <c r="H738" s="10">
        <v>35</v>
      </c>
      <c r="I738" s="40"/>
    </row>
    <row r="739" spans="1:9" s="3" customFormat="1" ht="13.5" x14ac:dyDescent="0.25">
      <c r="A739" s="10">
        <v>5132</v>
      </c>
      <c r="B739" s="10" t="s">
        <v>5452</v>
      </c>
      <c r="C739" s="10" t="s">
        <v>3902</v>
      </c>
      <c r="D739" s="10" t="s">
        <v>11</v>
      </c>
      <c r="E739" s="10" t="s">
        <v>12</v>
      </c>
      <c r="F739" s="10">
        <v>3120</v>
      </c>
      <c r="G739" s="10">
        <f t="shared" si="24"/>
        <v>62400</v>
      </c>
      <c r="H739" s="10">
        <v>20</v>
      </c>
      <c r="I739" s="40"/>
    </row>
    <row r="740" spans="1:9" s="3" customFormat="1" ht="13.5" x14ac:dyDescent="0.25">
      <c r="A740" s="10">
        <v>5132</v>
      </c>
      <c r="B740" s="10" t="s">
        <v>5453</v>
      </c>
      <c r="C740" s="10" t="s">
        <v>3902</v>
      </c>
      <c r="D740" s="10" t="s">
        <v>11</v>
      </c>
      <c r="E740" s="10" t="s">
        <v>12</v>
      </c>
      <c r="F740" s="10">
        <v>3120</v>
      </c>
      <c r="G740" s="10">
        <f t="shared" si="24"/>
        <v>62400</v>
      </c>
      <c r="H740" s="10">
        <v>20</v>
      </c>
      <c r="I740" s="40"/>
    </row>
    <row r="741" spans="1:9" s="3" customFormat="1" ht="13.5" x14ac:dyDescent="0.25">
      <c r="A741" s="10">
        <v>5132</v>
      </c>
      <c r="B741" s="10" t="s">
        <v>5454</v>
      </c>
      <c r="C741" s="10" t="s">
        <v>3902</v>
      </c>
      <c r="D741" s="10" t="s">
        <v>11</v>
      </c>
      <c r="E741" s="10" t="s">
        <v>12</v>
      </c>
      <c r="F741" s="10">
        <v>3120</v>
      </c>
      <c r="G741" s="10">
        <f t="shared" si="24"/>
        <v>109200</v>
      </c>
      <c r="H741" s="10">
        <v>35</v>
      </c>
      <c r="I741" s="40"/>
    </row>
    <row r="742" spans="1:9" s="3" customFormat="1" ht="13.5" x14ac:dyDescent="0.25">
      <c r="A742" s="10">
        <v>5132</v>
      </c>
      <c r="B742" s="10" t="s">
        <v>5455</v>
      </c>
      <c r="C742" s="10" t="s">
        <v>3902</v>
      </c>
      <c r="D742" s="10" t="s">
        <v>11</v>
      </c>
      <c r="E742" s="10" t="s">
        <v>12</v>
      </c>
      <c r="F742" s="10">
        <v>4400</v>
      </c>
      <c r="G742" s="10">
        <f t="shared" si="24"/>
        <v>132000</v>
      </c>
      <c r="H742" s="10">
        <v>30</v>
      </c>
      <c r="I742" s="40"/>
    </row>
    <row r="743" spans="1:9" s="3" customFormat="1" ht="13.5" x14ac:dyDescent="0.25">
      <c r="A743" s="10">
        <v>5132</v>
      </c>
      <c r="B743" s="10" t="s">
        <v>5456</v>
      </c>
      <c r="C743" s="10" t="s">
        <v>3902</v>
      </c>
      <c r="D743" s="10" t="s">
        <v>11</v>
      </c>
      <c r="E743" s="10" t="s">
        <v>12</v>
      </c>
      <c r="F743" s="10">
        <v>6160</v>
      </c>
      <c r="G743" s="10">
        <f t="shared" si="24"/>
        <v>184800</v>
      </c>
      <c r="H743" s="10">
        <v>30</v>
      </c>
      <c r="I743" s="40"/>
    </row>
    <row r="744" spans="1:9" s="3" customFormat="1" ht="13.5" x14ac:dyDescent="0.25">
      <c r="A744" s="10">
        <v>5132</v>
      </c>
      <c r="B744" s="10" t="s">
        <v>5457</v>
      </c>
      <c r="C744" s="10" t="s">
        <v>3902</v>
      </c>
      <c r="D744" s="10" t="s">
        <v>11</v>
      </c>
      <c r="E744" s="10" t="s">
        <v>12</v>
      </c>
      <c r="F744" s="10">
        <v>3120</v>
      </c>
      <c r="G744" s="10">
        <f t="shared" si="24"/>
        <v>109200</v>
      </c>
      <c r="H744" s="10">
        <v>35</v>
      </c>
      <c r="I744" s="40"/>
    </row>
    <row r="745" spans="1:9" s="3" customFormat="1" ht="13.5" x14ac:dyDescent="0.25">
      <c r="A745" s="10">
        <v>5132</v>
      </c>
      <c r="B745" s="10" t="s">
        <v>5228</v>
      </c>
      <c r="C745" s="10" t="s">
        <v>3902</v>
      </c>
      <c r="D745" s="10" t="s">
        <v>11</v>
      </c>
      <c r="E745" s="10" t="s">
        <v>12</v>
      </c>
      <c r="F745" s="10">
        <v>320</v>
      </c>
      <c r="G745" s="10">
        <f>+F745*H745</f>
        <v>11200</v>
      </c>
      <c r="H745" s="10">
        <v>35</v>
      </c>
      <c r="I745" s="40"/>
    </row>
    <row r="746" spans="1:9" s="3" customFormat="1" ht="13.5" x14ac:dyDescent="0.25">
      <c r="A746" s="10">
        <v>5132</v>
      </c>
      <c r="B746" s="10" t="s">
        <v>5229</v>
      </c>
      <c r="C746" s="10" t="s">
        <v>3902</v>
      </c>
      <c r="D746" s="10" t="s">
        <v>11</v>
      </c>
      <c r="E746" s="10" t="s">
        <v>12</v>
      </c>
      <c r="F746" s="10">
        <v>3360</v>
      </c>
      <c r="G746" s="10">
        <f t="shared" ref="G746:G802" si="25">+F746*H746</f>
        <v>117600</v>
      </c>
      <c r="H746" s="10">
        <v>35</v>
      </c>
      <c r="I746" s="40"/>
    </row>
    <row r="747" spans="1:9" s="3" customFormat="1" ht="13.5" x14ac:dyDescent="0.25">
      <c r="A747" s="10">
        <v>5132</v>
      </c>
      <c r="B747" s="10" t="s">
        <v>5230</v>
      </c>
      <c r="C747" s="10" t="s">
        <v>3902</v>
      </c>
      <c r="D747" s="10" t="s">
        <v>11</v>
      </c>
      <c r="E747" s="10" t="s">
        <v>12</v>
      </c>
      <c r="F747" s="10">
        <v>3360</v>
      </c>
      <c r="G747" s="10">
        <f t="shared" si="25"/>
        <v>100800</v>
      </c>
      <c r="H747" s="10">
        <v>30</v>
      </c>
      <c r="I747" s="40"/>
    </row>
    <row r="748" spans="1:9" s="3" customFormat="1" ht="13.5" x14ac:dyDescent="0.25">
      <c r="A748" s="10">
        <v>5132</v>
      </c>
      <c r="B748" s="10" t="s">
        <v>5231</v>
      </c>
      <c r="C748" s="10" t="s">
        <v>3902</v>
      </c>
      <c r="D748" s="10" t="s">
        <v>11</v>
      </c>
      <c r="E748" s="10" t="s">
        <v>12</v>
      </c>
      <c r="F748" s="10">
        <v>3360</v>
      </c>
      <c r="G748" s="10">
        <f t="shared" si="25"/>
        <v>117600</v>
      </c>
      <c r="H748" s="10">
        <v>35</v>
      </c>
      <c r="I748" s="40"/>
    </row>
    <row r="749" spans="1:9" s="3" customFormat="1" ht="13.5" x14ac:dyDescent="0.25">
      <c r="A749" s="10">
        <v>5132</v>
      </c>
      <c r="B749" s="10" t="s">
        <v>5232</v>
      </c>
      <c r="C749" s="10" t="s">
        <v>3902</v>
      </c>
      <c r="D749" s="10" t="s">
        <v>11</v>
      </c>
      <c r="E749" s="10" t="s">
        <v>12</v>
      </c>
      <c r="F749" s="10">
        <v>3120</v>
      </c>
      <c r="G749" s="10">
        <f t="shared" si="25"/>
        <v>109200</v>
      </c>
      <c r="H749" s="10">
        <v>35</v>
      </c>
      <c r="I749" s="40"/>
    </row>
    <row r="750" spans="1:9" s="3" customFormat="1" ht="13.5" x14ac:dyDescent="0.25">
      <c r="A750" s="10">
        <v>5132</v>
      </c>
      <c r="B750" s="10" t="s">
        <v>5233</v>
      </c>
      <c r="C750" s="10" t="s">
        <v>3902</v>
      </c>
      <c r="D750" s="10" t="s">
        <v>11</v>
      </c>
      <c r="E750" s="10" t="s">
        <v>12</v>
      </c>
      <c r="F750" s="10">
        <v>1240</v>
      </c>
      <c r="G750" s="10">
        <f t="shared" si="25"/>
        <v>43400</v>
      </c>
      <c r="H750" s="10">
        <v>35</v>
      </c>
      <c r="I750" s="40"/>
    </row>
    <row r="751" spans="1:9" s="3" customFormat="1" ht="13.5" x14ac:dyDescent="0.25">
      <c r="A751" s="10">
        <v>5132</v>
      </c>
      <c r="B751" s="10" t="s">
        <v>5234</v>
      </c>
      <c r="C751" s="10" t="s">
        <v>3902</v>
      </c>
      <c r="D751" s="10" t="s">
        <v>11</v>
      </c>
      <c r="E751" s="10" t="s">
        <v>12</v>
      </c>
      <c r="F751" s="10">
        <v>1600</v>
      </c>
      <c r="G751" s="10">
        <f t="shared" si="25"/>
        <v>56000</v>
      </c>
      <c r="H751" s="10">
        <v>35</v>
      </c>
      <c r="I751" s="40"/>
    </row>
    <row r="752" spans="1:9" s="3" customFormat="1" ht="13.5" x14ac:dyDescent="0.25">
      <c r="A752" s="10">
        <v>5132</v>
      </c>
      <c r="B752" s="10" t="s">
        <v>5235</v>
      </c>
      <c r="C752" s="10" t="s">
        <v>3902</v>
      </c>
      <c r="D752" s="10" t="s">
        <v>11</v>
      </c>
      <c r="E752" s="10" t="s">
        <v>12</v>
      </c>
      <c r="F752" s="10">
        <v>1560</v>
      </c>
      <c r="G752" s="10">
        <f t="shared" si="25"/>
        <v>54600</v>
      </c>
      <c r="H752" s="10">
        <v>35</v>
      </c>
      <c r="I752" s="40"/>
    </row>
    <row r="753" spans="1:9" s="3" customFormat="1" ht="13.5" x14ac:dyDescent="0.25">
      <c r="A753" s="10">
        <v>5132</v>
      </c>
      <c r="B753" s="10" t="s">
        <v>5236</v>
      </c>
      <c r="C753" s="10" t="s">
        <v>3902</v>
      </c>
      <c r="D753" s="10" t="s">
        <v>11</v>
      </c>
      <c r="E753" s="10" t="s">
        <v>12</v>
      </c>
      <c r="F753" s="10">
        <v>320</v>
      </c>
      <c r="G753" s="10">
        <f t="shared" si="25"/>
        <v>11200</v>
      </c>
      <c r="H753" s="10">
        <v>35</v>
      </c>
      <c r="I753" s="40"/>
    </row>
    <row r="754" spans="1:9" s="3" customFormat="1" ht="13.5" x14ac:dyDescent="0.25">
      <c r="A754" s="10">
        <v>5132</v>
      </c>
      <c r="B754" s="10" t="s">
        <v>5237</v>
      </c>
      <c r="C754" s="10" t="s">
        <v>3902</v>
      </c>
      <c r="D754" s="10" t="s">
        <v>11</v>
      </c>
      <c r="E754" s="10" t="s">
        <v>12</v>
      </c>
      <c r="F754" s="10">
        <v>1320</v>
      </c>
      <c r="G754" s="10">
        <f t="shared" si="25"/>
        <v>39600</v>
      </c>
      <c r="H754" s="10">
        <v>30</v>
      </c>
      <c r="I754" s="40"/>
    </row>
    <row r="755" spans="1:9" s="3" customFormat="1" ht="13.5" x14ac:dyDescent="0.25">
      <c r="A755" s="10">
        <v>5132</v>
      </c>
      <c r="B755" s="10" t="s">
        <v>5238</v>
      </c>
      <c r="C755" s="10" t="s">
        <v>3902</v>
      </c>
      <c r="D755" s="10" t="s">
        <v>11</v>
      </c>
      <c r="E755" s="10" t="s">
        <v>12</v>
      </c>
      <c r="F755" s="10">
        <v>2160</v>
      </c>
      <c r="G755" s="10">
        <f t="shared" si="25"/>
        <v>64800</v>
      </c>
      <c r="H755" s="10">
        <v>30</v>
      </c>
      <c r="I755" s="40"/>
    </row>
    <row r="756" spans="1:9" s="3" customFormat="1" ht="13.5" x14ac:dyDescent="0.25">
      <c r="A756" s="10">
        <v>5132</v>
      </c>
      <c r="B756" s="10" t="s">
        <v>5239</v>
      </c>
      <c r="C756" s="10" t="s">
        <v>3902</v>
      </c>
      <c r="D756" s="10" t="s">
        <v>11</v>
      </c>
      <c r="E756" s="10" t="s">
        <v>12</v>
      </c>
      <c r="F756" s="10">
        <v>320</v>
      </c>
      <c r="G756" s="10">
        <f t="shared" si="25"/>
        <v>11200</v>
      </c>
      <c r="H756" s="10">
        <v>35</v>
      </c>
      <c r="I756" s="40"/>
    </row>
    <row r="757" spans="1:9" s="3" customFormat="1" ht="13.5" x14ac:dyDescent="0.25">
      <c r="A757" s="10">
        <v>5132</v>
      </c>
      <c r="B757" s="10" t="s">
        <v>5240</v>
      </c>
      <c r="C757" s="10" t="s">
        <v>3902</v>
      </c>
      <c r="D757" s="10" t="s">
        <v>11</v>
      </c>
      <c r="E757" s="10" t="s">
        <v>12</v>
      </c>
      <c r="F757" s="10">
        <v>320</v>
      </c>
      <c r="G757" s="10">
        <f t="shared" si="25"/>
        <v>9600</v>
      </c>
      <c r="H757" s="10">
        <v>30</v>
      </c>
      <c r="I757" s="40"/>
    </row>
    <row r="758" spans="1:9" s="3" customFormat="1" ht="13.5" x14ac:dyDescent="0.25">
      <c r="A758" s="10">
        <v>5132</v>
      </c>
      <c r="B758" s="10" t="s">
        <v>5241</v>
      </c>
      <c r="C758" s="10" t="s">
        <v>3902</v>
      </c>
      <c r="D758" s="10" t="s">
        <v>11</v>
      </c>
      <c r="E758" s="10" t="s">
        <v>12</v>
      </c>
      <c r="F758" s="10">
        <v>3200</v>
      </c>
      <c r="G758" s="10">
        <f t="shared" si="25"/>
        <v>112000</v>
      </c>
      <c r="H758" s="10">
        <v>35</v>
      </c>
      <c r="I758" s="40"/>
    </row>
    <row r="759" spans="1:9" s="3" customFormat="1" ht="13.5" x14ac:dyDescent="0.25">
      <c r="A759" s="10">
        <v>5132</v>
      </c>
      <c r="B759" s="10" t="s">
        <v>5242</v>
      </c>
      <c r="C759" s="10" t="s">
        <v>3902</v>
      </c>
      <c r="D759" s="10" t="s">
        <v>11</v>
      </c>
      <c r="E759" s="10" t="s">
        <v>12</v>
      </c>
      <c r="F759" s="10">
        <v>320</v>
      </c>
      <c r="G759" s="10">
        <f t="shared" si="25"/>
        <v>9600</v>
      </c>
      <c r="H759" s="10">
        <v>30</v>
      </c>
      <c r="I759" s="40"/>
    </row>
    <row r="760" spans="1:9" s="3" customFormat="1" ht="13.5" x14ac:dyDescent="0.25">
      <c r="A760" s="10">
        <v>5132</v>
      </c>
      <c r="B760" s="10" t="s">
        <v>5243</v>
      </c>
      <c r="C760" s="10" t="s">
        <v>3902</v>
      </c>
      <c r="D760" s="10" t="s">
        <v>11</v>
      </c>
      <c r="E760" s="10" t="s">
        <v>12</v>
      </c>
      <c r="F760" s="10">
        <v>400</v>
      </c>
      <c r="G760" s="10">
        <f t="shared" si="25"/>
        <v>16000</v>
      </c>
      <c r="H760" s="10">
        <v>40</v>
      </c>
      <c r="I760" s="40"/>
    </row>
    <row r="761" spans="1:9" s="3" customFormat="1" ht="13.5" x14ac:dyDescent="0.25">
      <c r="A761" s="10">
        <v>5132</v>
      </c>
      <c r="B761" s="10" t="s">
        <v>5244</v>
      </c>
      <c r="C761" s="10" t="s">
        <v>3902</v>
      </c>
      <c r="D761" s="10" t="s">
        <v>11</v>
      </c>
      <c r="E761" s="10" t="s">
        <v>12</v>
      </c>
      <c r="F761" s="10">
        <v>1320</v>
      </c>
      <c r="G761" s="10">
        <f t="shared" si="25"/>
        <v>46200</v>
      </c>
      <c r="H761" s="10">
        <v>35</v>
      </c>
      <c r="I761" s="40"/>
    </row>
    <row r="762" spans="1:9" s="3" customFormat="1" ht="13.5" x14ac:dyDescent="0.25">
      <c r="A762" s="10">
        <v>5132</v>
      </c>
      <c r="B762" s="10" t="s">
        <v>5245</v>
      </c>
      <c r="C762" s="10" t="s">
        <v>3902</v>
      </c>
      <c r="D762" s="10" t="s">
        <v>11</v>
      </c>
      <c r="E762" s="10" t="s">
        <v>12</v>
      </c>
      <c r="F762" s="10">
        <v>320</v>
      </c>
      <c r="G762" s="10">
        <f t="shared" si="25"/>
        <v>6400</v>
      </c>
      <c r="H762" s="10">
        <v>20</v>
      </c>
      <c r="I762" s="40"/>
    </row>
    <row r="763" spans="1:9" s="3" customFormat="1" ht="13.5" x14ac:dyDescent="0.25">
      <c r="A763" s="10">
        <v>5132</v>
      </c>
      <c r="B763" s="10" t="s">
        <v>5246</v>
      </c>
      <c r="C763" s="10" t="s">
        <v>3902</v>
      </c>
      <c r="D763" s="10" t="s">
        <v>11</v>
      </c>
      <c r="E763" s="10" t="s">
        <v>12</v>
      </c>
      <c r="F763" s="10">
        <v>320</v>
      </c>
      <c r="G763" s="10">
        <f t="shared" si="25"/>
        <v>11200</v>
      </c>
      <c r="H763" s="10">
        <v>35</v>
      </c>
      <c r="I763" s="40"/>
    </row>
    <row r="764" spans="1:9" s="3" customFormat="1" ht="13.5" x14ac:dyDescent="0.25">
      <c r="A764" s="10">
        <v>5132</v>
      </c>
      <c r="B764" s="10" t="s">
        <v>5247</v>
      </c>
      <c r="C764" s="10" t="s">
        <v>3902</v>
      </c>
      <c r="D764" s="10" t="s">
        <v>11</v>
      </c>
      <c r="E764" s="10" t="s">
        <v>12</v>
      </c>
      <c r="F764" s="10">
        <v>2000</v>
      </c>
      <c r="G764" s="10">
        <f t="shared" si="25"/>
        <v>80000</v>
      </c>
      <c r="H764" s="10">
        <v>40</v>
      </c>
      <c r="I764" s="40"/>
    </row>
    <row r="765" spans="1:9" s="3" customFormat="1" ht="13.5" x14ac:dyDescent="0.25">
      <c r="A765" s="10">
        <v>5132</v>
      </c>
      <c r="B765" s="10" t="s">
        <v>5248</v>
      </c>
      <c r="C765" s="10" t="s">
        <v>3902</v>
      </c>
      <c r="D765" s="10" t="s">
        <v>11</v>
      </c>
      <c r="E765" s="10" t="s">
        <v>12</v>
      </c>
      <c r="F765" s="10">
        <v>560</v>
      </c>
      <c r="G765" s="10">
        <f t="shared" si="25"/>
        <v>19600</v>
      </c>
      <c r="H765" s="10">
        <v>35</v>
      </c>
      <c r="I765" s="40"/>
    </row>
    <row r="766" spans="1:9" s="3" customFormat="1" ht="13.5" x14ac:dyDescent="0.25">
      <c r="A766" s="10">
        <v>5132</v>
      </c>
      <c r="B766" s="10" t="s">
        <v>5249</v>
      </c>
      <c r="C766" s="10" t="s">
        <v>3902</v>
      </c>
      <c r="D766" s="10" t="s">
        <v>11</v>
      </c>
      <c r="E766" s="10" t="s">
        <v>12</v>
      </c>
      <c r="F766" s="10">
        <v>13000</v>
      </c>
      <c r="G766" s="10">
        <f t="shared" si="25"/>
        <v>455000</v>
      </c>
      <c r="H766" s="10">
        <v>35</v>
      </c>
      <c r="I766" s="40"/>
    </row>
    <row r="767" spans="1:9" s="3" customFormat="1" ht="13.5" x14ac:dyDescent="0.25">
      <c r="A767" s="10">
        <v>5132</v>
      </c>
      <c r="B767" s="10" t="s">
        <v>5250</v>
      </c>
      <c r="C767" s="10" t="s">
        <v>3902</v>
      </c>
      <c r="D767" s="10" t="s">
        <v>11</v>
      </c>
      <c r="E767" s="10" t="s">
        <v>12</v>
      </c>
      <c r="F767" s="10">
        <v>320</v>
      </c>
      <c r="G767" s="10">
        <f t="shared" si="25"/>
        <v>11200</v>
      </c>
      <c r="H767" s="10">
        <v>35</v>
      </c>
      <c r="I767" s="40"/>
    </row>
    <row r="768" spans="1:9" s="3" customFormat="1" ht="13.5" x14ac:dyDescent="0.25">
      <c r="A768" s="10">
        <v>5132</v>
      </c>
      <c r="B768" s="10" t="s">
        <v>5251</v>
      </c>
      <c r="C768" s="10" t="s">
        <v>3902</v>
      </c>
      <c r="D768" s="10" t="s">
        <v>11</v>
      </c>
      <c r="E768" s="10" t="s">
        <v>12</v>
      </c>
      <c r="F768" s="10">
        <v>1520</v>
      </c>
      <c r="G768" s="10">
        <f t="shared" si="25"/>
        <v>53200</v>
      </c>
      <c r="H768" s="10">
        <v>35</v>
      </c>
      <c r="I768" s="40"/>
    </row>
    <row r="769" spans="1:9" s="3" customFormat="1" ht="13.5" x14ac:dyDescent="0.25">
      <c r="A769" s="10">
        <v>5132</v>
      </c>
      <c r="B769" s="10" t="s">
        <v>5252</v>
      </c>
      <c r="C769" s="10" t="s">
        <v>3902</v>
      </c>
      <c r="D769" s="10" t="s">
        <v>11</v>
      </c>
      <c r="E769" s="10" t="s">
        <v>12</v>
      </c>
      <c r="F769" s="10">
        <v>1560</v>
      </c>
      <c r="G769" s="10">
        <f t="shared" si="25"/>
        <v>46800</v>
      </c>
      <c r="H769" s="10">
        <v>30</v>
      </c>
      <c r="I769" s="40"/>
    </row>
    <row r="770" spans="1:9" s="3" customFormat="1" ht="13.5" x14ac:dyDescent="0.25">
      <c r="A770" s="10">
        <v>5132</v>
      </c>
      <c r="B770" s="10" t="s">
        <v>5253</v>
      </c>
      <c r="C770" s="10" t="s">
        <v>3902</v>
      </c>
      <c r="D770" s="10" t="s">
        <v>11</v>
      </c>
      <c r="E770" s="10" t="s">
        <v>12</v>
      </c>
      <c r="F770" s="10">
        <v>2800</v>
      </c>
      <c r="G770" s="10">
        <f t="shared" si="25"/>
        <v>98000</v>
      </c>
      <c r="H770" s="10">
        <v>35</v>
      </c>
      <c r="I770" s="40"/>
    </row>
    <row r="771" spans="1:9" s="3" customFormat="1" ht="13.5" x14ac:dyDescent="0.25">
      <c r="A771" s="10">
        <v>5132</v>
      </c>
      <c r="B771" s="10" t="s">
        <v>5254</v>
      </c>
      <c r="C771" s="10" t="s">
        <v>3902</v>
      </c>
      <c r="D771" s="10" t="s">
        <v>11</v>
      </c>
      <c r="E771" s="10" t="s">
        <v>12</v>
      </c>
      <c r="F771" s="10">
        <v>2320</v>
      </c>
      <c r="G771" s="10">
        <f t="shared" si="25"/>
        <v>81200</v>
      </c>
      <c r="H771" s="10">
        <v>35</v>
      </c>
      <c r="I771" s="40"/>
    </row>
    <row r="772" spans="1:9" s="3" customFormat="1" ht="13.5" x14ac:dyDescent="0.25">
      <c r="A772" s="10">
        <v>5132</v>
      </c>
      <c r="B772" s="10" t="s">
        <v>5255</v>
      </c>
      <c r="C772" s="10" t="s">
        <v>3902</v>
      </c>
      <c r="D772" s="10" t="s">
        <v>11</v>
      </c>
      <c r="E772" s="10" t="s">
        <v>12</v>
      </c>
      <c r="F772" s="10">
        <v>1320</v>
      </c>
      <c r="G772" s="10">
        <f t="shared" si="25"/>
        <v>39600</v>
      </c>
      <c r="H772" s="10">
        <v>30</v>
      </c>
      <c r="I772" s="40"/>
    </row>
    <row r="773" spans="1:9" s="3" customFormat="1" ht="13.5" x14ac:dyDescent="0.25">
      <c r="A773" s="10">
        <v>5132</v>
      </c>
      <c r="B773" s="10" t="s">
        <v>5256</v>
      </c>
      <c r="C773" s="10" t="s">
        <v>3902</v>
      </c>
      <c r="D773" s="10" t="s">
        <v>11</v>
      </c>
      <c r="E773" s="10" t="s">
        <v>12</v>
      </c>
      <c r="F773" s="10">
        <v>2000</v>
      </c>
      <c r="G773" s="10">
        <f t="shared" si="25"/>
        <v>70000</v>
      </c>
      <c r="H773" s="10">
        <v>35</v>
      </c>
      <c r="I773" s="40"/>
    </row>
    <row r="774" spans="1:9" s="3" customFormat="1" ht="13.5" x14ac:dyDescent="0.25">
      <c r="A774" s="10">
        <v>5132</v>
      </c>
      <c r="B774" s="10" t="s">
        <v>5257</v>
      </c>
      <c r="C774" s="10" t="s">
        <v>3902</v>
      </c>
      <c r="D774" s="10" t="s">
        <v>11</v>
      </c>
      <c r="E774" s="10" t="s">
        <v>12</v>
      </c>
      <c r="F774" s="10">
        <v>2000</v>
      </c>
      <c r="G774" s="10">
        <f t="shared" si="25"/>
        <v>70000</v>
      </c>
      <c r="H774" s="10">
        <v>35</v>
      </c>
      <c r="I774" s="40"/>
    </row>
    <row r="775" spans="1:9" s="3" customFormat="1" ht="13.5" x14ac:dyDescent="0.25">
      <c r="A775" s="10">
        <v>5132</v>
      </c>
      <c r="B775" s="10" t="s">
        <v>5258</v>
      </c>
      <c r="C775" s="10" t="s">
        <v>3902</v>
      </c>
      <c r="D775" s="10" t="s">
        <v>11</v>
      </c>
      <c r="E775" s="10" t="s">
        <v>12</v>
      </c>
      <c r="F775" s="10">
        <v>320</v>
      </c>
      <c r="G775" s="10">
        <f t="shared" si="25"/>
        <v>6400</v>
      </c>
      <c r="H775" s="10">
        <v>20</v>
      </c>
      <c r="I775" s="40"/>
    </row>
    <row r="776" spans="1:9" s="3" customFormat="1" ht="13.5" x14ac:dyDescent="0.25">
      <c r="A776" s="10">
        <v>5132</v>
      </c>
      <c r="B776" s="10" t="s">
        <v>5259</v>
      </c>
      <c r="C776" s="10" t="s">
        <v>3902</v>
      </c>
      <c r="D776" s="10" t="s">
        <v>11</v>
      </c>
      <c r="E776" s="10" t="s">
        <v>12</v>
      </c>
      <c r="F776" s="10">
        <v>3120</v>
      </c>
      <c r="G776" s="10">
        <f t="shared" si="25"/>
        <v>109200</v>
      </c>
      <c r="H776" s="10">
        <v>35</v>
      </c>
      <c r="I776" s="40"/>
    </row>
    <row r="777" spans="1:9" s="3" customFormat="1" ht="13.5" x14ac:dyDescent="0.25">
      <c r="A777" s="10">
        <v>5132</v>
      </c>
      <c r="B777" s="10" t="s">
        <v>5260</v>
      </c>
      <c r="C777" s="10" t="s">
        <v>3902</v>
      </c>
      <c r="D777" s="10" t="s">
        <v>11</v>
      </c>
      <c r="E777" s="10" t="s">
        <v>12</v>
      </c>
      <c r="F777" s="10">
        <v>320</v>
      </c>
      <c r="G777" s="10">
        <f t="shared" si="25"/>
        <v>9600</v>
      </c>
      <c r="H777" s="10">
        <v>30</v>
      </c>
      <c r="I777" s="40"/>
    </row>
    <row r="778" spans="1:9" s="3" customFormat="1" ht="13.5" x14ac:dyDescent="0.25">
      <c r="A778" s="10">
        <v>5132</v>
      </c>
      <c r="B778" s="10" t="s">
        <v>5261</v>
      </c>
      <c r="C778" s="10" t="s">
        <v>3902</v>
      </c>
      <c r="D778" s="10" t="s">
        <v>11</v>
      </c>
      <c r="E778" s="10" t="s">
        <v>12</v>
      </c>
      <c r="F778" s="10">
        <v>320</v>
      </c>
      <c r="G778" s="10">
        <f t="shared" si="25"/>
        <v>6400</v>
      </c>
      <c r="H778" s="10">
        <v>20</v>
      </c>
      <c r="I778" s="40"/>
    </row>
    <row r="779" spans="1:9" s="3" customFormat="1" ht="13.5" x14ac:dyDescent="0.25">
      <c r="A779" s="10">
        <v>5132</v>
      </c>
      <c r="B779" s="10" t="s">
        <v>5262</v>
      </c>
      <c r="C779" s="10" t="s">
        <v>3902</v>
      </c>
      <c r="D779" s="10" t="s">
        <v>11</v>
      </c>
      <c r="E779" s="10" t="s">
        <v>12</v>
      </c>
      <c r="F779" s="10">
        <v>320</v>
      </c>
      <c r="G779" s="10">
        <f t="shared" si="25"/>
        <v>9600</v>
      </c>
      <c r="H779" s="10">
        <v>30</v>
      </c>
      <c r="I779" s="40"/>
    </row>
    <row r="780" spans="1:9" s="3" customFormat="1" ht="13.5" x14ac:dyDescent="0.25">
      <c r="A780" s="10">
        <v>5132</v>
      </c>
      <c r="B780" s="10" t="s">
        <v>5263</v>
      </c>
      <c r="C780" s="10" t="s">
        <v>3902</v>
      </c>
      <c r="D780" s="10" t="s">
        <v>11</v>
      </c>
      <c r="E780" s="10" t="s">
        <v>12</v>
      </c>
      <c r="F780" s="10">
        <v>5520</v>
      </c>
      <c r="G780" s="10">
        <f t="shared" si="25"/>
        <v>165600</v>
      </c>
      <c r="H780" s="10">
        <v>30</v>
      </c>
      <c r="I780" s="40"/>
    </row>
    <row r="781" spans="1:9" s="3" customFormat="1" ht="13.5" x14ac:dyDescent="0.25">
      <c r="A781" s="10">
        <v>5132</v>
      </c>
      <c r="B781" s="10" t="s">
        <v>5264</v>
      </c>
      <c r="C781" s="10" t="s">
        <v>3902</v>
      </c>
      <c r="D781" s="10" t="s">
        <v>11</v>
      </c>
      <c r="E781" s="10" t="s">
        <v>12</v>
      </c>
      <c r="F781" s="10">
        <v>320</v>
      </c>
      <c r="G781" s="10">
        <f t="shared" si="25"/>
        <v>9600</v>
      </c>
      <c r="H781" s="10">
        <v>30</v>
      </c>
      <c r="I781" s="40"/>
    </row>
    <row r="782" spans="1:9" s="3" customFormat="1" ht="13.5" x14ac:dyDescent="0.25">
      <c r="A782" s="10">
        <v>5132</v>
      </c>
      <c r="B782" s="10" t="s">
        <v>5265</v>
      </c>
      <c r="C782" s="10" t="s">
        <v>3902</v>
      </c>
      <c r="D782" s="10" t="s">
        <v>11</v>
      </c>
      <c r="E782" s="10" t="s">
        <v>12</v>
      </c>
      <c r="F782" s="10">
        <v>320</v>
      </c>
      <c r="G782" s="10">
        <f t="shared" si="25"/>
        <v>11200</v>
      </c>
      <c r="H782" s="10">
        <v>35</v>
      </c>
      <c r="I782" s="40"/>
    </row>
    <row r="783" spans="1:9" s="3" customFormat="1" ht="13.5" x14ac:dyDescent="0.25">
      <c r="A783" s="10">
        <v>5132</v>
      </c>
      <c r="B783" s="10" t="s">
        <v>5266</v>
      </c>
      <c r="C783" s="10" t="s">
        <v>3902</v>
      </c>
      <c r="D783" s="10" t="s">
        <v>11</v>
      </c>
      <c r="E783" s="10" t="s">
        <v>12</v>
      </c>
      <c r="F783" s="10">
        <v>2600</v>
      </c>
      <c r="G783" s="10">
        <f t="shared" si="25"/>
        <v>104000</v>
      </c>
      <c r="H783" s="10">
        <v>40</v>
      </c>
      <c r="I783" s="40"/>
    </row>
    <row r="784" spans="1:9" s="3" customFormat="1" ht="13.5" x14ac:dyDescent="0.25">
      <c r="A784" s="10">
        <v>5132</v>
      </c>
      <c r="B784" s="10" t="s">
        <v>5267</v>
      </c>
      <c r="C784" s="10" t="s">
        <v>3902</v>
      </c>
      <c r="D784" s="10" t="s">
        <v>11</v>
      </c>
      <c r="E784" s="10" t="s">
        <v>12</v>
      </c>
      <c r="F784" s="10">
        <v>1680</v>
      </c>
      <c r="G784" s="10">
        <f t="shared" si="25"/>
        <v>58800</v>
      </c>
      <c r="H784" s="10">
        <v>35</v>
      </c>
      <c r="I784" s="40"/>
    </row>
    <row r="785" spans="1:9" s="3" customFormat="1" ht="13.5" x14ac:dyDescent="0.25">
      <c r="A785" s="10">
        <v>5132</v>
      </c>
      <c r="B785" s="10" t="s">
        <v>5268</v>
      </c>
      <c r="C785" s="10" t="s">
        <v>3902</v>
      </c>
      <c r="D785" s="10" t="s">
        <v>11</v>
      </c>
      <c r="E785" s="10" t="s">
        <v>12</v>
      </c>
      <c r="F785" s="10">
        <v>1560</v>
      </c>
      <c r="G785" s="10">
        <f t="shared" si="25"/>
        <v>54600</v>
      </c>
      <c r="H785" s="10">
        <v>35</v>
      </c>
      <c r="I785" s="40"/>
    </row>
    <row r="786" spans="1:9" s="3" customFormat="1" ht="13.5" x14ac:dyDescent="0.25">
      <c r="A786" s="10">
        <v>5132</v>
      </c>
      <c r="B786" s="10" t="s">
        <v>5269</v>
      </c>
      <c r="C786" s="10" t="s">
        <v>3902</v>
      </c>
      <c r="D786" s="10" t="s">
        <v>11</v>
      </c>
      <c r="E786" s="10" t="s">
        <v>12</v>
      </c>
      <c r="F786" s="10">
        <v>2000</v>
      </c>
      <c r="G786" s="10">
        <f t="shared" si="25"/>
        <v>70000</v>
      </c>
      <c r="H786" s="10">
        <v>35</v>
      </c>
      <c r="I786" s="40"/>
    </row>
    <row r="787" spans="1:9" s="3" customFormat="1" ht="13.5" x14ac:dyDescent="0.25">
      <c r="A787" s="10">
        <v>5132</v>
      </c>
      <c r="B787" s="10" t="s">
        <v>5270</v>
      </c>
      <c r="C787" s="10" t="s">
        <v>3902</v>
      </c>
      <c r="D787" s="10" t="s">
        <v>11</v>
      </c>
      <c r="E787" s="10" t="s">
        <v>12</v>
      </c>
      <c r="F787" s="10">
        <v>320</v>
      </c>
      <c r="G787" s="10">
        <f t="shared" si="25"/>
        <v>11200</v>
      </c>
      <c r="H787" s="10">
        <v>35</v>
      </c>
      <c r="I787" s="40"/>
    </row>
    <row r="788" spans="1:9" s="3" customFormat="1" ht="13.5" x14ac:dyDescent="0.25">
      <c r="A788" s="10">
        <v>5132</v>
      </c>
      <c r="B788" s="10" t="s">
        <v>5271</v>
      </c>
      <c r="C788" s="10" t="s">
        <v>3902</v>
      </c>
      <c r="D788" s="10" t="s">
        <v>11</v>
      </c>
      <c r="E788" s="10" t="s">
        <v>12</v>
      </c>
      <c r="F788" s="10">
        <v>3520</v>
      </c>
      <c r="G788" s="10">
        <f t="shared" si="25"/>
        <v>123200</v>
      </c>
      <c r="H788" s="10">
        <v>35</v>
      </c>
      <c r="I788" s="40"/>
    </row>
    <row r="789" spans="1:9" s="3" customFormat="1" ht="13.5" x14ac:dyDescent="0.25">
      <c r="A789" s="10">
        <v>5132</v>
      </c>
      <c r="B789" s="10" t="s">
        <v>5272</v>
      </c>
      <c r="C789" s="10" t="s">
        <v>3902</v>
      </c>
      <c r="D789" s="10" t="s">
        <v>11</v>
      </c>
      <c r="E789" s="10" t="s">
        <v>12</v>
      </c>
      <c r="F789" s="10">
        <v>4000</v>
      </c>
      <c r="G789" s="10">
        <f t="shared" si="25"/>
        <v>140000</v>
      </c>
      <c r="H789" s="10">
        <v>35</v>
      </c>
      <c r="I789" s="40"/>
    </row>
    <row r="790" spans="1:9" s="3" customFormat="1" ht="13.5" x14ac:dyDescent="0.25">
      <c r="A790" s="10">
        <v>5132</v>
      </c>
      <c r="B790" s="10" t="s">
        <v>5273</v>
      </c>
      <c r="C790" s="10" t="s">
        <v>3902</v>
      </c>
      <c r="D790" s="10" t="s">
        <v>11</v>
      </c>
      <c r="E790" s="10" t="s">
        <v>12</v>
      </c>
      <c r="F790" s="10">
        <v>320</v>
      </c>
      <c r="G790" s="10">
        <f t="shared" si="25"/>
        <v>9600</v>
      </c>
      <c r="H790" s="10">
        <v>30</v>
      </c>
      <c r="I790" s="40"/>
    </row>
    <row r="791" spans="1:9" s="3" customFormat="1" ht="13.5" x14ac:dyDescent="0.25">
      <c r="A791" s="10">
        <v>5132</v>
      </c>
      <c r="B791" s="10" t="s">
        <v>5274</v>
      </c>
      <c r="C791" s="10" t="s">
        <v>3902</v>
      </c>
      <c r="D791" s="10" t="s">
        <v>11</v>
      </c>
      <c r="E791" s="10" t="s">
        <v>12</v>
      </c>
      <c r="F791" s="10">
        <v>320</v>
      </c>
      <c r="G791" s="10">
        <f t="shared" si="25"/>
        <v>9600</v>
      </c>
      <c r="H791" s="10">
        <v>30</v>
      </c>
      <c r="I791" s="40"/>
    </row>
    <row r="792" spans="1:9" s="3" customFormat="1" ht="13.5" x14ac:dyDescent="0.25">
      <c r="A792" s="10">
        <v>5132</v>
      </c>
      <c r="B792" s="10" t="s">
        <v>5275</v>
      </c>
      <c r="C792" s="10" t="s">
        <v>3902</v>
      </c>
      <c r="D792" s="10" t="s">
        <v>11</v>
      </c>
      <c r="E792" s="10" t="s">
        <v>12</v>
      </c>
      <c r="F792" s="10">
        <v>4160</v>
      </c>
      <c r="G792" s="10">
        <f t="shared" si="25"/>
        <v>124800</v>
      </c>
      <c r="H792" s="10">
        <v>30</v>
      </c>
      <c r="I792" s="40"/>
    </row>
    <row r="793" spans="1:9" s="3" customFormat="1" ht="13.5" x14ac:dyDescent="0.25">
      <c r="A793" s="10">
        <v>5132</v>
      </c>
      <c r="B793" s="10" t="s">
        <v>5276</v>
      </c>
      <c r="C793" s="10" t="s">
        <v>3902</v>
      </c>
      <c r="D793" s="10" t="s">
        <v>11</v>
      </c>
      <c r="E793" s="10" t="s">
        <v>12</v>
      </c>
      <c r="F793" s="10">
        <v>320</v>
      </c>
      <c r="G793" s="10">
        <f t="shared" si="25"/>
        <v>11200</v>
      </c>
      <c r="H793" s="10">
        <v>35</v>
      </c>
      <c r="I793" s="40"/>
    </row>
    <row r="794" spans="1:9" s="3" customFormat="1" ht="13.5" x14ac:dyDescent="0.25">
      <c r="A794" s="10">
        <v>5132</v>
      </c>
      <c r="B794" s="10" t="s">
        <v>5277</v>
      </c>
      <c r="C794" s="10" t="s">
        <v>3902</v>
      </c>
      <c r="D794" s="10" t="s">
        <v>11</v>
      </c>
      <c r="E794" s="10" t="s">
        <v>12</v>
      </c>
      <c r="F794" s="10">
        <v>1600</v>
      </c>
      <c r="G794" s="10">
        <f t="shared" si="25"/>
        <v>56000</v>
      </c>
      <c r="H794" s="10">
        <v>35</v>
      </c>
      <c r="I794" s="40"/>
    </row>
    <row r="795" spans="1:9" s="3" customFormat="1" ht="13.5" x14ac:dyDescent="0.25">
      <c r="A795" s="10">
        <v>5132</v>
      </c>
      <c r="B795" s="10" t="s">
        <v>5278</v>
      </c>
      <c r="C795" s="10" t="s">
        <v>3902</v>
      </c>
      <c r="D795" s="10" t="s">
        <v>11</v>
      </c>
      <c r="E795" s="10" t="s">
        <v>12</v>
      </c>
      <c r="F795" s="10">
        <v>6800</v>
      </c>
      <c r="G795" s="10">
        <f t="shared" si="25"/>
        <v>204000</v>
      </c>
      <c r="H795" s="10">
        <v>30</v>
      </c>
      <c r="I795" s="40"/>
    </row>
    <row r="796" spans="1:9" s="3" customFormat="1" ht="13.5" x14ac:dyDescent="0.25">
      <c r="A796" s="10">
        <v>5132</v>
      </c>
      <c r="B796" s="10" t="s">
        <v>5279</v>
      </c>
      <c r="C796" s="10" t="s">
        <v>3902</v>
      </c>
      <c r="D796" s="10" t="s">
        <v>11</v>
      </c>
      <c r="E796" s="10" t="s">
        <v>12</v>
      </c>
      <c r="F796" s="10">
        <v>1760</v>
      </c>
      <c r="G796" s="10">
        <f t="shared" si="25"/>
        <v>61600</v>
      </c>
      <c r="H796" s="10">
        <v>35</v>
      </c>
      <c r="I796" s="40"/>
    </row>
    <row r="797" spans="1:9" s="3" customFormat="1" ht="13.5" x14ac:dyDescent="0.25">
      <c r="A797" s="10">
        <v>5132</v>
      </c>
      <c r="B797" s="10" t="s">
        <v>5280</v>
      </c>
      <c r="C797" s="10" t="s">
        <v>3902</v>
      </c>
      <c r="D797" s="10" t="s">
        <v>11</v>
      </c>
      <c r="E797" s="10" t="s">
        <v>12</v>
      </c>
      <c r="F797" s="10">
        <v>15600</v>
      </c>
      <c r="G797" s="10">
        <f t="shared" si="25"/>
        <v>546000</v>
      </c>
      <c r="H797" s="10">
        <v>35</v>
      </c>
      <c r="I797" s="40"/>
    </row>
    <row r="798" spans="1:9" s="3" customFormat="1" ht="13.5" x14ac:dyDescent="0.25">
      <c r="A798" s="10">
        <v>5132</v>
      </c>
      <c r="B798" s="10" t="s">
        <v>5281</v>
      </c>
      <c r="C798" s="10" t="s">
        <v>3902</v>
      </c>
      <c r="D798" s="10" t="s">
        <v>11</v>
      </c>
      <c r="E798" s="10" t="s">
        <v>12</v>
      </c>
      <c r="F798" s="10">
        <v>320</v>
      </c>
      <c r="G798" s="10">
        <f t="shared" si="25"/>
        <v>9600</v>
      </c>
      <c r="H798" s="10">
        <v>30</v>
      </c>
      <c r="I798" s="40"/>
    </row>
    <row r="799" spans="1:9" s="3" customFormat="1" ht="13.5" x14ac:dyDescent="0.25">
      <c r="A799" s="10">
        <v>5132</v>
      </c>
      <c r="B799" s="10" t="s">
        <v>5282</v>
      </c>
      <c r="C799" s="10" t="s">
        <v>3902</v>
      </c>
      <c r="D799" s="10" t="s">
        <v>11</v>
      </c>
      <c r="E799" s="10" t="s">
        <v>12</v>
      </c>
      <c r="F799" s="10">
        <v>4160</v>
      </c>
      <c r="G799" s="10">
        <f t="shared" si="25"/>
        <v>124800</v>
      </c>
      <c r="H799" s="10">
        <v>30</v>
      </c>
      <c r="I799" s="40"/>
    </row>
    <row r="800" spans="1:9" s="3" customFormat="1" ht="13.5" x14ac:dyDescent="0.25">
      <c r="A800" s="10">
        <v>5132</v>
      </c>
      <c r="B800" s="10" t="s">
        <v>5283</v>
      </c>
      <c r="C800" s="10" t="s">
        <v>3902</v>
      </c>
      <c r="D800" s="10" t="s">
        <v>11</v>
      </c>
      <c r="E800" s="10" t="s">
        <v>12</v>
      </c>
      <c r="F800" s="10">
        <v>3120</v>
      </c>
      <c r="G800" s="10">
        <f t="shared" si="25"/>
        <v>109200</v>
      </c>
      <c r="H800" s="10">
        <v>35</v>
      </c>
      <c r="I800" s="40"/>
    </row>
    <row r="801" spans="1:9" s="3" customFormat="1" ht="13.5" x14ac:dyDescent="0.25">
      <c r="A801" s="10">
        <v>5132</v>
      </c>
      <c r="B801" s="10" t="s">
        <v>5284</v>
      </c>
      <c r="C801" s="10" t="s">
        <v>3902</v>
      </c>
      <c r="D801" s="10" t="s">
        <v>11</v>
      </c>
      <c r="E801" s="10" t="s">
        <v>12</v>
      </c>
      <c r="F801" s="10">
        <v>1040</v>
      </c>
      <c r="G801" s="10">
        <f t="shared" si="25"/>
        <v>31200</v>
      </c>
      <c r="H801" s="10">
        <v>30</v>
      </c>
      <c r="I801" s="40"/>
    </row>
    <row r="802" spans="1:9" s="3" customFormat="1" ht="13.5" x14ac:dyDescent="0.25">
      <c r="A802" s="10">
        <v>5132</v>
      </c>
      <c r="B802" s="10" t="s">
        <v>5285</v>
      </c>
      <c r="C802" s="10" t="s">
        <v>3902</v>
      </c>
      <c r="D802" s="10" t="s">
        <v>11</v>
      </c>
      <c r="E802" s="10" t="s">
        <v>12</v>
      </c>
      <c r="F802" s="10">
        <v>1520</v>
      </c>
      <c r="G802" s="10">
        <f t="shared" si="25"/>
        <v>53200</v>
      </c>
      <c r="H802" s="10">
        <v>35</v>
      </c>
      <c r="I802" s="40"/>
    </row>
    <row r="803" spans="1:9" s="3" customFormat="1" ht="13.5" x14ac:dyDescent="0.25">
      <c r="A803" s="10">
        <v>5132</v>
      </c>
      <c r="B803" s="10" t="s">
        <v>5082</v>
      </c>
      <c r="C803" s="10" t="s">
        <v>3902</v>
      </c>
      <c r="D803" s="10" t="s">
        <v>11</v>
      </c>
      <c r="E803" s="10" t="s">
        <v>12</v>
      </c>
      <c r="F803" s="10">
        <v>7920</v>
      </c>
      <c r="G803" s="10">
        <f>+F803*H803</f>
        <v>237600</v>
      </c>
      <c r="H803" s="10">
        <v>30</v>
      </c>
      <c r="I803" s="40"/>
    </row>
    <row r="804" spans="1:9" s="3" customFormat="1" ht="13.5" x14ac:dyDescent="0.25">
      <c r="A804" s="10">
        <v>5132</v>
      </c>
      <c r="B804" s="10" t="s">
        <v>5083</v>
      </c>
      <c r="C804" s="10" t="s">
        <v>3902</v>
      </c>
      <c r="D804" s="10" t="s">
        <v>11</v>
      </c>
      <c r="E804" s="10" t="s">
        <v>12</v>
      </c>
      <c r="F804" s="10">
        <v>3120</v>
      </c>
      <c r="G804" s="10">
        <f t="shared" ref="G804:G860" si="26">+F804*H804</f>
        <v>93600</v>
      </c>
      <c r="H804" s="10">
        <v>30</v>
      </c>
      <c r="I804" s="40"/>
    </row>
    <row r="805" spans="1:9" s="3" customFormat="1" ht="13.5" x14ac:dyDescent="0.25">
      <c r="A805" s="10">
        <v>5132</v>
      </c>
      <c r="B805" s="10" t="s">
        <v>5084</v>
      </c>
      <c r="C805" s="10" t="s">
        <v>3902</v>
      </c>
      <c r="D805" s="10" t="s">
        <v>11</v>
      </c>
      <c r="E805" s="10" t="s">
        <v>12</v>
      </c>
      <c r="F805" s="10">
        <v>2320</v>
      </c>
      <c r="G805" s="10">
        <f t="shared" si="26"/>
        <v>69600</v>
      </c>
      <c r="H805" s="10">
        <v>30</v>
      </c>
      <c r="I805" s="40"/>
    </row>
    <row r="806" spans="1:9" s="3" customFormat="1" ht="13.5" x14ac:dyDescent="0.25">
      <c r="A806" s="10">
        <v>5132</v>
      </c>
      <c r="B806" s="10" t="s">
        <v>5085</v>
      </c>
      <c r="C806" s="10" t="s">
        <v>3902</v>
      </c>
      <c r="D806" s="10" t="s">
        <v>11</v>
      </c>
      <c r="E806" s="10" t="s">
        <v>12</v>
      </c>
      <c r="F806" s="10">
        <v>2320</v>
      </c>
      <c r="G806" s="10">
        <f t="shared" si="26"/>
        <v>92800</v>
      </c>
      <c r="H806" s="10">
        <v>40</v>
      </c>
      <c r="I806" s="40"/>
    </row>
    <row r="807" spans="1:9" s="3" customFormat="1" ht="13.5" x14ac:dyDescent="0.25">
      <c r="A807" s="10">
        <v>5132</v>
      </c>
      <c r="B807" s="10" t="s">
        <v>5086</v>
      </c>
      <c r="C807" s="10" t="s">
        <v>3902</v>
      </c>
      <c r="D807" s="10" t="s">
        <v>11</v>
      </c>
      <c r="E807" s="10" t="s">
        <v>12</v>
      </c>
      <c r="F807" s="10">
        <v>3120</v>
      </c>
      <c r="G807" s="10">
        <f t="shared" si="26"/>
        <v>93600</v>
      </c>
      <c r="H807" s="10">
        <v>30</v>
      </c>
      <c r="I807" s="40"/>
    </row>
    <row r="808" spans="1:9" s="3" customFormat="1" ht="13.5" x14ac:dyDescent="0.25">
      <c r="A808" s="10">
        <v>5132</v>
      </c>
      <c r="B808" s="10" t="s">
        <v>5087</v>
      </c>
      <c r="C808" s="10" t="s">
        <v>3902</v>
      </c>
      <c r="D808" s="10" t="s">
        <v>11</v>
      </c>
      <c r="E808" s="10" t="s">
        <v>12</v>
      </c>
      <c r="F808" s="10">
        <v>3120</v>
      </c>
      <c r="G808" s="10">
        <f t="shared" si="26"/>
        <v>109200</v>
      </c>
      <c r="H808" s="10">
        <v>35</v>
      </c>
      <c r="I808" s="40"/>
    </row>
    <row r="809" spans="1:9" s="3" customFormat="1" ht="13.5" x14ac:dyDescent="0.25">
      <c r="A809" s="10">
        <v>5132</v>
      </c>
      <c r="B809" s="10" t="s">
        <v>5088</v>
      </c>
      <c r="C809" s="10" t="s">
        <v>3902</v>
      </c>
      <c r="D809" s="10" t="s">
        <v>11</v>
      </c>
      <c r="E809" s="10" t="s">
        <v>12</v>
      </c>
      <c r="F809" s="10">
        <v>3920</v>
      </c>
      <c r="G809" s="10">
        <f t="shared" si="26"/>
        <v>117600</v>
      </c>
      <c r="H809" s="10">
        <v>30</v>
      </c>
      <c r="I809" s="40"/>
    </row>
    <row r="810" spans="1:9" s="3" customFormat="1" ht="13.5" x14ac:dyDescent="0.25">
      <c r="A810" s="10">
        <v>5132</v>
      </c>
      <c r="B810" s="10" t="s">
        <v>5089</v>
      </c>
      <c r="C810" s="10" t="s">
        <v>3902</v>
      </c>
      <c r="D810" s="10" t="s">
        <v>11</v>
      </c>
      <c r="E810" s="10" t="s">
        <v>12</v>
      </c>
      <c r="F810" s="10">
        <v>2320</v>
      </c>
      <c r="G810" s="10">
        <f t="shared" si="26"/>
        <v>46400</v>
      </c>
      <c r="H810" s="10">
        <v>20</v>
      </c>
      <c r="I810" s="40"/>
    </row>
    <row r="811" spans="1:9" s="3" customFormat="1" ht="13.5" x14ac:dyDescent="0.25">
      <c r="A811" s="10">
        <v>5132</v>
      </c>
      <c r="B811" s="10" t="s">
        <v>5090</v>
      </c>
      <c r="C811" s="10" t="s">
        <v>3902</v>
      </c>
      <c r="D811" s="10" t="s">
        <v>11</v>
      </c>
      <c r="E811" s="10" t="s">
        <v>12</v>
      </c>
      <c r="F811" s="10">
        <v>1600</v>
      </c>
      <c r="G811" s="10">
        <f t="shared" si="26"/>
        <v>32000</v>
      </c>
      <c r="H811" s="10">
        <v>20</v>
      </c>
      <c r="I811" s="40"/>
    </row>
    <row r="812" spans="1:9" s="3" customFormat="1" ht="13.5" x14ac:dyDescent="0.25">
      <c r="A812" s="10">
        <v>5132</v>
      </c>
      <c r="B812" s="10" t="s">
        <v>5091</v>
      </c>
      <c r="C812" s="10" t="s">
        <v>3902</v>
      </c>
      <c r="D812" s="10" t="s">
        <v>11</v>
      </c>
      <c r="E812" s="10" t="s">
        <v>12</v>
      </c>
      <c r="F812" s="10">
        <v>2600</v>
      </c>
      <c r="G812" s="10">
        <f t="shared" si="26"/>
        <v>52000</v>
      </c>
      <c r="H812" s="10">
        <v>20</v>
      </c>
      <c r="I812" s="40"/>
    </row>
    <row r="813" spans="1:9" s="3" customFormat="1" ht="13.5" x14ac:dyDescent="0.25">
      <c r="A813" s="10">
        <v>5132</v>
      </c>
      <c r="B813" s="10" t="s">
        <v>5092</v>
      </c>
      <c r="C813" s="10" t="s">
        <v>3902</v>
      </c>
      <c r="D813" s="10" t="s">
        <v>11</v>
      </c>
      <c r="E813" s="10" t="s">
        <v>12</v>
      </c>
      <c r="F813" s="10">
        <v>2000</v>
      </c>
      <c r="G813" s="10">
        <f t="shared" si="26"/>
        <v>70000</v>
      </c>
      <c r="H813" s="10">
        <v>35</v>
      </c>
      <c r="I813" s="40"/>
    </row>
    <row r="814" spans="1:9" s="3" customFormat="1" ht="13.5" x14ac:dyDescent="0.25">
      <c r="A814" s="10">
        <v>5132</v>
      </c>
      <c r="B814" s="10" t="s">
        <v>5093</v>
      </c>
      <c r="C814" s="10" t="s">
        <v>3902</v>
      </c>
      <c r="D814" s="10" t="s">
        <v>11</v>
      </c>
      <c r="E814" s="10" t="s">
        <v>12</v>
      </c>
      <c r="F814" s="10">
        <v>2000</v>
      </c>
      <c r="G814" s="10">
        <f t="shared" si="26"/>
        <v>60000</v>
      </c>
      <c r="H814" s="10">
        <v>30</v>
      </c>
      <c r="I814" s="40"/>
    </row>
    <row r="815" spans="1:9" s="3" customFormat="1" ht="13.5" x14ac:dyDescent="0.25">
      <c r="A815" s="10">
        <v>5132</v>
      </c>
      <c r="B815" s="10" t="s">
        <v>5094</v>
      </c>
      <c r="C815" s="10" t="s">
        <v>3902</v>
      </c>
      <c r="D815" s="10" t="s">
        <v>11</v>
      </c>
      <c r="E815" s="10" t="s">
        <v>12</v>
      </c>
      <c r="F815" s="10">
        <v>1280</v>
      </c>
      <c r="G815" s="10">
        <f t="shared" si="26"/>
        <v>38400</v>
      </c>
      <c r="H815" s="10">
        <v>30</v>
      </c>
      <c r="I815" s="40"/>
    </row>
    <row r="816" spans="1:9" s="3" customFormat="1" ht="13.5" x14ac:dyDescent="0.25">
      <c r="A816" s="10">
        <v>5132</v>
      </c>
      <c r="B816" s="10" t="s">
        <v>5095</v>
      </c>
      <c r="C816" s="10" t="s">
        <v>3902</v>
      </c>
      <c r="D816" s="10" t="s">
        <v>11</v>
      </c>
      <c r="E816" s="10" t="s">
        <v>12</v>
      </c>
      <c r="F816" s="10">
        <v>3520</v>
      </c>
      <c r="G816" s="10">
        <f t="shared" si="26"/>
        <v>123200</v>
      </c>
      <c r="H816" s="10">
        <v>35</v>
      </c>
      <c r="I816" s="40"/>
    </row>
    <row r="817" spans="1:9" s="3" customFormat="1" ht="13.5" x14ac:dyDescent="0.25">
      <c r="A817" s="10">
        <v>5132</v>
      </c>
      <c r="B817" s="10" t="s">
        <v>5096</v>
      </c>
      <c r="C817" s="10" t="s">
        <v>3902</v>
      </c>
      <c r="D817" s="10" t="s">
        <v>11</v>
      </c>
      <c r="E817" s="10" t="s">
        <v>12</v>
      </c>
      <c r="F817" s="10">
        <v>1240</v>
      </c>
      <c r="G817" s="10">
        <f t="shared" si="26"/>
        <v>37200</v>
      </c>
      <c r="H817" s="10">
        <v>30</v>
      </c>
      <c r="I817" s="40"/>
    </row>
    <row r="818" spans="1:9" s="3" customFormat="1" ht="13.5" x14ac:dyDescent="0.25">
      <c r="A818" s="10">
        <v>5132</v>
      </c>
      <c r="B818" s="10" t="s">
        <v>5097</v>
      </c>
      <c r="C818" s="10" t="s">
        <v>3902</v>
      </c>
      <c r="D818" s="10" t="s">
        <v>11</v>
      </c>
      <c r="E818" s="10" t="s">
        <v>12</v>
      </c>
      <c r="F818" s="10">
        <v>1840</v>
      </c>
      <c r="G818" s="10">
        <f t="shared" si="26"/>
        <v>55200</v>
      </c>
      <c r="H818" s="10">
        <v>30</v>
      </c>
      <c r="I818" s="40"/>
    </row>
    <row r="819" spans="1:9" s="3" customFormat="1" ht="13.5" x14ac:dyDescent="0.25">
      <c r="A819" s="10">
        <v>5132</v>
      </c>
      <c r="B819" s="10" t="s">
        <v>5098</v>
      </c>
      <c r="C819" s="10" t="s">
        <v>3902</v>
      </c>
      <c r="D819" s="10" t="s">
        <v>11</v>
      </c>
      <c r="E819" s="10" t="s">
        <v>12</v>
      </c>
      <c r="F819" s="10">
        <v>3520</v>
      </c>
      <c r="G819" s="10">
        <f t="shared" si="26"/>
        <v>70400</v>
      </c>
      <c r="H819" s="10">
        <v>20</v>
      </c>
      <c r="I819" s="40"/>
    </row>
    <row r="820" spans="1:9" s="3" customFormat="1" ht="13.5" x14ac:dyDescent="0.25">
      <c r="A820" s="10">
        <v>5132</v>
      </c>
      <c r="B820" s="10" t="s">
        <v>5099</v>
      </c>
      <c r="C820" s="10" t="s">
        <v>3902</v>
      </c>
      <c r="D820" s="10" t="s">
        <v>11</v>
      </c>
      <c r="E820" s="10" t="s">
        <v>12</v>
      </c>
      <c r="F820" s="10">
        <v>3120</v>
      </c>
      <c r="G820" s="10">
        <f t="shared" si="26"/>
        <v>93600</v>
      </c>
      <c r="H820" s="10">
        <v>30</v>
      </c>
      <c r="I820" s="40"/>
    </row>
    <row r="821" spans="1:9" s="3" customFormat="1" ht="13.5" x14ac:dyDescent="0.25">
      <c r="A821" s="10">
        <v>5132</v>
      </c>
      <c r="B821" s="10" t="s">
        <v>5100</v>
      </c>
      <c r="C821" s="10" t="s">
        <v>3902</v>
      </c>
      <c r="D821" s="10" t="s">
        <v>11</v>
      </c>
      <c r="E821" s="10" t="s">
        <v>12</v>
      </c>
      <c r="F821" s="10">
        <v>3920</v>
      </c>
      <c r="G821" s="10">
        <f t="shared" si="26"/>
        <v>117600</v>
      </c>
      <c r="H821" s="10">
        <v>30</v>
      </c>
      <c r="I821" s="40"/>
    </row>
    <row r="822" spans="1:9" s="3" customFormat="1" ht="13.5" x14ac:dyDescent="0.25">
      <c r="A822" s="10">
        <v>5132</v>
      </c>
      <c r="B822" s="10" t="s">
        <v>5101</v>
      </c>
      <c r="C822" s="10" t="s">
        <v>3902</v>
      </c>
      <c r="D822" s="10" t="s">
        <v>11</v>
      </c>
      <c r="E822" s="10" t="s">
        <v>12</v>
      </c>
      <c r="F822" s="10">
        <v>2000</v>
      </c>
      <c r="G822" s="10">
        <f t="shared" si="26"/>
        <v>70000</v>
      </c>
      <c r="H822" s="10">
        <v>35</v>
      </c>
      <c r="I822" s="40"/>
    </row>
    <row r="823" spans="1:9" s="3" customFormat="1" ht="13.5" x14ac:dyDescent="0.25">
      <c r="A823" s="10">
        <v>5132</v>
      </c>
      <c r="B823" s="10" t="s">
        <v>5102</v>
      </c>
      <c r="C823" s="10" t="s">
        <v>3902</v>
      </c>
      <c r="D823" s="10" t="s">
        <v>11</v>
      </c>
      <c r="E823" s="10" t="s">
        <v>12</v>
      </c>
      <c r="F823" s="10">
        <v>1520</v>
      </c>
      <c r="G823" s="10">
        <f t="shared" si="26"/>
        <v>53200</v>
      </c>
      <c r="H823" s="10">
        <v>35</v>
      </c>
      <c r="I823" s="40"/>
    </row>
    <row r="824" spans="1:9" s="3" customFormat="1" ht="13.5" x14ac:dyDescent="0.25">
      <c r="A824" s="10">
        <v>5132</v>
      </c>
      <c r="B824" s="10" t="s">
        <v>5103</v>
      </c>
      <c r="C824" s="10" t="s">
        <v>3902</v>
      </c>
      <c r="D824" s="10" t="s">
        <v>11</v>
      </c>
      <c r="E824" s="10" t="s">
        <v>12</v>
      </c>
      <c r="F824" s="10">
        <v>2600</v>
      </c>
      <c r="G824" s="10">
        <f t="shared" si="26"/>
        <v>78000</v>
      </c>
      <c r="H824" s="10">
        <v>30</v>
      </c>
      <c r="I824" s="40"/>
    </row>
    <row r="825" spans="1:9" s="3" customFormat="1" ht="13.5" x14ac:dyDescent="0.25">
      <c r="A825" s="10">
        <v>5132</v>
      </c>
      <c r="B825" s="10" t="s">
        <v>5104</v>
      </c>
      <c r="C825" s="10" t="s">
        <v>3902</v>
      </c>
      <c r="D825" s="10" t="s">
        <v>11</v>
      </c>
      <c r="E825" s="10" t="s">
        <v>12</v>
      </c>
      <c r="F825" s="10">
        <v>3920</v>
      </c>
      <c r="G825" s="10">
        <f t="shared" si="26"/>
        <v>156800</v>
      </c>
      <c r="H825" s="10">
        <v>40</v>
      </c>
      <c r="I825" s="40"/>
    </row>
    <row r="826" spans="1:9" s="3" customFormat="1" ht="13.5" x14ac:dyDescent="0.25">
      <c r="A826" s="10">
        <v>5132</v>
      </c>
      <c r="B826" s="10" t="s">
        <v>5105</v>
      </c>
      <c r="C826" s="10" t="s">
        <v>3902</v>
      </c>
      <c r="D826" s="10" t="s">
        <v>11</v>
      </c>
      <c r="E826" s="10" t="s">
        <v>12</v>
      </c>
      <c r="F826" s="10">
        <v>6800</v>
      </c>
      <c r="G826" s="10">
        <f t="shared" si="26"/>
        <v>204000</v>
      </c>
      <c r="H826" s="10">
        <v>30</v>
      </c>
      <c r="I826" s="40"/>
    </row>
    <row r="827" spans="1:9" s="3" customFormat="1" ht="13.5" x14ac:dyDescent="0.25">
      <c r="A827" s="10">
        <v>5132</v>
      </c>
      <c r="B827" s="10" t="s">
        <v>5106</v>
      </c>
      <c r="C827" s="10" t="s">
        <v>3902</v>
      </c>
      <c r="D827" s="10" t="s">
        <v>11</v>
      </c>
      <c r="E827" s="10" t="s">
        <v>12</v>
      </c>
      <c r="F827" s="10">
        <v>2000</v>
      </c>
      <c r="G827" s="10">
        <f t="shared" si="26"/>
        <v>40000</v>
      </c>
      <c r="H827" s="10">
        <v>20</v>
      </c>
      <c r="I827" s="40"/>
    </row>
    <row r="828" spans="1:9" s="3" customFormat="1" ht="13.5" x14ac:dyDescent="0.25">
      <c r="A828" s="10">
        <v>5132</v>
      </c>
      <c r="B828" s="10" t="s">
        <v>5107</v>
      </c>
      <c r="C828" s="10" t="s">
        <v>3902</v>
      </c>
      <c r="D828" s="10" t="s">
        <v>11</v>
      </c>
      <c r="E828" s="10" t="s">
        <v>12</v>
      </c>
      <c r="F828" s="10">
        <v>3120</v>
      </c>
      <c r="G828" s="10">
        <f t="shared" si="26"/>
        <v>93600</v>
      </c>
      <c r="H828" s="10">
        <v>30</v>
      </c>
      <c r="I828" s="40"/>
    </row>
    <row r="829" spans="1:9" s="3" customFormat="1" ht="13.5" x14ac:dyDescent="0.25">
      <c r="A829" s="10">
        <v>5132</v>
      </c>
      <c r="B829" s="10" t="s">
        <v>5108</v>
      </c>
      <c r="C829" s="10" t="s">
        <v>3902</v>
      </c>
      <c r="D829" s="10" t="s">
        <v>11</v>
      </c>
      <c r="E829" s="10" t="s">
        <v>12</v>
      </c>
      <c r="F829" s="10">
        <v>2320</v>
      </c>
      <c r="G829" s="10">
        <f t="shared" si="26"/>
        <v>69600</v>
      </c>
      <c r="H829" s="10">
        <v>30</v>
      </c>
      <c r="I829" s="40"/>
    </row>
    <row r="830" spans="1:9" s="3" customFormat="1" ht="13.5" x14ac:dyDescent="0.25">
      <c r="A830" s="10">
        <v>5132</v>
      </c>
      <c r="B830" s="10" t="s">
        <v>5109</v>
      </c>
      <c r="C830" s="10" t="s">
        <v>3902</v>
      </c>
      <c r="D830" s="10" t="s">
        <v>11</v>
      </c>
      <c r="E830" s="10" t="s">
        <v>12</v>
      </c>
      <c r="F830" s="10">
        <v>1320</v>
      </c>
      <c r="G830" s="10">
        <f t="shared" si="26"/>
        <v>39600</v>
      </c>
      <c r="H830" s="10">
        <v>30</v>
      </c>
      <c r="I830" s="40"/>
    </row>
    <row r="831" spans="1:9" s="3" customFormat="1" ht="13.5" x14ac:dyDescent="0.25">
      <c r="A831" s="10">
        <v>5132</v>
      </c>
      <c r="B831" s="10" t="s">
        <v>5110</v>
      </c>
      <c r="C831" s="10" t="s">
        <v>3902</v>
      </c>
      <c r="D831" s="10" t="s">
        <v>11</v>
      </c>
      <c r="E831" s="10" t="s">
        <v>12</v>
      </c>
      <c r="F831" s="10">
        <v>2320</v>
      </c>
      <c r="G831" s="10">
        <f t="shared" si="26"/>
        <v>69600</v>
      </c>
      <c r="H831" s="10">
        <v>30</v>
      </c>
      <c r="I831" s="40"/>
    </row>
    <row r="832" spans="1:9" s="3" customFormat="1" ht="13.5" x14ac:dyDescent="0.25">
      <c r="A832" s="10">
        <v>5132</v>
      </c>
      <c r="B832" s="10" t="s">
        <v>5111</v>
      </c>
      <c r="C832" s="10" t="s">
        <v>3902</v>
      </c>
      <c r="D832" s="10" t="s">
        <v>11</v>
      </c>
      <c r="E832" s="10" t="s">
        <v>12</v>
      </c>
      <c r="F832" s="10">
        <v>1600</v>
      </c>
      <c r="G832" s="10">
        <f t="shared" si="26"/>
        <v>48000</v>
      </c>
      <c r="H832" s="10">
        <v>30</v>
      </c>
      <c r="I832" s="40"/>
    </row>
    <row r="833" spans="1:9" s="3" customFormat="1" ht="13.5" x14ac:dyDescent="0.25">
      <c r="A833" s="10">
        <v>5132</v>
      </c>
      <c r="B833" s="10" t="s">
        <v>5112</v>
      </c>
      <c r="C833" s="10" t="s">
        <v>3902</v>
      </c>
      <c r="D833" s="10" t="s">
        <v>11</v>
      </c>
      <c r="E833" s="10" t="s">
        <v>12</v>
      </c>
      <c r="F833" s="10">
        <v>2640</v>
      </c>
      <c r="G833" s="10">
        <f t="shared" si="26"/>
        <v>52800</v>
      </c>
      <c r="H833" s="10">
        <v>20</v>
      </c>
      <c r="I833" s="40"/>
    </row>
    <row r="834" spans="1:9" s="3" customFormat="1" ht="13.5" x14ac:dyDescent="0.25">
      <c r="A834" s="10">
        <v>5132</v>
      </c>
      <c r="B834" s="10" t="s">
        <v>5113</v>
      </c>
      <c r="C834" s="10" t="s">
        <v>3902</v>
      </c>
      <c r="D834" s="10" t="s">
        <v>11</v>
      </c>
      <c r="E834" s="10" t="s">
        <v>12</v>
      </c>
      <c r="F834" s="10">
        <v>1320</v>
      </c>
      <c r="G834" s="10">
        <f t="shared" si="26"/>
        <v>46200</v>
      </c>
      <c r="H834" s="10">
        <v>35</v>
      </c>
      <c r="I834" s="40"/>
    </row>
    <row r="835" spans="1:9" s="3" customFormat="1" ht="13.5" x14ac:dyDescent="0.25">
      <c r="A835" s="10">
        <v>5132</v>
      </c>
      <c r="B835" s="10" t="s">
        <v>5114</v>
      </c>
      <c r="C835" s="10" t="s">
        <v>3902</v>
      </c>
      <c r="D835" s="10" t="s">
        <v>11</v>
      </c>
      <c r="E835" s="10" t="s">
        <v>12</v>
      </c>
      <c r="F835" s="10">
        <v>2800</v>
      </c>
      <c r="G835" s="10">
        <f t="shared" si="26"/>
        <v>98000</v>
      </c>
      <c r="H835" s="10">
        <v>35</v>
      </c>
      <c r="I835" s="40"/>
    </row>
    <row r="836" spans="1:9" s="3" customFormat="1" ht="13.5" x14ac:dyDescent="0.25">
      <c r="A836" s="10">
        <v>5132</v>
      </c>
      <c r="B836" s="10" t="s">
        <v>5115</v>
      </c>
      <c r="C836" s="10" t="s">
        <v>3902</v>
      </c>
      <c r="D836" s="10" t="s">
        <v>11</v>
      </c>
      <c r="E836" s="10" t="s">
        <v>12</v>
      </c>
      <c r="F836" s="10">
        <v>3600</v>
      </c>
      <c r="G836" s="10">
        <f t="shared" si="26"/>
        <v>126000</v>
      </c>
      <c r="H836" s="10">
        <v>35</v>
      </c>
      <c r="I836" s="40"/>
    </row>
    <row r="837" spans="1:9" s="3" customFormat="1" ht="13.5" x14ac:dyDescent="0.25">
      <c r="A837" s="10">
        <v>5132</v>
      </c>
      <c r="B837" s="10" t="s">
        <v>5116</v>
      </c>
      <c r="C837" s="10" t="s">
        <v>3902</v>
      </c>
      <c r="D837" s="10" t="s">
        <v>11</v>
      </c>
      <c r="E837" s="10" t="s">
        <v>12</v>
      </c>
      <c r="F837" s="10">
        <v>2160</v>
      </c>
      <c r="G837" s="10">
        <f t="shared" si="26"/>
        <v>64800</v>
      </c>
      <c r="H837" s="10">
        <v>30</v>
      </c>
      <c r="I837" s="40"/>
    </row>
    <row r="838" spans="1:9" s="3" customFormat="1" ht="13.5" x14ac:dyDescent="0.25">
      <c r="A838" s="10">
        <v>5132</v>
      </c>
      <c r="B838" s="10" t="s">
        <v>5117</v>
      </c>
      <c r="C838" s="10" t="s">
        <v>3902</v>
      </c>
      <c r="D838" s="10" t="s">
        <v>11</v>
      </c>
      <c r="E838" s="10" t="s">
        <v>12</v>
      </c>
      <c r="F838" s="10">
        <v>4720</v>
      </c>
      <c r="G838" s="10">
        <f t="shared" si="26"/>
        <v>165200</v>
      </c>
      <c r="H838" s="10">
        <v>35</v>
      </c>
      <c r="I838" s="40"/>
    </row>
    <row r="839" spans="1:9" s="3" customFormat="1" ht="13.5" x14ac:dyDescent="0.25">
      <c r="A839" s="10">
        <v>5132</v>
      </c>
      <c r="B839" s="10" t="s">
        <v>5118</v>
      </c>
      <c r="C839" s="10" t="s">
        <v>3902</v>
      </c>
      <c r="D839" s="10" t="s">
        <v>11</v>
      </c>
      <c r="E839" s="10" t="s">
        <v>12</v>
      </c>
      <c r="F839" s="10">
        <v>2000</v>
      </c>
      <c r="G839" s="10">
        <f t="shared" si="26"/>
        <v>60000</v>
      </c>
      <c r="H839" s="10">
        <v>30</v>
      </c>
      <c r="I839" s="40"/>
    </row>
    <row r="840" spans="1:9" s="3" customFormat="1" ht="13.5" x14ac:dyDescent="0.25">
      <c r="A840" s="10">
        <v>5132</v>
      </c>
      <c r="B840" s="10" t="s">
        <v>5119</v>
      </c>
      <c r="C840" s="10" t="s">
        <v>3902</v>
      </c>
      <c r="D840" s="10" t="s">
        <v>11</v>
      </c>
      <c r="E840" s="10" t="s">
        <v>12</v>
      </c>
      <c r="F840" s="10">
        <v>1040</v>
      </c>
      <c r="G840" s="10">
        <f t="shared" si="26"/>
        <v>31200</v>
      </c>
      <c r="H840" s="10">
        <v>30</v>
      </c>
      <c r="I840" s="40"/>
    </row>
    <row r="841" spans="1:9" s="3" customFormat="1" ht="13.5" x14ac:dyDescent="0.25">
      <c r="A841" s="10">
        <v>5132</v>
      </c>
      <c r="B841" s="10" t="s">
        <v>5120</v>
      </c>
      <c r="C841" s="10" t="s">
        <v>3902</v>
      </c>
      <c r="D841" s="10" t="s">
        <v>11</v>
      </c>
      <c r="E841" s="10" t="s">
        <v>12</v>
      </c>
      <c r="F841" s="10">
        <v>2320</v>
      </c>
      <c r="G841" s="10">
        <f t="shared" si="26"/>
        <v>69600</v>
      </c>
      <c r="H841" s="10">
        <v>30</v>
      </c>
      <c r="I841" s="40"/>
    </row>
    <row r="842" spans="1:9" s="3" customFormat="1" ht="13.5" x14ac:dyDescent="0.25">
      <c r="A842" s="10">
        <v>5132</v>
      </c>
      <c r="B842" s="10" t="s">
        <v>5121</v>
      </c>
      <c r="C842" s="10" t="s">
        <v>3902</v>
      </c>
      <c r="D842" s="10" t="s">
        <v>11</v>
      </c>
      <c r="E842" s="10" t="s">
        <v>12</v>
      </c>
      <c r="F842" s="10">
        <v>1040</v>
      </c>
      <c r="G842" s="10">
        <f t="shared" si="26"/>
        <v>36400</v>
      </c>
      <c r="H842" s="10">
        <v>35</v>
      </c>
      <c r="I842" s="40"/>
    </row>
    <row r="843" spans="1:9" s="3" customFormat="1" ht="13.5" x14ac:dyDescent="0.25">
      <c r="A843" s="10">
        <v>5132</v>
      </c>
      <c r="B843" s="10" t="s">
        <v>5122</v>
      </c>
      <c r="C843" s="10" t="s">
        <v>3902</v>
      </c>
      <c r="D843" s="10" t="s">
        <v>11</v>
      </c>
      <c r="E843" s="10" t="s">
        <v>12</v>
      </c>
      <c r="F843" s="10">
        <v>4720</v>
      </c>
      <c r="G843" s="10">
        <f t="shared" si="26"/>
        <v>165200</v>
      </c>
      <c r="H843" s="10">
        <v>35</v>
      </c>
      <c r="I843" s="40"/>
    </row>
    <row r="844" spans="1:9" s="3" customFormat="1" ht="13.5" x14ac:dyDescent="0.25">
      <c r="A844" s="10">
        <v>5132</v>
      </c>
      <c r="B844" s="10" t="s">
        <v>5123</v>
      </c>
      <c r="C844" s="10" t="s">
        <v>3902</v>
      </c>
      <c r="D844" s="10" t="s">
        <v>11</v>
      </c>
      <c r="E844" s="10" t="s">
        <v>12</v>
      </c>
      <c r="F844" s="10">
        <v>2000</v>
      </c>
      <c r="G844" s="10">
        <f t="shared" si="26"/>
        <v>70000</v>
      </c>
      <c r="H844" s="10">
        <v>35</v>
      </c>
      <c r="I844" s="40"/>
    </row>
    <row r="845" spans="1:9" s="3" customFormat="1" ht="13.5" x14ac:dyDescent="0.25">
      <c r="A845" s="10">
        <v>5132</v>
      </c>
      <c r="B845" s="10" t="s">
        <v>5124</v>
      </c>
      <c r="C845" s="10" t="s">
        <v>3902</v>
      </c>
      <c r="D845" s="10" t="s">
        <v>11</v>
      </c>
      <c r="E845" s="10" t="s">
        <v>12</v>
      </c>
      <c r="F845" s="10">
        <v>4160</v>
      </c>
      <c r="G845" s="10">
        <f t="shared" si="26"/>
        <v>124800</v>
      </c>
      <c r="H845" s="10">
        <v>30</v>
      </c>
      <c r="I845" s="40"/>
    </row>
    <row r="846" spans="1:9" s="3" customFormat="1" ht="13.5" x14ac:dyDescent="0.25">
      <c r="A846" s="10">
        <v>5132</v>
      </c>
      <c r="B846" s="10" t="s">
        <v>5125</v>
      </c>
      <c r="C846" s="10" t="s">
        <v>3902</v>
      </c>
      <c r="D846" s="10" t="s">
        <v>11</v>
      </c>
      <c r="E846" s="10" t="s">
        <v>12</v>
      </c>
      <c r="F846" s="10">
        <v>3120</v>
      </c>
      <c r="G846" s="10">
        <f t="shared" si="26"/>
        <v>109200</v>
      </c>
      <c r="H846" s="10">
        <v>35</v>
      </c>
      <c r="I846" s="40"/>
    </row>
    <row r="847" spans="1:9" s="3" customFormat="1" ht="13.5" x14ac:dyDescent="0.25">
      <c r="A847" s="10">
        <v>5132</v>
      </c>
      <c r="B847" s="10" t="s">
        <v>5126</v>
      </c>
      <c r="C847" s="10" t="s">
        <v>3902</v>
      </c>
      <c r="D847" s="10" t="s">
        <v>11</v>
      </c>
      <c r="E847" s="10" t="s">
        <v>12</v>
      </c>
      <c r="F847" s="10">
        <v>1560</v>
      </c>
      <c r="G847" s="10">
        <f t="shared" si="26"/>
        <v>78000</v>
      </c>
      <c r="H847" s="10">
        <v>50</v>
      </c>
      <c r="I847" s="40"/>
    </row>
    <row r="848" spans="1:9" s="3" customFormat="1" ht="13.5" x14ac:dyDescent="0.25">
      <c r="A848" s="10">
        <v>5132</v>
      </c>
      <c r="B848" s="10" t="s">
        <v>5127</v>
      </c>
      <c r="C848" s="10" t="s">
        <v>3902</v>
      </c>
      <c r="D848" s="10" t="s">
        <v>11</v>
      </c>
      <c r="E848" s="10" t="s">
        <v>12</v>
      </c>
      <c r="F848" s="10">
        <v>5520</v>
      </c>
      <c r="G848" s="10">
        <f t="shared" si="26"/>
        <v>165600</v>
      </c>
      <c r="H848" s="10">
        <v>30</v>
      </c>
      <c r="I848" s="40"/>
    </row>
    <row r="849" spans="1:9" s="3" customFormat="1" ht="13.5" x14ac:dyDescent="0.25">
      <c r="A849" s="10">
        <v>5132</v>
      </c>
      <c r="B849" s="10" t="s">
        <v>5128</v>
      </c>
      <c r="C849" s="10" t="s">
        <v>3902</v>
      </c>
      <c r="D849" s="10" t="s">
        <v>11</v>
      </c>
      <c r="E849" s="10" t="s">
        <v>12</v>
      </c>
      <c r="F849" s="10">
        <v>1320</v>
      </c>
      <c r="G849" s="10">
        <f t="shared" si="26"/>
        <v>66000</v>
      </c>
      <c r="H849" s="10">
        <v>50</v>
      </c>
      <c r="I849" s="40"/>
    </row>
    <row r="850" spans="1:9" s="3" customFormat="1" ht="13.5" x14ac:dyDescent="0.25">
      <c r="A850" s="10">
        <v>5132</v>
      </c>
      <c r="B850" s="10" t="s">
        <v>5129</v>
      </c>
      <c r="C850" s="10" t="s">
        <v>3902</v>
      </c>
      <c r="D850" s="10" t="s">
        <v>11</v>
      </c>
      <c r="E850" s="10" t="s">
        <v>12</v>
      </c>
      <c r="F850" s="10">
        <v>2400</v>
      </c>
      <c r="G850" s="10">
        <f t="shared" si="26"/>
        <v>72000</v>
      </c>
      <c r="H850" s="10">
        <v>30</v>
      </c>
      <c r="I850" s="40"/>
    </row>
    <row r="851" spans="1:9" s="3" customFormat="1" ht="13.5" x14ac:dyDescent="0.25">
      <c r="A851" s="10">
        <v>5132</v>
      </c>
      <c r="B851" s="10" t="s">
        <v>5130</v>
      </c>
      <c r="C851" s="10" t="s">
        <v>3902</v>
      </c>
      <c r="D851" s="10" t="s">
        <v>11</v>
      </c>
      <c r="E851" s="10" t="s">
        <v>12</v>
      </c>
      <c r="F851" s="10">
        <v>880</v>
      </c>
      <c r="G851" s="10">
        <f t="shared" si="26"/>
        <v>26400</v>
      </c>
      <c r="H851" s="10">
        <v>30</v>
      </c>
      <c r="I851" s="40"/>
    </row>
    <row r="852" spans="1:9" s="3" customFormat="1" ht="13.5" x14ac:dyDescent="0.25">
      <c r="A852" s="10">
        <v>5132</v>
      </c>
      <c r="B852" s="10" t="s">
        <v>5131</v>
      </c>
      <c r="C852" s="10" t="s">
        <v>3902</v>
      </c>
      <c r="D852" s="10" t="s">
        <v>11</v>
      </c>
      <c r="E852" s="10" t="s">
        <v>12</v>
      </c>
      <c r="F852" s="10">
        <v>1520</v>
      </c>
      <c r="G852" s="10">
        <f t="shared" si="26"/>
        <v>53200</v>
      </c>
      <c r="H852" s="10">
        <v>35</v>
      </c>
      <c r="I852" s="40"/>
    </row>
    <row r="853" spans="1:9" s="3" customFormat="1" ht="13.5" x14ac:dyDescent="0.25">
      <c r="A853" s="10">
        <v>5132</v>
      </c>
      <c r="B853" s="10" t="s">
        <v>5132</v>
      </c>
      <c r="C853" s="10" t="s">
        <v>3902</v>
      </c>
      <c r="D853" s="10" t="s">
        <v>11</v>
      </c>
      <c r="E853" s="10" t="s">
        <v>12</v>
      </c>
      <c r="F853" s="10">
        <v>3120</v>
      </c>
      <c r="G853" s="10">
        <f t="shared" si="26"/>
        <v>165360</v>
      </c>
      <c r="H853" s="10">
        <v>53</v>
      </c>
      <c r="I853" s="40"/>
    </row>
    <row r="854" spans="1:9" s="3" customFormat="1" ht="13.5" x14ac:dyDescent="0.25">
      <c r="A854" s="10">
        <v>5132</v>
      </c>
      <c r="B854" s="10" t="s">
        <v>5133</v>
      </c>
      <c r="C854" s="10" t="s">
        <v>3902</v>
      </c>
      <c r="D854" s="10" t="s">
        <v>11</v>
      </c>
      <c r="E854" s="10" t="s">
        <v>12</v>
      </c>
      <c r="F854" s="10">
        <v>1200</v>
      </c>
      <c r="G854" s="10">
        <f t="shared" si="26"/>
        <v>42000</v>
      </c>
      <c r="H854" s="10">
        <v>35</v>
      </c>
      <c r="I854" s="40"/>
    </row>
    <row r="855" spans="1:9" s="3" customFormat="1" ht="13.5" x14ac:dyDescent="0.25">
      <c r="A855" s="10">
        <v>5132</v>
      </c>
      <c r="B855" s="10" t="s">
        <v>5134</v>
      </c>
      <c r="C855" s="10" t="s">
        <v>3902</v>
      </c>
      <c r="D855" s="10" t="s">
        <v>11</v>
      </c>
      <c r="E855" s="10" t="s">
        <v>12</v>
      </c>
      <c r="F855" s="10">
        <v>1520</v>
      </c>
      <c r="G855" s="10">
        <f t="shared" si="26"/>
        <v>45600</v>
      </c>
      <c r="H855" s="10">
        <v>30</v>
      </c>
      <c r="I855" s="40"/>
    </row>
    <row r="856" spans="1:9" s="3" customFormat="1" ht="13.5" x14ac:dyDescent="0.25">
      <c r="A856" s="10">
        <v>5132</v>
      </c>
      <c r="B856" s="10" t="s">
        <v>5135</v>
      </c>
      <c r="C856" s="10" t="s">
        <v>3902</v>
      </c>
      <c r="D856" s="10" t="s">
        <v>11</v>
      </c>
      <c r="E856" s="10" t="s">
        <v>12</v>
      </c>
      <c r="F856" s="10">
        <v>1600</v>
      </c>
      <c r="G856" s="10">
        <f t="shared" si="26"/>
        <v>49600</v>
      </c>
      <c r="H856" s="10">
        <v>31</v>
      </c>
      <c r="I856" s="40"/>
    </row>
    <row r="857" spans="1:9" s="3" customFormat="1" ht="13.5" x14ac:dyDescent="0.25">
      <c r="A857" s="10">
        <v>5132</v>
      </c>
      <c r="B857" s="10" t="s">
        <v>5136</v>
      </c>
      <c r="C857" s="10" t="s">
        <v>3902</v>
      </c>
      <c r="D857" s="10" t="s">
        <v>11</v>
      </c>
      <c r="E857" s="10" t="s">
        <v>12</v>
      </c>
      <c r="F857" s="10">
        <v>1520</v>
      </c>
      <c r="G857" s="10">
        <f t="shared" si="26"/>
        <v>45600</v>
      </c>
      <c r="H857" s="10">
        <v>30</v>
      </c>
      <c r="I857" s="40"/>
    </row>
    <row r="858" spans="1:9" s="3" customFormat="1" ht="13.5" x14ac:dyDescent="0.25">
      <c r="A858" s="10">
        <v>5132</v>
      </c>
      <c r="B858" s="10" t="s">
        <v>5137</v>
      </c>
      <c r="C858" s="10" t="s">
        <v>3902</v>
      </c>
      <c r="D858" s="10" t="s">
        <v>11</v>
      </c>
      <c r="E858" s="10" t="s">
        <v>12</v>
      </c>
      <c r="F858" s="10">
        <v>4720</v>
      </c>
      <c r="G858" s="10">
        <f t="shared" si="26"/>
        <v>165200</v>
      </c>
      <c r="H858" s="10">
        <v>35</v>
      </c>
      <c r="I858" s="40"/>
    </row>
    <row r="859" spans="1:9" s="3" customFormat="1" ht="13.5" x14ac:dyDescent="0.25">
      <c r="A859" s="10">
        <v>5132</v>
      </c>
      <c r="B859" s="10" t="s">
        <v>5138</v>
      </c>
      <c r="C859" s="10" t="s">
        <v>3902</v>
      </c>
      <c r="D859" s="10" t="s">
        <v>11</v>
      </c>
      <c r="E859" s="10" t="s">
        <v>12</v>
      </c>
      <c r="F859" s="10">
        <v>1600</v>
      </c>
      <c r="G859" s="10">
        <f t="shared" si="26"/>
        <v>48000</v>
      </c>
      <c r="H859" s="10">
        <v>30</v>
      </c>
      <c r="I859" s="40"/>
    </row>
    <row r="860" spans="1:9" s="3" customFormat="1" ht="13.5" x14ac:dyDescent="0.25">
      <c r="A860" s="10">
        <v>5132</v>
      </c>
      <c r="B860" s="10" t="s">
        <v>5139</v>
      </c>
      <c r="C860" s="10" t="s">
        <v>3902</v>
      </c>
      <c r="D860" s="10" t="s">
        <v>11</v>
      </c>
      <c r="E860" s="10" t="s">
        <v>12</v>
      </c>
      <c r="F860" s="10">
        <v>2600</v>
      </c>
      <c r="G860" s="10">
        <f t="shared" si="26"/>
        <v>93600</v>
      </c>
      <c r="H860" s="10">
        <v>36</v>
      </c>
      <c r="I860" s="40"/>
    </row>
    <row r="861" spans="1:9" s="3" customFormat="1" ht="13.5" x14ac:dyDescent="0.25">
      <c r="A861" s="10">
        <v>5132</v>
      </c>
      <c r="B861" s="10" t="s">
        <v>4789</v>
      </c>
      <c r="C861" s="10" t="s">
        <v>3902</v>
      </c>
      <c r="D861" s="10" t="s">
        <v>11</v>
      </c>
      <c r="E861" s="10" t="s">
        <v>12</v>
      </c>
      <c r="F861" s="10">
        <v>2400</v>
      </c>
      <c r="G861" s="10">
        <f>+F861*H861</f>
        <v>72000</v>
      </c>
      <c r="H861" s="10">
        <v>30</v>
      </c>
      <c r="I861" s="40"/>
    </row>
    <row r="862" spans="1:9" s="3" customFormat="1" ht="13.5" x14ac:dyDescent="0.25">
      <c r="A862" s="10">
        <v>5132</v>
      </c>
      <c r="B862" s="10" t="s">
        <v>4790</v>
      </c>
      <c r="C862" s="10" t="s">
        <v>3902</v>
      </c>
      <c r="D862" s="10" t="s">
        <v>11</v>
      </c>
      <c r="E862" s="10" t="s">
        <v>12</v>
      </c>
      <c r="F862" s="10">
        <v>240</v>
      </c>
      <c r="G862" s="10">
        <f t="shared" ref="G862:G908" si="27">+F862*H862</f>
        <v>9600</v>
      </c>
      <c r="H862" s="10">
        <v>40</v>
      </c>
      <c r="I862" s="40"/>
    </row>
    <row r="863" spans="1:9" s="3" customFormat="1" ht="13.5" x14ac:dyDescent="0.25">
      <c r="A863" s="10">
        <v>5132</v>
      </c>
      <c r="B863" s="10" t="s">
        <v>4791</v>
      </c>
      <c r="C863" s="10" t="s">
        <v>3902</v>
      </c>
      <c r="D863" s="10" t="s">
        <v>11</v>
      </c>
      <c r="E863" s="10" t="s">
        <v>12</v>
      </c>
      <c r="F863" s="10">
        <v>2320</v>
      </c>
      <c r="G863" s="10">
        <f t="shared" si="27"/>
        <v>92800</v>
      </c>
      <c r="H863" s="10">
        <v>40</v>
      </c>
      <c r="I863" s="40"/>
    </row>
    <row r="864" spans="1:9" s="3" customFormat="1" ht="13.5" x14ac:dyDescent="0.25">
      <c r="A864" s="10">
        <v>5132</v>
      </c>
      <c r="B864" s="10" t="s">
        <v>4792</v>
      </c>
      <c r="C864" s="10" t="s">
        <v>3902</v>
      </c>
      <c r="D864" s="10" t="s">
        <v>11</v>
      </c>
      <c r="E864" s="10" t="s">
        <v>12</v>
      </c>
      <c r="F864" s="10">
        <v>240</v>
      </c>
      <c r="G864" s="10">
        <f t="shared" si="27"/>
        <v>7200</v>
      </c>
      <c r="H864" s="10">
        <v>30</v>
      </c>
      <c r="I864" s="40"/>
    </row>
    <row r="865" spans="1:9" s="3" customFormat="1" ht="13.5" x14ac:dyDescent="0.25">
      <c r="A865" s="10">
        <v>5132</v>
      </c>
      <c r="B865" s="10" t="s">
        <v>4793</v>
      </c>
      <c r="C865" s="10" t="s">
        <v>3902</v>
      </c>
      <c r="D865" s="10" t="s">
        <v>11</v>
      </c>
      <c r="E865" s="10" t="s">
        <v>12</v>
      </c>
      <c r="F865" s="10">
        <v>840</v>
      </c>
      <c r="G865" s="10">
        <f t="shared" si="27"/>
        <v>25200</v>
      </c>
      <c r="H865" s="10">
        <v>30</v>
      </c>
      <c r="I865" s="40"/>
    </row>
    <row r="866" spans="1:9" s="3" customFormat="1" ht="13.5" x14ac:dyDescent="0.25">
      <c r="A866" s="10">
        <v>5132</v>
      </c>
      <c r="B866" s="10" t="s">
        <v>4794</v>
      </c>
      <c r="C866" s="10" t="s">
        <v>3902</v>
      </c>
      <c r="D866" s="10" t="s">
        <v>11</v>
      </c>
      <c r="E866" s="10" t="s">
        <v>12</v>
      </c>
      <c r="F866" s="10">
        <v>3920</v>
      </c>
      <c r="G866" s="10">
        <f t="shared" si="27"/>
        <v>117600</v>
      </c>
      <c r="H866" s="10">
        <v>30</v>
      </c>
      <c r="I866" s="40"/>
    </row>
    <row r="867" spans="1:9" s="3" customFormat="1" ht="13.5" x14ac:dyDescent="0.25">
      <c r="A867" s="10">
        <v>5132</v>
      </c>
      <c r="B867" s="10" t="s">
        <v>4795</v>
      </c>
      <c r="C867" s="10" t="s">
        <v>3902</v>
      </c>
      <c r="D867" s="10" t="s">
        <v>11</v>
      </c>
      <c r="E867" s="10" t="s">
        <v>12</v>
      </c>
      <c r="F867" s="10">
        <v>2000</v>
      </c>
      <c r="G867" s="10">
        <f t="shared" si="27"/>
        <v>60000</v>
      </c>
      <c r="H867" s="10">
        <v>30</v>
      </c>
      <c r="I867" s="40"/>
    </row>
    <row r="868" spans="1:9" s="3" customFormat="1" ht="13.5" x14ac:dyDescent="0.25">
      <c r="A868" s="10">
        <v>5132</v>
      </c>
      <c r="B868" s="10" t="s">
        <v>4796</v>
      </c>
      <c r="C868" s="10" t="s">
        <v>3902</v>
      </c>
      <c r="D868" s="10" t="s">
        <v>11</v>
      </c>
      <c r="E868" s="10" t="s">
        <v>12</v>
      </c>
      <c r="F868" s="10">
        <v>3120</v>
      </c>
      <c r="G868" s="10">
        <f t="shared" si="27"/>
        <v>93600</v>
      </c>
      <c r="H868" s="10">
        <v>30</v>
      </c>
      <c r="I868" s="40"/>
    </row>
    <row r="869" spans="1:9" s="3" customFormat="1" ht="13.5" x14ac:dyDescent="0.25">
      <c r="A869" s="10">
        <v>5132</v>
      </c>
      <c r="B869" s="10" t="s">
        <v>4797</v>
      </c>
      <c r="C869" s="10" t="s">
        <v>3902</v>
      </c>
      <c r="D869" s="10" t="s">
        <v>11</v>
      </c>
      <c r="E869" s="10" t="s">
        <v>12</v>
      </c>
      <c r="F869" s="10">
        <v>720</v>
      </c>
      <c r="G869" s="10">
        <f t="shared" si="27"/>
        <v>21600</v>
      </c>
      <c r="H869" s="10">
        <v>30</v>
      </c>
      <c r="I869" s="40"/>
    </row>
    <row r="870" spans="1:9" s="3" customFormat="1" ht="13.5" x14ac:dyDescent="0.25">
      <c r="A870" s="10">
        <v>5132</v>
      </c>
      <c r="B870" s="10" t="s">
        <v>4798</v>
      </c>
      <c r="C870" s="10" t="s">
        <v>3902</v>
      </c>
      <c r="D870" s="10" t="s">
        <v>11</v>
      </c>
      <c r="E870" s="10" t="s">
        <v>12</v>
      </c>
      <c r="F870" s="10">
        <v>240</v>
      </c>
      <c r="G870" s="10">
        <f t="shared" si="27"/>
        <v>9600</v>
      </c>
      <c r="H870" s="10">
        <v>40</v>
      </c>
      <c r="I870" s="40"/>
    </row>
    <row r="871" spans="1:9" s="3" customFormat="1" ht="13.5" x14ac:dyDescent="0.25">
      <c r="A871" s="10">
        <v>5132</v>
      </c>
      <c r="B871" s="10" t="s">
        <v>4799</v>
      </c>
      <c r="C871" s="10" t="s">
        <v>3902</v>
      </c>
      <c r="D871" s="10" t="s">
        <v>11</v>
      </c>
      <c r="E871" s="10" t="s">
        <v>12</v>
      </c>
      <c r="F871" s="10">
        <v>1350</v>
      </c>
      <c r="G871" s="10">
        <f t="shared" si="27"/>
        <v>40500</v>
      </c>
      <c r="H871" s="10">
        <v>30</v>
      </c>
      <c r="I871" s="40"/>
    </row>
    <row r="872" spans="1:9" s="3" customFormat="1" ht="13.5" x14ac:dyDescent="0.25">
      <c r="A872" s="10">
        <v>5132</v>
      </c>
      <c r="B872" s="10" t="s">
        <v>4800</v>
      </c>
      <c r="C872" s="10" t="s">
        <v>3902</v>
      </c>
      <c r="D872" s="10" t="s">
        <v>11</v>
      </c>
      <c r="E872" s="10" t="s">
        <v>12</v>
      </c>
      <c r="F872" s="10">
        <v>240</v>
      </c>
      <c r="G872" s="10">
        <f t="shared" si="27"/>
        <v>7200</v>
      </c>
      <c r="H872" s="10">
        <v>30</v>
      </c>
      <c r="I872" s="40"/>
    </row>
    <row r="873" spans="1:9" s="3" customFormat="1" ht="13.5" x14ac:dyDescent="0.25">
      <c r="A873" s="10">
        <v>5132</v>
      </c>
      <c r="B873" s="10" t="s">
        <v>4801</v>
      </c>
      <c r="C873" s="10" t="s">
        <v>3902</v>
      </c>
      <c r="D873" s="10" t="s">
        <v>11</v>
      </c>
      <c r="E873" s="10" t="s">
        <v>12</v>
      </c>
      <c r="F873" s="10">
        <v>240</v>
      </c>
      <c r="G873" s="10">
        <f t="shared" si="27"/>
        <v>7200</v>
      </c>
      <c r="H873" s="10">
        <v>30</v>
      </c>
      <c r="I873" s="40"/>
    </row>
    <row r="874" spans="1:9" s="3" customFormat="1" ht="13.5" x14ac:dyDescent="0.25">
      <c r="A874" s="10">
        <v>5132</v>
      </c>
      <c r="B874" s="10" t="s">
        <v>4802</v>
      </c>
      <c r="C874" s="10" t="s">
        <v>3902</v>
      </c>
      <c r="D874" s="10" t="s">
        <v>11</v>
      </c>
      <c r="E874" s="10" t="s">
        <v>12</v>
      </c>
      <c r="F874" s="10">
        <v>240</v>
      </c>
      <c r="G874" s="10">
        <f t="shared" si="27"/>
        <v>7200</v>
      </c>
      <c r="H874" s="10">
        <v>30</v>
      </c>
      <c r="I874" s="40"/>
    </row>
    <row r="875" spans="1:9" s="3" customFormat="1" ht="13.5" x14ac:dyDescent="0.25">
      <c r="A875" s="10">
        <v>5132</v>
      </c>
      <c r="B875" s="10" t="s">
        <v>4803</v>
      </c>
      <c r="C875" s="10" t="s">
        <v>3902</v>
      </c>
      <c r="D875" s="10" t="s">
        <v>11</v>
      </c>
      <c r="E875" s="10" t="s">
        <v>12</v>
      </c>
      <c r="F875" s="10">
        <v>240</v>
      </c>
      <c r="G875" s="10">
        <f t="shared" si="27"/>
        <v>7200</v>
      </c>
      <c r="H875" s="10">
        <v>30</v>
      </c>
      <c r="I875" s="40"/>
    </row>
    <row r="876" spans="1:9" s="3" customFormat="1" ht="13.5" x14ac:dyDescent="0.25">
      <c r="A876" s="10">
        <v>5132</v>
      </c>
      <c r="B876" s="10" t="s">
        <v>4804</v>
      </c>
      <c r="C876" s="10" t="s">
        <v>3902</v>
      </c>
      <c r="D876" s="10" t="s">
        <v>11</v>
      </c>
      <c r="E876" s="10" t="s">
        <v>12</v>
      </c>
      <c r="F876" s="10">
        <v>4400</v>
      </c>
      <c r="G876" s="10">
        <f t="shared" si="27"/>
        <v>132000</v>
      </c>
      <c r="H876" s="10">
        <v>30</v>
      </c>
      <c r="I876" s="40"/>
    </row>
    <row r="877" spans="1:9" s="3" customFormat="1" ht="13.5" x14ac:dyDescent="0.25">
      <c r="A877" s="10">
        <v>5132</v>
      </c>
      <c r="B877" s="10" t="s">
        <v>4805</v>
      </c>
      <c r="C877" s="10" t="s">
        <v>3902</v>
      </c>
      <c r="D877" s="10" t="s">
        <v>11</v>
      </c>
      <c r="E877" s="10" t="s">
        <v>12</v>
      </c>
      <c r="F877" s="10">
        <v>2320</v>
      </c>
      <c r="G877" s="10">
        <f t="shared" si="27"/>
        <v>69600</v>
      </c>
      <c r="H877" s="10">
        <v>30</v>
      </c>
      <c r="I877" s="40"/>
    </row>
    <row r="878" spans="1:9" s="3" customFormat="1" ht="13.5" x14ac:dyDescent="0.25">
      <c r="A878" s="10">
        <v>5132</v>
      </c>
      <c r="B878" s="10" t="s">
        <v>4806</v>
      </c>
      <c r="C878" s="10" t="s">
        <v>3902</v>
      </c>
      <c r="D878" s="10" t="s">
        <v>11</v>
      </c>
      <c r="E878" s="10" t="s">
        <v>12</v>
      </c>
      <c r="F878" s="10">
        <v>240</v>
      </c>
      <c r="G878" s="10">
        <f t="shared" si="27"/>
        <v>7200</v>
      </c>
      <c r="H878" s="10">
        <v>30</v>
      </c>
      <c r="I878" s="40"/>
    </row>
    <row r="879" spans="1:9" s="3" customFormat="1" ht="13.5" x14ac:dyDescent="0.25">
      <c r="A879" s="10">
        <v>5132</v>
      </c>
      <c r="B879" s="10" t="s">
        <v>4807</v>
      </c>
      <c r="C879" s="10" t="s">
        <v>3902</v>
      </c>
      <c r="D879" s="10" t="s">
        <v>11</v>
      </c>
      <c r="E879" s="10" t="s">
        <v>12</v>
      </c>
      <c r="F879" s="10">
        <v>2320</v>
      </c>
      <c r="G879" s="10">
        <f t="shared" si="27"/>
        <v>69600</v>
      </c>
      <c r="H879" s="10">
        <v>30</v>
      </c>
      <c r="I879" s="40"/>
    </row>
    <row r="880" spans="1:9" s="3" customFormat="1" ht="13.5" x14ac:dyDescent="0.25">
      <c r="A880" s="10">
        <v>5132</v>
      </c>
      <c r="B880" s="10" t="s">
        <v>4808</v>
      </c>
      <c r="C880" s="10" t="s">
        <v>3902</v>
      </c>
      <c r="D880" s="10" t="s">
        <v>11</v>
      </c>
      <c r="E880" s="10" t="s">
        <v>12</v>
      </c>
      <c r="F880" s="10">
        <v>1600</v>
      </c>
      <c r="G880" s="10">
        <f t="shared" si="27"/>
        <v>48000</v>
      </c>
      <c r="H880" s="10">
        <v>30</v>
      </c>
      <c r="I880" s="40"/>
    </row>
    <row r="881" spans="1:9" s="3" customFormat="1" ht="13.5" x14ac:dyDescent="0.25">
      <c r="A881" s="10">
        <v>5132</v>
      </c>
      <c r="B881" s="10" t="s">
        <v>4809</v>
      </c>
      <c r="C881" s="10" t="s">
        <v>3902</v>
      </c>
      <c r="D881" s="10" t="s">
        <v>11</v>
      </c>
      <c r="E881" s="10" t="s">
        <v>12</v>
      </c>
      <c r="F881" s="10">
        <v>1320</v>
      </c>
      <c r="G881" s="10">
        <f t="shared" si="27"/>
        <v>40920</v>
      </c>
      <c r="H881" s="10">
        <v>31</v>
      </c>
      <c r="I881" s="40"/>
    </row>
    <row r="882" spans="1:9" s="3" customFormat="1" ht="13.5" x14ac:dyDescent="0.25">
      <c r="A882" s="10">
        <v>5132</v>
      </c>
      <c r="B882" s="10" t="s">
        <v>4810</v>
      </c>
      <c r="C882" s="10" t="s">
        <v>3902</v>
      </c>
      <c r="D882" s="10" t="s">
        <v>11</v>
      </c>
      <c r="E882" s="10" t="s">
        <v>12</v>
      </c>
      <c r="F882" s="10">
        <v>240</v>
      </c>
      <c r="G882" s="10">
        <f t="shared" si="27"/>
        <v>7200</v>
      </c>
      <c r="H882" s="10">
        <v>30</v>
      </c>
      <c r="I882" s="40"/>
    </row>
    <row r="883" spans="1:9" s="3" customFormat="1" ht="13.5" x14ac:dyDescent="0.25">
      <c r="A883" s="10">
        <v>5132</v>
      </c>
      <c r="B883" s="10" t="s">
        <v>4811</v>
      </c>
      <c r="C883" s="10" t="s">
        <v>3902</v>
      </c>
      <c r="D883" s="10" t="s">
        <v>11</v>
      </c>
      <c r="E883" s="10" t="s">
        <v>12</v>
      </c>
      <c r="F883" s="10">
        <v>240</v>
      </c>
      <c r="G883" s="10">
        <f t="shared" si="27"/>
        <v>7200</v>
      </c>
      <c r="H883" s="10">
        <v>30</v>
      </c>
      <c r="I883" s="40"/>
    </row>
    <row r="884" spans="1:9" s="3" customFormat="1" ht="13.5" x14ac:dyDescent="0.25">
      <c r="A884" s="10">
        <v>5132</v>
      </c>
      <c r="B884" s="10" t="s">
        <v>4812</v>
      </c>
      <c r="C884" s="10" t="s">
        <v>3902</v>
      </c>
      <c r="D884" s="10" t="s">
        <v>11</v>
      </c>
      <c r="E884" s="10" t="s">
        <v>12</v>
      </c>
      <c r="F884" s="10">
        <v>1800</v>
      </c>
      <c r="G884" s="10">
        <f t="shared" si="27"/>
        <v>54000</v>
      </c>
      <c r="H884" s="10">
        <v>30</v>
      </c>
      <c r="I884" s="40"/>
    </row>
    <row r="885" spans="1:9" s="3" customFormat="1" ht="13.5" x14ac:dyDescent="0.25">
      <c r="A885" s="10">
        <v>5132</v>
      </c>
      <c r="B885" s="10" t="s">
        <v>4813</v>
      </c>
      <c r="C885" s="10" t="s">
        <v>3902</v>
      </c>
      <c r="D885" s="10" t="s">
        <v>11</v>
      </c>
      <c r="E885" s="10" t="s">
        <v>12</v>
      </c>
      <c r="F885" s="10">
        <v>240</v>
      </c>
      <c r="G885" s="10">
        <f t="shared" si="27"/>
        <v>7200</v>
      </c>
      <c r="H885" s="10">
        <v>30</v>
      </c>
      <c r="I885" s="40"/>
    </row>
    <row r="886" spans="1:9" s="3" customFormat="1" ht="13.5" x14ac:dyDescent="0.25">
      <c r="A886" s="10">
        <v>5132</v>
      </c>
      <c r="B886" s="10" t="s">
        <v>4814</v>
      </c>
      <c r="C886" s="10" t="s">
        <v>3902</v>
      </c>
      <c r="D886" s="10" t="s">
        <v>11</v>
      </c>
      <c r="E886" s="10" t="s">
        <v>12</v>
      </c>
      <c r="F886" s="10">
        <v>2000</v>
      </c>
      <c r="G886" s="10">
        <f t="shared" si="27"/>
        <v>60000</v>
      </c>
      <c r="H886" s="10">
        <v>30</v>
      </c>
      <c r="I886" s="40"/>
    </row>
    <row r="887" spans="1:9" s="3" customFormat="1" ht="13.5" x14ac:dyDescent="0.25">
      <c r="A887" s="10">
        <v>5132</v>
      </c>
      <c r="B887" s="10" t="s">
        <v>4815</v>
      </c>
      <c r="C887" s="10" t="s">
        <v>3902</v>
      </c>
      <c r="D887" s="10" t="s">
        <v>11</v>
      </c>
      <c r="E887" s="10" t="s">
        <v>12</v>
      </c>
      <c r="F887" s="10">
        <v>3120</v>
      </c>
      <c r="G887" s="10">
        <f t="shared" si="27"/>
        <v>78000</v>
      </c>
      <c r="H887" s="10">
        <v>25</v>
      </c>
      <c r="I887" s="40"/>
    </row>
    <row r="888" spans="1:9" s="3" customFormat="1" ht="13.5" x14ac:dyDescent="0.25">
      <c r="A888" s="10">
        <v>5132</v>
      </c>
      <c r="B888" s="10" t="s">
        <v>4816</v>
      </c>
      <c r="C888" s="10" t="s">
        <v>3902</v>
      </c>
      <c r="D888" s="10" t="s">
        <v>11</v>
      </c>
      <c r="E888" s="10" t="s">
        <v>12</v>
      </c>
      <c r="F888" s="10">
        <v>960</v>
      </c>
      <c r="G888" s="10">
        <f t="shared" si="27"/>
        <v>28800</v>
      </c>
      <c r="H888" s="10">
        <v>30</v>
      </c>
      <c r="I888" s="40"/>
    </row>
    <row r="889" spans="1:9" s="3" customFormat="1" ht="13.5" x14ac:dyDescent="0.25">
      <c r="A889" s="10">
        <v>5132</v>
      </c>
      <c r="B889" s="10" t="s">
        <v>4817</v>
      </c>
      <c r="C889" s="10" t="s">
        <v>3902</v>
      </c>
      <c r="D889" s="10" t="s">
        <v>11</v>
      </c>
      <c r="E889" s="10" t="s">
        <v>12</v>
      </c>
      <c r="F889" s="10">
        <v>240</v>
      </c>
      <c r="G889" s="10">
        <f t="shared" si="27"/>
        <v>7200</v>
      </c>
      <c r="H889" s="10">
        <v>30</v>
      </c>
      <c r="I889" s="40"/>
    </row>
    <row r="890" spans="1:9" s="3" customFormat="1" ht="13.5" x14ac:dyDescent="0.25">
      <c r="A890" s="10">
        <v>5132</v>
      </c>
      <c r="B890" s="10" t="s">
        <v>4818</v>
      </c>
      <c r="C890" s="10" t="s">
        <v>3902</v>
      </c>
      <c r="D890" s="10" t="s">
        <v>11</v>
      </c>
      <c r="E890" s="10" t="s">
        <v>12</v>
      </c>
      <c r="F890" s="10">
        <v>3120</v>
      </c>
      <c r="G890" s="10">
        <f t="shared" si="27"/>
        <v>93600</v>
      </c>
      <c r="H890" s="10">
        <v>30</v>
      </c>
      <c r="I890" s="40"/>
    </row>
    <row r="891" spans="1:9" s="3" customFormat="1" ht="13.5" x14ac:dyDescent="0.25">
      <c r="A891" s="10">
        <v>5132</v>
      </c>
      <c r="B891" s="10" t="s">
        <v>4819</v>
      </c>
      <c r="C891" s="10" t="s">
        <v>3902</v>
      </c>
      <c r="D891" s="10" t="s">
        <v>11</v>
      </c>
      <c r="E891" s="10" t="s">
        <v>12</v>
      </c>
      <c r="F891" s="10">
        <v>240</v>
      </c>
      <c r="G891" s="10">
        <f t="shared" si="27"/>
        <v>7200</v>
      </c>
      <c r="H891" s="10">
        <v>30</v>
      </c>
      <c r="I891" s="40"/>
    </row>
    <row r="892" spans="1:9" s="3" customFormat="1" ht="13.5" x14ac:dyDescent="0.25">
      <c r="A892" s="10">
        <v>5132</v>
      </c>
      <c r="B892" s="10" t="s">
        <v>4820</v>
      </c>
      <c r="C892" s="10" t="s">
        <v>3902</v>
      </c>
      <c r="D892" s="10" t="s">
        <v>11</v>
      </c>
      <c r="E892" s="10" t="s">
        <v>12</v>
      </c>
      <c r="F892" s="10">
        <v>1760</v>
      </c>
      <c r="G892" s="10">
        <f t="shared" si="27"/>
        <v>52800</v>
      </c>
      <c r="H892" s="10">
        <v>30</v>
      </c>
      <c r="I892" s="40"/>
    </row>
    <row r="893" spans="1:9" s="3" customFormat="1" ht="13.5" x14ac:dyDescent="0.25">
      <c r="A893" s="10">
        <v>5132</v>
      </c>
      <c r="B893" s="10" t="s">
        <v>4821</v>
      </c>
      <c r="C893" s="10" t="s">
        <v>3902</v>
      </c>
      <c r="D893" s="10" t="s">
        <v>11</v>
      </c>
      <c r="E893" s="10" t="s">
        <v>12</v>
      </c>
      <c r="F893" s="10">
        <v>240</v>
      </c>
      <c r="G893" s="10">
        <f t="shared" si="27"/>
        <v>7200</v>
      </c>
      <c r="H893" s="10">
        <v>30</v>
      </c>
      <c r="I893" s="40"/>
    </row>
    <row r="894" spans="1:9" s="3" customFormat="1" ht="13.5" x14ac:dyDescent="0.25">
      <c r="A894" s="10">
        <v>5132</v>
      </c>
      <c r="B894" s="10" t="s">
        <v>4822</v>
      </c>
      <c r="C894" s="10" t="s">
        <v>3902</v>
      </c>
      <c r="D894" s="10" t="s">
        <v>11</v>
      </c>
      <c r="E894" s="10" t="s">
        <v>12</v>
      </c>
      <c r="F894" s="10">
        <v>1880</v>
      </c>
      <c r="G894" s="10">
        <f t="shared" si="27"/>
        <v>56400</v>
      </c>
      <c r="H894" s="10">
        <v>30</v>
      </c>
      <c r="I894" s="40"/>
    </row>
    <row r="895" spans="1:9" s="3" customFormat="1" ht="13.5" x14ac:dyDescent="0.25">
      <c r="A895" s="10">
        <v>5132</v>
      </c>
      <c r="B895" s="10" t="s">
        <v>4823</v>
      </c>
      <c r="C895" s="10" t="s">
        <v>3902</v>
      </c>
      <c r="D895" s="10" t="s">
        <v>11</v>
      </c>
      <c r="E895" s="10" t="s">
        <v>12</v>
      </c>
      <c r="F895" s="10">
        <v>2000</v>
      </c>
      <c r="G895" s="10">
        <f t="shared" si="27"/>
        <v>60000</v>
      </c>
      <c r="H895" s="10">
        <v>30</v>
      </c>
      <c r="I895" s="40"/>
    </row>
    <row r="896" spans="1:9" s="3" customFormat="1" ht="13.5" x14ac:dyDescent="0.25">
      <c r="A896" s="10">
        <v>5132</v>
      </c>
      <c r="B896" s="10" t="s">
        <v>4824</v>
      </c>
      <c r="C896" s="10" t="s">
        <v>3902</v>
      </c>
      <c r="D896" s="10" t="s">
        <v>11</v>
      </c>
      <c r="E896" s="10" t="s">
        <v>12</v>
      </c>
      <c r="F896" s="10">
        <v>240</v>
      </c>
      <c r="G896" s="10">
        <f t="shared" si="27"/>
        <v>7200</v>
      </c>
      <c r="H896" s="10">
        <v>30</v>
      </c>
      <c r="I896" s="40"/>
    </row>
    <row r="897" spans="1:9" s="3" customFormat="1" ht="13.5" x14ac:dyDescent="0.25">
      <c r="A897" s="10">
        <v>5132</v>
      </c>
      <c r="B897" s="10" t="s">
        <v>4825</v>
      </c>
      <c r="C897" s="10" t="s">
        <v>3902</v>
      </c>
      <c r="D897" s="10" t="s">
        <v>11</v>
      </c>
      <c r="E897" s="10" t="s">
        <v>12</v>
      </c>
      <c r="F897" s="10">
        <v>240</v>
      </c>
      <c r="G897" s="10">
        <f t="shared" si="27"/>
        <v>7200</v>
      </c>
      <c r="H897" s="10">
        <v>30</v>
      </c>
      <c r="I897" s="40"/>
    </row>
    <row r="898" spans="1:9" s="3" customFormat="1" ht="13.5" x14ac:dyDescent="0.25">
      <c r="A898" s="10">
        <v>5132</v>
      </c>
      <c r="B898" s="10" t="s">
        <v>4826</v>
      </c>
      <c r="C898" s="10" t="s">
        <v>3902</v>
      </c>
      <c r="D898" s="10" t="s">
        <v>11</v>
      </c>
      <c r="E898" s="10" t="s">
        <v>12</v>
      </c>
      <c r="F898" s="10">
        <v>240</v>
      </c>
      <c r="G898" s="10">
        <f t="shared" si="27"/>
        <v>9600</v>
      </c>
      <c r="H898" s="10">
        <v>40</v>
      </c>
      <c r="I898" s="40"/>
    </row>
    <row r="899" spans="1:9" s="3" customFormat="1" ht="13.5" x14ac:dyDescent="0.25">
      <c r="A899" s="10">
        <v>5132</v>
      </c>
      <c r="B899" s="10" t="s">
        <v>4827</v>
      </c>
      <c r="C899" s="10" t="s">
        <v>3902</v>
      </c>
      <c r="D899" s="10" t="s">
        <v>11</v>
      </c>
      <c r="E899" s="10" t="s">
        <v>12</v>
      </c>
      <c r="F899" s="10">
        <v>720</v>
      </c>
      <c r="G899" s="10">
        <f t="shared" si="27"/>
        <v>21600</v>
      </c>
      <c r="H899" s="10">
        <v>30</v>
      </c>
      <c r="I899" s="40"/>
    </row>
    <row r="900" spans="1:9" s="3" customFormat="1" ht="13.5" x14ac:dyDescent="0.25">
      <c r="A900" s="10">
        <v>5132</v>
      </c>
      <c r="B900" s="10" t="s">
        <v>4828</v>
      </c>
      <c r="C900" s="10" t="s">
        <v>3902</v>
      </c>
      <c r="D900" s="10" t="s">
        <v>11</v>
      </c>
      <c r="E900" s="10" t="s">
        <v>12</v>
      </c>
      <c r="F900" s="10">
        <v>2000</v>
      </c>
      <c r="G900" s="10">
        <f t="shared" si="27"/>
        <v>60000</v>
      </c>
      <c r="H900" s="10">
        <v>30</v>
      </c>
      <c r="I900" s="40"/>
    </row>
    <row r="901" spans="1:9" s="3" customFormat="1" ht="13.5" x14ac:dyDescent="0.25">
      <c r="A901" s="10">
        <v>5132</v>
      </c>
      <c r="B901" s="10" t="s">
        <v>4829</v>
      </c>
      <c r="C901" s="10" t="s">
        <v>3902</v>
      </c>
      <c r="D901" s="10" t="s">
        <v>11</v>
      </c>
      <c r="E901" s="10" t="s">
        <v>12</v>
      </c>
      <c r="F901" s="10">
        <v>240</v>
      </c>
      <c r="G901" s="10">
        <f t="shared" si="27"/>
        <v>7200</v>
      </c>
      <c r="H901" s="10">
        <v>30</v>
      </c>
      <c r="I901" s="40"/>
    </row>
    <row r="902" spans="1:9" s="3" customFormat="1" ht="13.5" x14ac:dyDescent="0.25">
      <c r="A902" s="10">
        <v>5132</v>
      </c>
      <c r="B902" s="10" t="s">
        <v>4830</v>
      </c>
      <c r="C902" s="10" t="s">
        <v>3902</v>
      </c>
      <c r="D902" s="10" t="s">
        <v>11</v>
      </c>
      <c r="E902" s="10" t="s">
        <v>12</v>
      </c>
      <c r="F902" s="10">
        <v>1360</v>
      </c>
      <c r="G902" s="10">
        <f t="shared" si="27"/>
        <v>40800</v>
      </c>
      <c r="H902" s="10">
        <v>30</v>
      </c>
      <c r="I902" s="40"/>
    </row>
    <row r="903" spans="1:9" s="3" customFormat="1" ht="13.5" x14ac:dyDescent="0.25">
      <c r="A903" s="10">
        <v>5132</v>
      </c>
      <c r="B903" s="10" t="s">
        <v>4831</v>
      </c>
      <c r="C903" s="10" t="s">
        <v>3902</v>
      </c>
      <c r="D903" s="10" t="s">
        <v>11</v>
      </c>
      <c r="E903" s="10" t="s">
        <v>12</v>
      </c>
      <c r="F903" s="10">
        <v>1040</v>
      </c>
      <c r="G903" s="10">
        <f t="shared" si="27"/>
        <v>30160</v>
      </c>
      <c r="H903" s="10">
        <v>29</v>
      </c>
      <c r="I903" s="40"/>
    </row>
    <row r="904" spans="1:9" s="3" customFormat="1" ht="13.5" x14ac:dyDescent="0.25">
      <c r="A904" s="10">
        <v>5132</v>
      </c>
      <c r="B904" s="10" t="s">
        <v>4832</v>
      </c>
      <c r="C904" s="10" t="s">
        <v>3902</v>
      </c>
      <c r="D904" s="10" t="s">
        <v>11</v>
      </c>
      <c r="E904" s="10" t="s">
        <v>12</v>
      </c>
      <c r="F904" s="10">
        <v>4000</v>
      </c>
      <c r="G904" s="10">
        <f t="shared" si="27"/>
        <v>192000</v>
      </c>
      <c r="H904" s="10">
        <v>48</v>
      </c>
      <c r="I904" s="40"/>
    </row>
    <row r="905" spans="1:9" s="3" customFormat="1" ht="13.5" x14ac:dyDescent="0.25">
      <c r="A905" s="10">
        <v>5132</v>
      </c>
      <c r="B905" s="10" t="s">
        <v>4833</v>
      </c>
      <c r="C905" s="10" t="s">
        <v>3902</v>
      </c>
      <c r="D905" s="10" t="s">
        <v>11</v>
      </c>
      <c r="E905" s="10" t="s">
        <v>12</v>
      </c>
      <c r="F905" s="10">
        <v>1200</v>
      </c>
      <c r="G905" s="10">
        <f t="shared" si="27"/>
        <v>36000</v>
      </c>
      <c r="H905" s="10">
        <v>30</v>
      </c>
      <c r="I905" s="40"/>
    </row>
    <row r="906" spans="1:9" s="3" customFormat="1" ht="13.5" x14ac:dyDescent="0.25">
      <c r="A906" s="10">
        <v>5132</v>
      </c>
      <c r="B906" s="10" t="s">
        <v>4834</v>
      </c>
      <c r="C906" s="10" t="s">
        <v>3902</v>
      </c>
      <c r="D906" s="10" t="s">
        <v>11</v>
      </c>
      <c r="E906" s="10" t="s">
        <v>12</v>
      </c>
      <c r="F906" s="10">
        <v>4720</v>
      </c>
      <c r="G906" s="10">
        <f t="shared" si="27"/>
        <v>141600</v>
      </c>
      <c r="H906" s="10">
        <v>30</v>
      </c>
      <c r="I906" s="40"/>
    </row>
    <row r="907" spans="1:9" s="3" customFormat="1" ht="13.5" x14ac:dyDescent="0.25">
      <c r="A907" s="10">
        <v>5132</v>
      </c>
      <c r="B907" s="10" t="s">
        <v>4835</v>
      </c>
      <c r="C907" s="10" t="s">
        <v>3902</v>
      </c>
      <c r="D907" s="10" t="s">
        <v>11</v>
      </c>
      <c r="E907" s="10" t="s">
        <v>12</v>
      </c>
      <c r="F907" s="10">
        <v>240</v>
      </c>
      <c r="G907" s="10">
        <f t="shared" si="27"/>
        <v>7200</v>
      </c>
      <c r="H907" s="10">
        <v>30</v>
      </c>
      <c r="I907" s="40"/>
    </row>
    <row r="908" spans="1:9" s="3" customFormat="1" ht="13.5" x14ac:dyDescent="0.25">
      <c r="A908" s="10">
        <v>5132</v>
      </c>
      <c r="B908" s="10" t="s">
        <v>4836</v>
      </c>
      <c r="C908" s="10" t="s">
        <v>3902</v>
      </c>
      <c r="D908" s="10" t="s">
        <v>11</v>
      </c>
      <c r="E908" s="10" t="s">
        <v>12</v>
      </c>
      <c r="F908" s="10">
        <v>240</v>
      </c>
      <c r="G908" s="10">
        <f t="shared" si="27"/>
        <v>7200</v>
      </c>
      <c r="H908" s="10">
        <v>30</v>
      </c>
      <c r="I908" s="40"/>
    </row>
    <row r="909" spans="1:9" s="3" customFormat="1" ht="13.5" x14ac:dyDescent="0.25">
      <c r="A909" s="10">
        <v>5132</v>
      </c>
      <c r="B909" s="10" t="s">
        <v>4509</v>
      </c>
      <c r="C909" s="10" t="s">
        <v>3902</v>
      </c>
      <c r="D909" s="10" t="s">
        <v>11</v>
      </c>
      <c r="E909" s="10" t="s">
        <v>12</v>
      </c>
      <c r="F909" s="10">
        <v>1500</v>
      </c>
      <c r="G909" s="10">
        <f>+F909*H909</f>
        <v>30000</v>
      </c>
      <c r="H909" s="10">
        <v>20</v>
      </c>
      <c r="I909" s="40"/>
    </row>
    <row r="910" spans="1:9" s="3" customFormat="1" ht="13.5" x14ac:dyDescent="0.25">
      <c r="A910" s="10">
        <v>5132</v>
      </c>
      <c r="B910" s="10" t="s">
        <v>4510</v>
      </c>
      <c r="C910" s="10" t="s">
        <v>3902</v>
      </c>
      <c r="D910" s="10" t="s">
        <v>11</v>
      </c>
      <c r="E910" s="10" t="s">
        <v>12</v>
      </c>
      <c r="F910" s="10">
        <v>1850</v>
      </c>
      <c r="G910" s="10">
        <f t="shared" ref="G910:G942" si="28">+F910*H910</f>
        <v>37000</v>
      </c>
      <c r="H910" s="10">
        <v>20</v>
      </c>
      <c r="I910" s="40"/>
    </row>
    <row r="911" spans="1:9" s="3" customFormat="1" ht="13.5" x14ac:dyDescent="0.25">
      <c r="A911" s="10">
        <v>5132</v>
      </c>
      <c r="B911" s="10" t="s">
        <v>4511</v>
      </c>
      <c r="C911" s="10" t="s">
        <v>3902</v>
      </c>
      <c r="D911" s="10" t="s">
        <v>11</v>
      </c>
      <c r="E911" s="10" t="s">
        <v>12</v>
      </c>
      <c r="F911" s="10">
        <v>2350</v>
      </c>
      <c r="G911" s="10">
        <f t="shared" si="28"/>
        <v>47000</v>
      </c>
      <c r="H911" s="10">
        <v>20</v>
      </c>
      <c r="I911" s="40"/>
    </row>
    <row r="912" spans="1:9" s="3" customFormat="1" ht="13.5" x14ac:dyDescent="0.25">
      <c r="A912" s="10">
        <v>5132</v>
      </c>
      <c r="B912" s="10" t="s">
        <v>4512</v>
      </c>
      <c r="C912" s="10" t="s">
        <v>3902</v>
      </c>
      <c r="D912" s="10" t="s">
        <v>11</v>
      </c>
      <c r="E912" s="10" t="s">
        <v>12</v>
      </c>
      <c r="F912" s="10">
        <v>7000</v>
      </c>
      <c r="G912" s="10">
        <f t="shared" si="28"/>
        <v>140000</v>
      </c>
      <c r="H912" s="10">
        <v>20</v>
      </c>
      <c r="I912" s="40"/>
    </row>
    <row r="913" spans="1:9" s="3" customFormat="1" ht="13.5" x14ac:dyDescent="0.25">
      <c r="A913" s="10">
        <v>5132</v>
      </c>
      <c r="B913" s="10" t="s">
        <v>4513</v>
      </c>
      <c r="C913" s="10" t="s">
        <v>3902</v>
      </c>
      <c r="D913" s="10" t="s">
        <v>11</v>
      </c>
      <c r="E913" s="10" t="s">
        <v>12</v>
      </c>
      <c r="F913" s="10">
        <v>7000</v>
      </c>
      <c r="G913" s="10">
        <f t="shared" si="28"/>
        <v>140000</v>
      </c>
      <c r="H913" s="10">
        <v>20</v>
      </c>
      <c r="I913" s="40"/>
    </row>
    <row r="914" spans="1:9" s="3" customFormat="1" ht="13.5" x14ac:dyDescent="0.25">
      <c r="A914" s="10">
        <v>5132</v>
      </c>
      <c r="B914" s="10" t="s">
        <v>4514</v>
      </c>
      <c r="C914" s="10" t="s">
        <v>3902</v>
      </c>
      <c r="D914" s="10" t="s">
        <v>11</v>
      </c>
      <c r="E914" s="10" t="s">
        <v>12</v>
      </c>
      <c r="F914" s="10">
        <v>1500</v>
      </c>
      <c r="G914" s="10">
        <f t="shared" si="28"/>
        <v>30000</v>
      </c>
      <c r="H914" s="10">
        <v>20</v>
      </c>
      <c r="I914" s="40"/>
    </row>
    <row r="915" spans="1:9" s="3" customFormat="1" ht="13.5" x14ac:dyDescent="0.25">
      <c r="A915" s="10">
        <v>5132</v>
      </c>
      <c r="B915" s="10" t="s">
        <v>4515</v>
      </c>
      <c r="C915" s="10" t="s">
        <v>3902</v>
      </c>
      <c r="D915" s="10" t="s">
        <v>11</v>
      </c>
      <c r="E915" s="10" t="s">
        <v>12</v>
      </c>
      <c r="F915" s="10">
        <v>3000</v>
      </c>
      <c r="G915" s="10">
        <f t="shared" si="28"/>
        <v>60000</v>
      </c>
      <c r="H915" s="10">
        <v>20</v>
      </c>
      <c r="I915" s="40"/>
    </row>
    <row r="916" spans="1:9" s="3" customFormat="1" ht="13.5" x14ac:dyDescent="0.25">
      <c r="A916" s="10">
        <v>5132</v>
      </c>
      <c r="B916" s="10" t="s">
        <v>4516</v>
      </c>
      <c r="C916" s="10" t="s">
        <v>3902</v>
      </c>
      <c r="D916" s="10" t="s">
        <v>11</v>
      </c>
      <c r="E916" s="10" t="s">
        <v>12</v>
      </c>
      <c r="F916" s="10">
        <v>6500</v>
      </c>
      <c r="G916" s="10">
        <f t="shared" si="28"/>
        <v>130000</v>
      </c>
      <c r="H916" s="10">
        <v>20</v>
      </c>
      <c r="I916" s="40"/>
    </row>
    <row r="917" spans="1:9" s="3" customFormat="1" ht="13.5" x14ac:dyDescent="0.25">
      <c r="A917" s="10">
        <v>5132</v>
      </c>
      <c r="B917" s="10" t="s">
        <v>4517</v>
      </c>
      <c r="C917" s="10" t="s">
        <v>3902</v>
      </c>
      <c r="D917" s="10" t="s">
        <v>11</v>
      </c>
      <c r="E917" s="10" t="s">
        <v>12</v>
      </c>
      <c r="F917" s="10">
        <v>1980</v>
      </c>
      <c r="G917" s="10">
        <f t="shared" si="28"/>
        <v>39600</v>
      </c>
      <c r="H917" s="10">
        <v>20</v>
      </c>
      <c r="I917" s="40"/>
    </row>
    <row r="918" spans="1:9" s="3" customFormat="1" ht="13.5" x14ac:dyDescent="0.25">
      <c r="A918" s="10">
        <v>5132</v>
      </c>
      <c r="B918" s="10" t="s">
        <v>4518</v>
      </c>
      <c r="C918" s="10" t="s">
        <v>3902</v>
      </c>
      <c r="D918" s="10" t="s">
        <v>11</v>
      </c>
      <c r="E918" s="10" t="s">
        <v>12</v>
      </c>
      <c r="F918" s="10">
        <v>4650</v>
      </c>
      <c r="G918" s="10">
        <f t="shared" si="28"/>
        <v>93000</v>
      </c>
      <c r="H918" s="10">
        <v>20</v>
      </c>
      <c r="I918" s="40"/>
    </row>
    <row r="919" spans="1:9" s="3" customFormat="1" ht="13.5" x14ac:dyDescent="0.25">
      <c r="A919" s="10">
        <v>5132</v>
      </c>
      <c r="B919" s="10" t="s">
        <v>4519</v>
      </c>
      <c r="C919" s="10" t="s">
        <v>3902</v>
      </c>
      <c r="D919" s="10" t="s">
        <v>11</v>
      </c>
      <c r="E919" s="10" t="s">
        <v>12</v>
      </c>
      <c r="F919" s="10">
        <v>2280</v>
      </c>
      <c r="G919" s="10">
        <f t="shared" si="28"/>
        <v>45600</v>
      </c>
      <c r="H919" s="10">
        <v>20</v>
      </c>
      <c r="I919" s="40"/>
    </row>
    <row r="920" spans="1:9" s="3" customFormat="1" ht="13.5" x14ac:dyDescent="0.25">
      <c r="A920" s="10">
        <v>5132</v>
      </c>
      <c r="B920" s="10" t="s">
        <v>4520</v>
      </c>
      <c r="C920" s="10" t="s">
        <v>3902</v>
      </c>
      <c r="D920" s="10" t="s">
        <v>11</v>
      </c>
      <c r="E920" s="10" t="s">
        <v>12</v>
      </c>
      <c r="F920" s="10">
        <v>2600</v>
      </c>
      <c r="G920" s="10">
        <f t="shared" si="28"/>
        <v>52000</v>
      </c>
      <c r="H920" s="10">
        <v>20</v>
      </c>
      <c r="I920" s="40"/>
    </row>
    <row r="921" spans="1:9" s="3" customFormat="1" ht="13.5" x14ac:dyDescent="0.25">
      <c r="A921" s="10">
        <v>5132</v>
      </c>
      <c r="B921" s="10" t="s">
        <v>4521</v>
      </c>
      <c r="C921" s="10" t="s">
        <v>3902</v>
      </c>
      <c r="D921" s="10" t="s">
        <v>11</v>
      </c>
      <c r="E921" s="10" t="s">
        <v>12</v>
      </c>
      <c r="F921" s="10">
        <v>2950</v>
      </c>
      <c r="G921" s="10">
        <f t="shared" si="28"/>
        <v>59000</v>
      </c>
      <c r="H921" s="10">
        <v>20</v>
      </c>
      <c r="I921" s="40"/>
    </row>
    <row r="922" spans="1:9" s="3" customFormat="1" ht="13.5" x14ac:dyDescent="0.25">
      <c r="A922" s="10">
        <v>5132</v>
      </c>
      <c r="B922" s="10" t="s">
        <v>4522</v>
      </c>
      <c r="C922" s="10" t="s">
        <v>3902</v>
      </c>
      <c r="D922" s="10" t="s">
        <v>11</v>
      </c>
      <c r="E922" s="10" t="s">
        <v>12</v>
      </c>
      <c r="F922" s="10">
        <v>2250</v>
      </c>
      <c r="G922" s="10">
        <f t="shared" si="28"/>
        <v>45000</v>
      </c>
      <c r="H922" s="10">
        <v>20</v>
      </c>
      <c r="I922" s="40"/>
    </row>
    <row r="923" spans="1:9" s="3" customFormat="1" ht="13.5" x14ac:dyDescent="0.25">
      <c r="A923" s="10">
        <v>5132</v>
      </c>
      <c r="B923" s="10" t="s">
        <v>4523</v>
      </c>
      <c r="C923" s="10" t="s">
        <v>3902</v>
      </c>
      <c r="D923" s="10" t="s">
        <v>11</v>
      </c>
      <c r="E923" s="10" t="s">
        <v>12</v>
      </c>
      <c r="F923" s="10">
        <v>3250</v>
      </c>
      <c r="G923" s="10">
        <f t="shared" si="28"/>
        <v>65000</v>
      </c>
      <c r="H923" s="10">
        <v>20</v>
      </c>
      <c r="I923" s="40"/>
    </row>
    <row r="924" spans="1:9" s="3" customFormat="1" ht="13.5" x14ac:dyDescent="0.25">
      <c r="A924" s="10">
        <v>5132</v>
      </c>
      <c r="B924" s="10" t="s">
        <v>4524</v>
      </c>
      <c r="C924" s="10" t="s">
        <v>3902</v>
      </c>
      <c r="D924" s="10" t="s">
        <v>11</v>
      </c>
      <c r="E924" s="10" t="s">
        <v>12</v>
      </c>
      <c r="F924" s="10">
        <v>4000</v>
      </c>
      <c r="G924" s="10">
        <f t="shared" si="28"/>
        <v>80000</v>
      </c>
      <c r="H924" s="10">
        <v>20</v>
      </c>
      <c r="I924" s="40"/>
    </row>
    <row r="925" spans="1:9" s="3" customFormat="1" ht="13.5" x14ac:dyDescent="0.25">
      <c r="A925" s="10">
        <v>5132</v>
      </c>
      <c r="B925" s="10" t="s">
        <v>4525</v>
      </c>
      <c r="C925" s="10" t="s">
        <v>3902</v>
      </c>
      <c r="D925" s="10" t="s">
        <v>11</v>
      </c>
      <c r="E925" s="10" t="s">
        <v>12</v>
      </c>
      <c r="F925" s="10">
        <v>5200</v>
      </c>
      <c r="G925" s="10">
        <f t="shared" si="28"/>
        <v>104000</v>
      </c>
      <c r="H925" s="10">
        <v>20</v>
      </c>
      <c r="I925" s="40"/>
    </row>
    <row r="926" spans="1:9" s="3" customFormat="1" ht="13.5" x14ac:dyDescent="0.25">
      <c r="A926" s="10">
        <v>5132</v>
      </c>
      <c r="B926" s="10" t="s">
        <v>4526</v>
      </c>
      <c r="C926" s="10" t="s">
        <v>3902</v>
      </c>
      <c r="D926" s="10" t="s">
        <v>11</v>
      </c>
      <c r="E926" s="10" t="s">
        <v>12</v>
      </c>
      <c r="F926" s="10">
        <v>5000</v>
      </c>
      <c r="G926" s="10">
        <f t="shared" si="28"/>
        <v>100000</v>
      </c>
      <c r="H926" s="10">
        <v>20</v>
      </c>
      <c r="I926" s="40"/>
    </row>
    <row r="927" spans="1:9" s="3" customFormat="1" ht="13.5" x14ac:dyDescent="0.25">
      <c r="A927" s="10">
        <v>5132</v>
      </c>
      <c r="B927" s="10" t="s">
        <v>4527</v>
      </c>
      <c r="C927" s="10" t="s">
        <v>3902</v>
      </c>
      <c r="D927" s="10" t="s">
        <v>11</v>
      </c>
      <c r="E927" s="10" t="s">
        <v>12</v>
      </c>
      <c r="F927" s="10">
        <v>2800</v>
      </c>
      <c r="G927" s="10">
        <f t="shared" si="28"/>
        <v>56000</v>
      </c>
      <c r="H927" s="10">
        <v>20</v>
      </c>
      <c r="I927" s="40"/>
    </row>
    <row r="928" spans="1:9" s="3" customFormat="1" ht="13.5" x14ac:dyDescent="0.25">
      <c r="A928" s="10">
        <v>5132</v>
      </c>
      <c r="B928" s="10" t="s">
        <v>4528</v>
      </c>
      <c r="C928" s="10" t="s">
        <v>3902</v>
      </c>
      <c r="D928" s="10" t="s">
        <v>11</v>
      </c>
      <c r="E928" s="10" t="s">
        <v>12</v>
      </c>
      <c r="F928" s="10">
        <v>2500</v>
      </c>
      <c r="G928" s="10">
        <f t="shared" si="28"/>
        <v>50000</v>
      </c>
      <c r="H928" s="10">
        <v>20</v>
      </c>
      <c r="I928" s="40"/>
    </row>
    <row r="929" spans="1:9" s="3" customFormat="1" ht="13.5" x14ac:dyDescent="0.25">
      <c r="A929" s="10">
        <v>5132</v>
      </c>
      <c r="B929" s="10" t="s">
        <v>4529</v>
      </c>
      <c r="C929" s="10" t="s">
        <v>3902</v>
      </c>
      <c r="D929" s="10" t="s">
        <v>11</v>
      </c>
      <c r="E929" s="10" t="s">
        <v>12</v>
      </c>
      <c r="F929" s="10">
        <v>2950</v>
      </c>
      <c r="G929" s="10">
        <f t="shared" si="28"/>
        <v>59000</v>
      </c>
      <c r="H929" s="10">
        <v>20</v>
      </c>
      <c r="I929" s="40"/>
    </row>
    <row r="930" spans="1:9" s="3" customFormat="1" ht="13.5" x14ac:dyDescent="0.25">
      <c r="A930" s="10">
        <v>5132</v>
      </c>
      <c r="B930" s="10" t="s">
        <v>4530</v>
      </c>
      <c r="C930" s="10" t="s">
        <v>3902</v>
      </c>
      <c r="D930" s="10" t="s">
        <v>11</v>
      </c>
      <c r="E930" s="10" t="s">
        <v>12</v>
      </c>
      <c r="F930" s="10">
        <v>3000</v>
      </c>
      <c r="G930" s="10">
        <f t="shared" si="28"/>
        <v>60000</v>
      </c>
      <c r="H930" s="10">
        <v>20</v>
      </c>
      <c r="I930" s="40"/>
    </row>
    <row r="931" spans="1:9" s="3" customFormat="1" ht="13.5" x14ac:dyDescent="0.25">
      <c r="A931" s="10">
        <v>5132</v>
      </c>
      <c r="B931" s="10" t="s">
        <v>4531</v>
      </c>
      <c r="C931" s="10" t="s">
        <v>3902</v>
      </c>
      <c r="D931" s="10" t="s">
        <v>11</v>
      </c>
      <c r="E931" s="10" t="s">
        <v>12</v>
      </c>
      <c r="F931" s="10">
        <v>2850</v>
      </c>
      <c r="G931" s="10">
        <f t="shared" si="28"/>
        <v>57000</v>
      </c>
      <c r="H931" s="10">
        <v>20</v>
      </c>
      <c r="I931" s="40"/>
    </row>
    <row r="932" spans="1:9" s="3" customFormat="1" ht="13.5" x14ac:dyDescent="0.25">
      <c r="A932" s="10">
        <v>5132</v>
      </c>
      <c r="B932" s="10" t="s">
        <v>4532</v>
      </c>
      <c r="C932" s="10" t="s">
        <v>3902</v>
      </c>
      <c r="D932" s="10" t="s">
        <v>11</v>
      </c>
      <c r="E932" s="10" t="s">
        <v>12</v>
      </c>
      <c r="F932" s="10">
        <v>2600</v>
      </c>
      <c r="G932" s="10">
        <f t="shared" si="28"/>
        <v>52000</v>
      </c>
      <c r="H932" s="10">
        <v>20</v>
      </c>
      <c r="I932" s="40"/>
    </row>
    <row r="933" spans="1:9" s="3" customFormat="1" ht="13.5" x14ac:dyDescent="0.25">
      <c r="A933" s="10">
        <v>5132</v>
      </c>
      <c r="B933" s="10" t="s">
        <v>4533</v>
      </c>
      <c r="C933" s="10" t="s">
        <v>3902</v>
      </c>
      <c r="D933" s="10" t="s">
        <v>11</v>
      </c>
      <c r="E933" s="10" t="s">
        <v>12</v>
      </c>
      <c r="F933" s="10">
        <v>3000</v>
      </c>
      <c r="G933" s="10">
        <f t="shared" si="28"/>
        <v>60000</v>
      </c>
      <c r="H933" s="10">
        <v>20</v>
      </c>
      <c r="I933" s="40"/>
    </row>
    <row r="934" spans="1:9" s="3" customFormat="1" ht="13.5" x14ac:dyDescent="0.25">
      <c r="A934" s="10">
        <v>5132</v>
      </c>
      <c r="B934" s="10" t="s">
        <v>4534</v>
      </c>
      <c r="C934" s="10" t="s">
        <v>3902</v>
      </c>
      <c r="D934" s="10" t="s">
        <v>11</v>
      </c>
      <c r="E934" s="10" t="s">
        <v>12</v>
      </c>
      <c r="F934" s="10">
        <v>4950</v>
      </c>
      <c r="G934" s="10">
        <f t="shared" si="28"/>
        <v>99000</v>
      </c>
      <c r="H934" s="10">
        <v>20</v>
      </c>
      <c r="I934" s="40"/>
    </row>
    <row r="935" spans="1:9" s="3" customFormat="1" ht="13.5" x14ac:dyDescent="0.25">
      <c r="A935" s="10">
        <v>5132</v>
      </c>
      <c r="B935" s="10" t="s">
        <v>4535</v>
      </c>
      <c r="C935" s="10" t="s">
        <v>3902</v>
      </c>
      <c r="D935" s="10" t="s">
        <v>11</v>
      </c>
      <c r="E935" s="10" t="s">
        <v>12</v>
      </c>
      <c r="F935" s="10">
        <v>2850</v>
      </c>
      <c r="G935" s="10">
        <f t="shared" si="28"/>
        <v>57000</v>
      </c>
      <c r="H935" s="10">
        <v>20</v>
      </c>
      <c r="I935" s="40"/>
    </row>
    <row r="936" spans="1:9" s="3" customFormat="1" ht="13.5" x14ac:dyDescent="0.25">
      <c r="A936" s="10">
        <v>5132</v>
      </c>
      <c r="B936" s="10" t="s">
        <v>4536</v>
      </c>
      <c r="C936" s="10" t="s">
        <v>3902</v>
      </c>
      <c r="D936" s="10" t="s">
        <v>11</v>
      </c>
      <c r="E936" s="10" t="s">
        <v>12</v>
      </c>
      <c r="F936" s="10">
        <v>3250</v>
      </c>
      <c r="G936" s="10">
        <f t="shared" si="28"/>
        <v>65000</v>
      </c>
      <c r="H936" s="10">
        <v>20</v>
      </c>
      <c r="I936" s="40"/>
    </row>
    <row r="937" spans="1:9" s="3" customFormat="1" ht="13.5" x14ac:dyDescent="0.25">
      <c r="A937" s="10">
        <v>5132</v>
      </c>
      <c r="B937" s="10" t="s">
        <v>4537</v>
      </c>
      <c r="C937" s="10" t="s">
        <v>3902</v>
      </c>
      <c r="D937" s="10" t="s">
        <v>11</v>
      </c>
      <c r="E937" s="10" t="s">
        <v>12</v>
      </c>
      <c r="F937" s="10">
        <v>3100</v>
      </c>
      <c r="G937" s="10">
        <f t="shared" si="28"/>
        <v>93000</v>
      </c>
      <c r="H937" s="10">
        <v>30</v>
      </c>
      <c r="I937" s="40"/>
    </row>
    <row r="938" spans="1:9" s="3" customFormat="1" ht="13.5" x14ac:dyDescent="0.25">
      <c r="A938" s="10">
        <v>5132</v>
      </c>
      <c r="B938" s="10" t="s">
        <v>4538</v>
      </c>
      <c r="C938" s="10" t="s">
        <v>3902</v>
      </c>
      <c r="D938" s="10" t="s">
        <v>11</v>
      </c>
      <c r="E938" s="10" t="s">
        <v>12</v>
      </c>
      <c r="F938" s="10">
        <v>7000</v>
      </c>
      <c r="G938" s="10">
        <f t="shared" si="28"/>
        <v>140000</v>
      </c>
      <c r="H938" s="10">
        <v>20</v>
      </c>
      <c r="I938" s="40"/>
    </row>
    <row r="939" spans="1:9" s="3" customFormat="1" ht="13.5" x14ac:dyDescent="0.25">
      <c r="A939" s="10">
        <v>5132</v>
      </c>
      <c r="B939" s="10" t="s">
        <v>4539</v>
      </c>
      <c r="C939" s="10" t="s">
        <v>3902</v>
      </c>
      <c r="D939" s="10" t="s">
        <v>11</v>
      </c>
      <c r="E939" s="10" t="s">
        <v>12</v>
      </c>
      <c r="F939" s="10">
        <v>3950</v>
      </c>
      <c r="G939" s="10">
        <f t="shared" si="28"/>
        <v>79000</v>
      </c>
      <c r="H939" s="10">
        <v>20</v>
      </c>
      <c r="I939" s="40"/>
    </row>
    <row r="940" spans="1:9" s="3" customFormat="1" ht="13.5" x14ac:dyDescent="0.25">
      <c r="A940" s="10">
        <v>5132</v>
      </c>
      <c r="B940" s="10" t="s">
        <v>4540</v>
      </c>
      <c r="C940" s="10" t="s">
        <v>3902</v>
      </c>
      <c r="D940" s="10" t="s">
        <v>11</v>
      </c>
      <c r="E940" s="10" t="s">
        <v>12</v>
      </c>
      <c r="F940" s="10">
        <v>1500</v>
      </c>
      <c r="G940" s="10">
        <f t="shared" si="28"/>
        <v>30000</v>
      </c>
      <c r="H940" s="10">
        <v>20</v>
      </c>
      <c r="I940" s="40"/>
    </row>
    <row r="941" spans="1:9" s="3" customFormat="1" ht="13.5" x14ac:dyDescent="0.25">
      <c r="A941" s="10">
        <v>5132</v>
      </c>
      <c r="B941" s="10" t="s">
        <v>4541</v>
      </c>
      <c r="C941" s="10" t="s">
        <v>3902</v>
      </c>
      <c r="D941" s="10" t="s">
        <v>11</v>
      </c>
      <c r="E941" s="10" t="s">
        <v>12</v>
      </c>
      <c r="F941" s="10">
        <v>3200</v>
      </c>
      <c r="G941" s="10">
        <f t="shared" si="28"/>
        <v>64000</v>
      </c>
      <c r="H941" s="10">
        <v>20</v>
      </c>
      <c r="I941" s="40"/>
    </row>
    <row r="942" spans="1:9" s="3" customFormat="1" ht="13.5" x14ac:dyDescent="0.25">
      <c r="A942" s="10">
        <v>5132</v>
      </c>
      <c r="B942" s="10" t="s">
        <v>4542</v>
      </c>
      <c r="C942" s="10" t="s">
        <v>3902</v>
      </c>
      <c r="D942" s="10" t="s">
        <v>11</v>
      </c>
      <c r="E942" s="10" t="s">
        <v>12</v>
      </c>
      <c r="F942" s="10">
        <v>2600</v>
      </c>
      <c r="G942" s="10">
        <f t="shared" si="28"/>
        <v>52000</v>
      </c>
      <c r="H942" s="10">
        <v>20</v>
      </c>
      <c r="I942" s="40"/>
    </row>
    <row r="943" spans="1:9" s="3" customFormat="1" ht="13.5" x14ac:dyDescent="0.25">
      <c r="A943" s="10">
        <v>5132</v>
      </c>
      <c r="B943" s="10" t="s">
        <v>4195</v>
      </c>
      <c r="C943" s="10" t="s">
        <v>3902</v>
      </c>
      <c r="D943" s="10" t="s">
        <v>11</v>
      </c>
      <c r="E943" s="10" t="s">
        <v>12</v>
      </c>
      <c r="F943" s="10">
        <v>3100</v>
      </c>
      <c r="G943" s="10">
        <f>+F943*H943</f>
        <v>62000</v>
      </c>
      <c r="H943" s="10">
        <v>20</v>
      </c>
      <c r="I943" s="40"/>
    </row>
    <row r="944" spans="1:9" s="3" customFormat="1" ht="13.5" x14ac:dyDescent="0.25">
      <c r="A944" s="10">
        <v>5132</v>
      </c>
      <c r="B944" s="10" t="s">
        <v>4196</v>
      </c>
      <c r="C944" s="10" t="s">
        <v>3902</v>
      </c>
      <c r="D944" s="10" t="s">
        <v>11</v>
      </c>
      <c r="E944" s="10" t="s">
        <v>12</v>
      </c>
      <c r="F944" s="10">
        <v>3100</v>
      </c>
      <c r="G944" s="10">
        <f t="shared" ref="G944:G948" si="29">+F944*H944</f>
        <v>62000</v>
      </c>
      <c r="H944" s="10">
        <v>20</v>
      </c>
      <c r="I944" s="40"/>
    </row>
    <row r="945" spans="1:9" s="3" customFormat="1" ht="13.5" x14ac:dyDescent="0.25">
      <c r="A945" s="10">
        <v>5132</v>
      </c>
      <c r="B945" s="10" t="s">
        <v>4197</v>
      </c>
      <c r="C945" s="10" t="s">
        <v>3902</v>
      </c>
      <c r="D945" s="10" t="s">
        <v>11</v>
      </c>
      <c r="E945" s="10" t="s">
        <v>12</v>
      </c>
      <c r="F945" s="10">
        <v>3900</v>
      </c>
      <c r="G945" s="10">
        <f t="shared" si="29"/>
        <v>78000</v>
      </c>
      <c r="H945" s="10">
        <v>20</v>
      </c>
      <c r="I945" s="40"/>
    </row>
    <row r="946" spans="1:9" s="3" customFormat="1" ht="13.5" x14ac:dyDescent="0.25">
      <c r="A946" s="10">
        <v>5132</v>
      </c>
      <c r="B946" s="10" t="s">
        <v>4198</v>
      </c>
      <c r="C946" s="10" t="s">
        <v>3902</v>
      </c>
      <c r="D946" s="10" t="s">
        <v>11</v>
      </c>
      <c r="E946" s="10" t="s">
        <v>12</v>
      </c>
      <c r="F946" s="10">
        <v>3900</v>
      </c>
      <c r="G946" s="10">
        <f t="shared" si="29"/>
        <v>78000</v>
      </c>
      <c r="H946" s="10">
        <v>20</v>
      </c>
      <c r="I946" s="40"/>
    </row>
    <row r="947" spans="1:9" s="3" customFormat="1" ht="13.5" x14ac:dyDescent="0.25">
      <c r="A947" s="10">
        <v>5132</v>
      </c>
      <c r="B947" s="10" t="s">
        <v>4199</v>
      </c>
      <c r="C947" s="10" t="s">
        <v>3902</v>
      </c>
      <c r="D947" s="10" t="s">
        <v>11</v>
      </c>
      <c r="E947" s="10" t="s">
        <v>12</v>
      </c>
      <c r="F947" s="10">
        <v>4700</v>
      </c>
      <c r="G947" s="10">
        <f t="shared" si="29"/>
        <v>94000</v>
      </c>
      <c r="H947" s="10">
        <v>20</v>
      </c>
      <c r="I947" s="40"/>
    </row>
    <row r="948" spans="1:9" s="3" customFormat="1" ht="13.5" x14ac:dyDescent="0.25">
      <c r="A948" s="10">
        <v>5132</v>
      </c>
      <c r="B948" s="10" t="s">
        <v>4200</v>
      </c>
      <c r="C948" s="10" t="s">
        <v>3902</v>
      </c>
      <c r="D948" s="10" t="s">
        <v>11</v>
      </c>
      <c r="E948" s="10" t="s">
        <v>12</v>
      </c>
      <c r="F948" s="10">
        <v>4700</v>
      </c>
      <c r="G948" s="10">
        <f t="shared" si="29"/>
        <v>94000</v>
      </c>
      <c r="H948" s="10">
        <v>20</v>
      </c>
      <c r="I948" s="40"/>
    </row>
    <row r="949" spans="1:9" s="3" customFormat="1" ht="13.5" x14ac:dyDescent="0.25">
      <c r="A949" s="10">
        <v>5132</v>
      </c>
      <c r="B949" s="10" t="s">
        <v>3988</v>
      </c>
      <c r="C949" s="10" t="s">
        <v>3902</v>
      </c>
      <c r="D949" s="10" t="s">
        <v>11</v>
      </c>
      <c r="E949" s="10" t="s">
        <v>12</v>
      </c>
      <c r="F949" s="10">
        <v>5520</v>
      </c>
      <c r="G949" s="10">
        <f>+F949*H949</f>
        <v>209760</v>
      </c>
      <c r="H949" s="10">
        <v>38</v>
      </c>
      <c r="I949" s="40"/>
    </row>
    <row r="950" spans="1:9" s="3" customFormat="1" ht="13.5" x14ac:dyDescent="0.25">
      <c r="A950" s="10" t="s">
        <v>4016</v>
      </c>
      <c r="B950" s="10" t="s">
        <v>3989</v>
      </c>
      <c r="C950" s="10" t="s">
        <v>3902</v>
      </c>
      <c r="D950" s="10" t="s">
        <v>11</v>
      </c>
      <c r="E950" s="10" t="s">
        <v>12</v>
      </c>
      <c r="F950" s="10">
        <v>3920</v>
      </c>
      <c r="G950" s="10">
        <f t="shared" ref="G950:G976" si="30">+F950*H950</f>
        <v>148960</v>
      </c>
      <c r="H950" s="10">
        <v>38</v>
      </c>
      <c r="I950" s="40"/>
    </row>
    <row r="951" spans="1:9" s="3" customFormat="1" ht="13.5" x14ac:dyDescent="0.25">
      <c r="A951" s="10" t="s">
        <v>4016</v>
      </c>
      <c r="B951" s="10" t="s">
        <v>3990</v>
      </c>
      <c r="C951" s="10" t="s">
        <v>3902</v>
      </c>
      <c r="D951" s="10" t="s">
        <v>11</v>
      </c>
      <c r="E951" s="10" t="s">
        <v>12</v>
      </c>
      <c r="F951" s="10">
        <v>2320</v>
      </c>
      <c r="G951" s="10">
        <f t="shared" si="30"/>
        <v>88160</v>
      </c>
      <c r="H951" s="10">
        <v>38</v>
      </c>
      <c r="I951" s="40"/>
    </row>
    <row r="952" spans="1:9" s="3" customFormat="1" ht="13.5" x14ac:dyDescent="0.25">
      <c r="A952" s="10" t="s">
        <v>4016</v>
      </c>
      <c r="B952" s="10" t="s">
        <v>3991</v>
      </c>
      <c r="C952" s="10" t="s">
        <v>3902</v>
      </c>
      <c r="D952" s="10" t="s">
        <v>11</v>
      </c>
      <c r="E952" s="10" t="s">
        <v>12</v>
      </c>
      <c r="F952" s="10">
        <v>3920</v>
      </c>
      <c r="G952" s="10">
        <f t="shared" si="30"/>
        <v>148960</v>
      </c>
      <c r="H952" s="10">
        <v>38</v>
      </c>
      <c r="I952" s="40"/>
    </row>
    <row r="953" spans="1:9" s="3" customFormat="1" ht="13.5" x14ac:dyDescent="0.25">
      <c r="A953" s="10" t="s">
        <v>4016</v>
      </c>
      <c r="B953" s="10" t="s">
        <v>3992</v>
      </c>
      <c r="C953" s="10" t="s">
        <v>3902</v>
      </c>
      <c r="D953" s="10" t="s">
        <v>11</v>
      </c>
      <c r="E953" s="10" t="s">
        <v>12</v>
      </c>
      <c r="F953" s="10">
        <v>3920</v>
      </c>
      <c r="G953" s="10">
        <f t="shared" si="30"/>
        <v>148960</v>
      </c>
      <c r="H953" s="10">
        <v>38</v>
      </c>
      <c r="I953" s="40"/>
    </row>
    <row r="954" spans="1:9" s="3" customFormat="1" ht="13.5" x14ac:dyDescent="0.25">
      <c r="A954" s="10" t="s">
        <v>4016</v>
      </c>
      <c r="B954" s="10" t="s">
        <v>3993</v>
      </c>
      <c r="C954" s="10" t="s">
        <v>3902</v>
      </c>
      <c r="D954" s="10" t="s">
        <v>11</v>
      </c>
      <c r="E954" s="10" t="s">
        <v>12</v>
      </c>
      <c r="F954" s="10">
        <v>3920</v>
      </c>
      <c r="G954" s="10">
        <f t="shared" si="30"/>
        <v>148960</v>
      </c>
      <c r="H954" s="10">
        <v>38</v>
      </c>
      <c r="I954" s="40"/>
    </row>
    <row r="955" spans="1:9" s="3" customFormat="1" ht="13.5" x14ac:dyDescent="0.25">
      <c r="A955" s="10" t="s">
        <v>4016</v>
      </c>
      <c r="B955" s="10" t="s">
        <v>3994</v>
      </c>
      <c r="C955" s="10" t="s">
        <v>3902</v>
      </c>
      <c r="D955" s="10" t="s">
        <v>11</v>
      </c>
      <c r="E955" s="10" t="s">
        <v>12</v>
      </c>
      <c r="F955" s="10">
        <v>3920</v>
      </c>
      <c r="G955" s="10">
        <f t="shared" si="30"/>
        <v>148960</v>
      </c>
      <c r="H955" s="10">
        <v>38</v>
      </c>
      <c r="I955" s="40"/>
    </row>
    <row r="956" spans="1:9" s="3" customFormat="1" ht="13.5" x14ac:dyDescent="0.25">
      <c r="A956" s="10" t="s">
        <v>4016</v>
      </c>
      <c r="B956" s="10" t="s">
        <v>3995</v>
      </c>
      <c r="C956" s="10" t="s">
        <v>3902</v>
      </c>
      <c r="D956" s="10" t="s">
        <v>11</v>
      </c>
      <c r="E956" s="10" t="s">
        <v>12</v>
      </c>
      <c r="F956" s="10">
        <v>1200</v>
      </c>
      <c r="G956" s="10">
        <f t="shared" si="30"/>
        <v>45600</v>
      </c>
      <c r="H956" s="10">
        <v>38</v>
      </c>
      <c r="I956" s="40"/>
    </row>
    <row r="957" spans="1:9" s="3" customFormat="1" ht="13.5" x14ac:dyDescent="0.25">
      <c r="A957" s="10" t="s">
        <v>4016</v>
      </c>
      <c r="B957" s="10" t="s">
        <v>3996</v>
      </c>
      <c r="C957" s="10" t="s">
        <v>3902</v>
      </c>
      <c r="D957" s="10" t="s">
        <v>11</v>
      </c>
      <c r="E957" s="10" t="s">
        <v>12</v>
      </c>
      <c r="F957" s="10">
        <v>2320</v>
      </c>
      <c r="G957" s="10">
        <f t="shared" si="30"/>
        <v>88160</v>
      </c>
      <c r="H957" s="10">
        <v>38</v>
      </c>
      <c r="I957" s="40"/>
    </row>
    <row r="958" spans="1:9" s="3" customFormat="1" ht="13.5" x14ac:dyDescent="0.25">
      <c r="A958" s="10" t="s">
        <v>4016</v>
      </c>
      <c r="B958" s="10" t="s">
        <v>3997</v>
      </c>
      <c r="C958" s="10" t="s">
        <v>3902</v>
      </c>
      <c r="D958" s="10" t="s">
        <v>11</v>
      </c>
      <c r="E958" s="10" t="s">
        <v>12</v>
      </c>
      <c r="F958" s="10">
        <v>3120</v>
      </c>
      <c r="G958" s="10">
        <f t="shared" si="30"/>
        <v>118560</v>
      </c>
      <c r="H958" s="10">
        <v>38</v>
      </c>
      <c r="I958" s="40"/>
    </row>
    <row r="959" spans="1:9" s="3" customFormat="1" ht="13.5" x14ac:dyDescent="0.25">
      <c r="A959" s="10" t="s">
        <v>4016</v>
      </c>
      <c r="B959" s="10" t="s">
        <v>3998</v>
      </c>
      <c r="C959" s="10" t="s">
        <v>3902</v>
      </c>
      <c r="D959" s="10" t="s">
        <v>11</v>
      </c>
      <c r="E959" s="10" t="s">
        <v>12</v>
      </c>
      <c r="F959" s="10">
        <v>3920</v>
      </c>
      <c r="G959" s="10">
        <f t="shared" si="30"/>
        <v>148960</v>
      </c>
      <c r="H959" s="10">
        <v>38</v>
      </c>
      <c r="I959" s="40"/>
    </row>
    <row r="960" spans="1:9" s="3" customFormat="1" ht="13.5" x14ac:dyDescent="0.25">
      <c r="A960" s="10" t="s">
        <v>4016</v>
      </c>
      <c r="B960" s="10" t="s">
        <v>3999</v>
      </c>
      <c r="C960" s="10" t="s">
        <v>3902</v>
      </c>
      <c r="D960" s="10" t="s">
        <v>11</v>
      </c>
      <c r="E960" s="10" t="s">
        <v>12</v>
      </c>
      <c r="F960" s="10">
        <v>3920</v>
      </c>
      <c r="G960" s="10">
        <f t="shared" si="30"/>
        <v>148960</v>
      </c>
      <c r="H960" s="10">
        <v>38</v>
      </c>
      <c r="I960" s="40"/>
    </row>
    <row r="961" spans="1:9" s="3" customFormat="1" ht="13.5" x14ac:dyDescent="0.25">
      <c r="A961" s="10" t="s">
        <v>4016</v>
      </c>
      <c r="B961" s="10" t="s">
        <v>4000</v>
      </c>
      <c r="C961" s="10" t="s">
        <v>3902</v>
      </c>
      <c r="D961" s="10" t="s">
        <v>11</v>
      </c>
      <c r="E961" s="10" t="s">
        <v>12</v>
      </c>
      <c r="F961" s="10">
        <v>3920</v>
      </c>
      <c r="G961" s="10">
        <f t="shared" si="30"/>
        <v>148960</v>
      </c>
      <c r="H961" s="10">
        <v>38</v>
      </c>
      <c r="I961" s="40"/>
    </row>
    <row r="962" spans="1:9" s="3" customFormat="1" ht="13.5" x14ac:dyDescent="0.25">
      <c r="A962" s="10" t="s">
        <v>4016</v>
      </c>
      <c r="B962" s="10" t="s">
        <v>4001</v>
      </c>
      <c r="C962" s="10" t="s">
        <v>3902</v>
      </c>
      <c r="D962" s="10" t="s">
        <v>11</v>
      </c>
      <c r="E962" s="10" t="s">
        <v>12</v>
      </c>
      <c r="F962" s="10">
        <v>3920</v>
      </c>
      <c r="G962" s="10">
        <f t="shared" si="30"/>
        <v>148960</v>
      </c>
      <c r="H962" s="10">
        <v>38</v>
      </c>
      <c r="I962" s="40"/>
    </row>
    <row r="963" spans="1:9" s="3" customFormat="1" ht="13.5" x14ac:dyDescent="0.25">
      <c r="A963" s="10" t="s">
        <v>4016</v>
      </c>
      <c r="B963" s="10" t="s">
        <v>4002</v>
      </c>
      <c r="C963" s="10" t="s">
        <v>3902</v>
      </c>
      <c r="D963" s="10" t="s">
        <v>11</v>
      </c>
      <c r="E963" s="10" t="s">
        <v>12</v>
      </c>
      <c r="F963" s="10">
        <v>3920</v>
      </c>
      <c r="G963" s="10">
        <f t="shared" si="30"/>
        <v>148960</v>
      </c>
      <c r="H963" s="10">
        <v>38</v>
      </c>
      <c r="I963" s="40"/>
    </row>
    <row r="964" spans="1:9" s="3" customFormat="1" ht="13.5" x14ac:dyDescent="0.25">
      <c r="A964" s="10" t="s">
        <v>4016</v>
      </c>
      <c r="B964" s="10" t="s">
        <v>4003</v>
      </c>
      <c r="C964" s="10" t="s">
        <v>3902</v>
      </c>
      <c r="D964" s="10" t="s">
        <v>11</v>
      </c>
      <c r="E964" s="10" t="s">
        <v>12</v>
      </c>
      <c r="F964" s="10">
        <v>3520</v>
      </c>
      <c r="G964" s="10">
        <f t="shared" si="30"/>
        <v>133760</v>
      </c>
      <c r="H964" s="10">
        <v>38</v>
      </c>
      <c r="I964" s="40"/>
    </row>
    <row r="965" spans="1:9" s="3" customFormat="1" ht="13.5" x14ac:dyDescent="0.25">
      <c r="A965" s="10" t="s">
        <v>4016</v>
      </c>
      <c r="B965" s="10" t="s">
        <v>4004</v>
      </c>
      <c r="C965" s="10" t="s">
        <v>3902</v>
      </c>
      <c r="D965" s="10" t="s">
        <v>11</v>
      </c>
      <c r="E965" s="10" t="s">
        <v>12</v>
      </c>
      <c r="F965" s="10">
        <v>3520</v>
      </c>
      <c r="G965" s="10">
        <f t="shared" si="30"/>
        <v>133760</v>
      </c>
      <c r="H965" s="10">
        <v>38</v>
      </c>
      <c r="I965" s="40"/>
    </row>
    <row r="966" spans="1:9" s="3" customFormat="1" ht="13.5" x14ac:dyDescent="0.25">
      <c r="A966" s="10" t="s">
        <v>4016</v>
      </c>
      <c r="B966" s="10" t="s">
        <v>4005</v>
      </c>
      <c r="C966" s="10" t="s">
        <v>3902</v>
      </c>
      <c r="D966" s="10" t="s">
        <v>11</v>
      </c>
      <c r="E966" s="10" t="s">
        <v>12</v>
      </c>
      <c r="F966" s="10">
        <v>3920</v>
      </c>
      <c r="G966" s="10">
        <f t="shared" si="30"/>
        <v>148960</v>
      </c>
      <c r="H966" s="10">
        <v>38</v>
      </c>
      <c r="I966" s="40"/>
    </row>
    <row r="967" spans="1:9" s="3" customFormat="1" ht="13.5" x14ac:dyDescent="0.25">
      <c r="A967" s="10" t="s">
        <v>4016</v>
      </c>
      <c r="B967" s="10" t="s">
        <v>4006</v>
      </c>
      <c r="C967" s="10" t="s">
        <v>3902</v>
      </c>
      <c r="D967" s="10" t="s">
        <v>11</v>
      </c>
      <c r="E967" s="10" t="s">
        <v>12</v>
      </c>
      <c r="F967" s="10">
        <v>3920</v>
      </c>
      <c r="G967" s="10">
        <f t="shared" si="30"/>
        <v>148960</v>
      </c>
      <c r="H967" s="10">
        <v>38</v>
      </c>
      <c r="I967" s="40"/>
    </row>
    <row r="968" spans="1:9" s="3" customFormat="1" ht="13.5" x14ac:dyDescent="0.25">
      <c r="A968" s="10" t="s">
        <v>4016</v>
      </c>
      <c r="B968" s="10" t="s">
        <v>4007</v>
      </c>
      <c r="C968" s="10" t="s">
        <v>3902</v>
      </c>
      <c r="D968" s="10" t="s">
        <v>11</v>
      </c>
      <c r="E968" s="10" t="s">
        <v>12</v>
      </c>
      <c r="F968" s="10">
        <v>3520</v>
      </c>
      <c r="G968" s="10">
        <f t="shared" si="30"/>
        <v>133760</v>
      </c>
      <c r="H968" s="10">
        <v>38</v>
      </c>
      <c r="I968" s="40"/>
    </row>
    <row r="969" spans="1:9" s="3" customFormat="1" ht="13.5" x14ac:dyDescent="0.25">
      <c r="A969" s="10" t="s">
        <v>4016</v>
      </c>
      <c r="B969" s="10" t="s">
        <v>4008</v>
      </c>
      <c r="C969" s="10" t="s">
        <v>3902</v>
      </c>
      <c r="D969" s="10" t="s">
        <v>11</v>
      </c>
      <c r="E969" s="10" t="s">
        <v>12</v>
      </c>
      <c r="F969" s="10">
        <v>3520</v>
      </c>
      <c r="G969" s="10">
        <f t="shared" si="30"/>
        <v>133760</v>
      </c>
      <c r="H969" s="10">
        <v>38</v>
      </c>
      <c r="I969" s="40"/>
    </row>
    <row r="970" spans="1:9" s="3" customFormat="1" ht="13.5" x14ac:dyDescent="0.25">
      <c r="A970" s="10" t="s">
        <v>4016</v>
      </c>
      <c r="B970" s="10" t="s">
        <v>4009</v>
      </c>
      <c r="C970" s="10" t="s">
        <v>3902</v>
      </c>
      <c r="D970" s="10" t="s">
        <v>11</v>
      </c>
      <c r="E970" s="10" t="s">
        <v>12</v>
      </c>
      <c r="F970" s="10">
        <v>3520</v>
      </c>
      <c r="G970" s="10">
        <f t="shared" si="30"/>
        <v>133760</v>
      </c>
      <c r="H970" s="10">
        <v>38</v>
      </c>
      <c r="I970" s="40"/>
    </row>
    <row r="971" spans="1:9" s="3" customFormat="1" ht="13.5" x14ac:dyDescent="0.25">
      <c r="A971" s="10" t="s">
        <v>4016</v>
      </c>
      <c r="B971" s="10" t="s">
        <v>4010</v>
      </c>
      <c r="C971" s="10" t="s">
        <v>3902</v>
      </c>
      <c r="D971" s="10" t="s">
        <v>11</v>
      </c>
      <c r="E971" s="10" t="s">
        <v>12</v>
      </c>
      <c r="F971" s="10">
        <v>3920</v>
      </c>
      <c r="G971" s="10">
        <f t="shared" si="30"/>
        <v>148960</v>
      </c>
      <c r="H971" s="10">
        <v>38</v>
      </c>
      <c r="I971" s="40"/>
    </row>
    <row r="972" spans="1:9" s="3" customFormat="1" ht="13.5" x14ac:dyDescent="0.25">
      <c r="A972" s="10" t="s">
        <v>4016</v>
      </c>
      <c r="B972" s="10" t="s">
        <v>4011</v>
      </c>
      <c r="C972" s="10" t="s">
        <v>3902</v>
      </c>
      <c r="D972" s="10" t="s">
        <v>11</v>
      </c>
      <c r="E972" s="10" t="s">
        <v>12</v>
      </c>
      <c r="F972" s="10">
        <v>4320</v>
      </c>
      <c r="G972" s="10">
        <f t="shared" si="30"/>
        <v>164160</v>
      </c>
      <c r="H972" s="10">
        <v>38</v>
      </c>
      <c r="I972" s="40"/>
    </row>
    <row r="973" spans="1:9" s="3" customFormat="1" ht="13.5" x14ac:dyDescent="0.25">
      <c r="A973" s="10" t="s">
        <v>4016</v>
      </c>
      <c r="B973" s="10" t="s">
        <v>4012</v>
      </c>
      <c r="C973" s="10" t="s">
        <v>3902</v>
      </c>
      <c r="D973" s="10" t="s">
        <v>11</v>
      </c>
      <c r="E973" s="10" t="s">
        <v>12</v>
      </c>
      <c r="F973" s="10">
        <v>3520</v>
      </c>
      <c r="G973" s="10">
        <f t="shared" si="30"/>
        <v>133760</v>
      </c>
      <c r="H973" s="10">
        <v>38</v>
      </c>
      <c r="I973" s="40"/>
    </row>
    <row r="974" spans="1:9" s="3" customFormat="1" ht="13.5" x14ac:dyDescent="0.25">
      <c r="A974" s="10" t="s">
        <v>4016</v>
      </c>
      <c r="B974" s="10" t="s">
        <v>4013</v>
      </c>
      <c r="C974" s="10" t="s">
        <v>3902</v>
      </c>
      <c r="D974" s="10" t="s">
        <v>11</v>
      </c>
      <c r="E974" s="10" t="s">
        <v>12</v>
      </c>
      <c r="F974" s="10">
        <v>3520</v>
      </c>
      <c r="G974" s="10">
        <f t="shared" si="30"/>
        <v>133760</v>
      </c>
      <c r="H974" s="10">
        <v>38</v>
      </c>
      <c r="I974" s="40"/>
    </row>
    <row r="975" spans="1:9" s="3" customFormat="1" ht="13.5" x14ac:dyDescent="0.25">
      <c r="A975" s="10" t="s">
        <v>4016</v>
      </c>
      <c r="B975" s="10" t="s">
        <v>4014</v>
      </c>
      <c r="C975" s="10" t="s">
        <v>3902</v>
      </c>
      <c r="D975" s="10" t="s">
        <v>11</v>
      </c>
      <c r="E975" s="10" t="s">
        <v>12</v>
      </c>
      <c r="F975" s="10">
        <v>4720</v>
      </c>
      <c r="G975" s="10">
        <f t="shared" si="30"/>
        <v>179360</v>
      </c>
      <c r="H975" s="10">
        <v>38</v>
      </c>
      <c r="I975" s="40"/>
    </row>
    <row r="976" spans="1:9" s="3" customFormat="1" ht="13.5" x14ac:dyDescent="0.25">
      <c r="A976" s="10" t="s">
        <v>4016</v>
      </c>
      <c r="B976" s="10" t="s">
        <v>4015</v>
      </c>
      <c r="C976" s="10" t="s">
        <v>3902</v>
      </c>
      <c r="D976" s="10" t="s">
        <v>11</v>
      </c>
      <c r="E976" s="10" t="s">
        <v>12</v>
      </c>
      <c r="F976" s="10">
        <v>3920</v>
      </c>
      <c r="G976" s="10">
        <f t="shared" si="30"/>
        <v>148960</v>
      </c>
      <c r="H976" s="10">
        <v>38</v>
      </c>
      <c r="I976" s="40"/>
    </row>
    <row r="977" spans="1:9" s="3" customFormat="1" ht="13.5" x14ac:dyDescent="0.25">
      <c r="A977" s="146" t="s">
        <v>5967</v>
      </c>
      <c r="B977" s="147"/>
      <c r="C977" s="147"/>
      <c r="D977" s="147"/>
      <c r="E977" s="147"/>
      <c r="F977" s="147"/>
      <c r="G977" s="147"/>
      <c r="H977" s="147"/>
      <c r="I977" s="40"/>
    </row>
    <row r="978" spans="1:9" s="3" customFormat="1" ht="13.5" x14ac:dyDescent="0.25">
      <c r="A978" s="143" t="s">
        <v>33</v>
      </c>
      <c r="B978" s="144"/>
      <c r="C978" s="144"/>
      <c r="D978" s="144"/>
      <c r="E978" s="144"/>
      <c r="F978" s="144"/>
      <c r="G978" s="144"/>
      <c r="H978" s="145"/>
      <c r="I978" s="40"/>
    </row>
    <row r="979" spans="1:9" s="3" customFormat="1" ht="27" x14ac:dyDescent="0.25">
      <c r="A979" s="33">
        <v>4234</v>
      </c>
      <c r="B979" s="33" t="s">
        <v>5966</v>
      </c>
      <c r="C979" s="33" t="s">
        <v>194</v>
      </c>
      <c r="D979" s="33" t="s">
        <v>11</v>
      </c>
      <c r="E979" s="33" t="s">
        <v>12</v>
      </c>
      <c r="F979" s="33">
        <v>176</v>
      </c>
      <c r="G979" s="33">
        <f>+F979*H979</f>
        <v>1408000</v>
      </c>
      <c r="H979" s="33">
        <v>8000</v>
      </c>
      <c r="I979" s="40"/>
    </row>
    <row r="980" spans="1:9" s="3" customFormat="1" ht="17.25" customHeight="1" x14ac:dyDescent="0.25">
      <c r="A980" s="146" t="s">
        <v>2666</v>
      </c>
      <c r="B980" s="147"/>
      <c r="C980" s="147"/>
      <c r="D980" s="147"/>
      <c r="E980" s="147"/>
      <c r="F980" s="147"/>
      <c r="G980" s="147"/>
      <c r="H980" s="147"/>
      <c r="I980" s="40"/>
    </row>
    <row r="981" spans="1:9" s="3" customFormat="1" ht="15" customHeight="1" x14ac:dyDescent="0.25">
      <c r="A981" s="143" t="s">
        <v>39</v>
      </c>
      <c r="B981" s="144"/>
      <c r="C981" s="144"/>
      <c r="D981" s="144"/>
      <c r="E981" s="144"/>
      <c r="F981" s="144"/>
      <c r="G981" s="144"/>
      <c r="H981" s="145"/>
      <c r="I981" s="40"/>
    </row>
    <row r="982" spans="1:9" s="3" customFormat="1" ht="27" x14ac:dyDescent="0.25">
      <c r="A982" s="10" t="s">
        <v>132</v>
      </c>
      <c r="B982" s="10" t="s">
        <v>1951</v>
      </c>
      <c r="C982" s="10" t="s">
        <v>150</v>
      </c>
      <c r="D982" s="19" t="s">
        <v>38</v>
      </c>
      <c r="E982" s="19" t="s">
        <v>35</v>
      </c>
      <c r="F982" s="19">
        <v>0</v>
      </c>
      <c r="G982" s="19">
        <f>F982*H982</f>
        <v>0</v>
      </c>
      <c r="H982" s="35">
        <v>1</v>
      </c>
      <c r="I982" s="40"/>
    </row>
    <row r="983" spans="1:9" ht="15" customHeight="1" x14ac:dyDescent="0.25">
      <c r="A983" s="168" t="s">
        <v>2576</v>
      </c>
      <c r="B983" s="169"/>
      <c r="C983" s="169"/>
      <c r="D983" s="169"/>
      <c r="E983" s="169"/>
      <c r="F983" s="169"/>
      <c r="G983" s="169"/>
      <c r="H983" s="169"/>
      <c r="I983" s="38"/>
    </row>
    <row r="984" spans="1:9" x14ac:dyDescent="0.25">
      <c r="A984" s="143" t="s">
        <v>39</v>
      </c>
      <c r="B984" s="144"/>
      <c r="C984" s="144"/>
      <c r="D984" s="144"/>
      <c r="E984" s="144"/>
      <c r="F984" s="144"/>
      <c r="G984" s="144"/>
      <c r="H984" s="145"/>
      <c r="I984" s="38"/>
    </row>
    <row r="985" spans="1:9" ht="27" x14ac:dyDescent="0.25">
      <c r="A985" s="37">
        <v>5134</v>
      </c>
      <c r="B985" s="37" t="s">
        <v>7183</v>
      </c>
      <c r="C985" s="37" t="s">
        <v>61</v>
      </c>
      <c r="D985" s="37" t="s">
        <v>41</v>
      </c>
      <c r="E985" s="37" t="s">
        <v>35</v>
      </c>
      <c r="F985" s="37">
        <v>7000000</v>
      </c>
      <c r="G985" s="37">
        <v>7000000</v>
      </c>
      <c r="H985" s="37">
        <v>1</v>
      </c>
      <c r="I985" s="38"/>
    </row>
    <row r="986" spans="1:9" ht="27" x14ac:dyDescent="0.25">
      <c r="A986" s="37">
        <v>5134</v>
      </c>
      <c r="B986" s="37" t="s">
        <v>7075</v>
      </c>
      <c r="C986" s="37" t="s">
        <v>61</v>
      </c>
      <c r="D986" s="37" t="s">
        <v>38</v>
      </c>
      <c r="E986" s="37" t="s">
        <v>35</v>
      </c>
      <c r="F986" s="37">
        <v>0</v>
      </c>
      <c r="G986" s="37">
        <v>0</v>
      </c>
      <c r="H986" s="37">
        <v>1</v>
      </c>
      <c r="I986" s="38"/>
    </row>
    <row r="987" spans="1:9" ht="27" x14ac:dyDescent="0.25">
      <c r="A987" s="37">
        <v>5134</v>
      </c>
      <c r="B987" s="37" t="s">
        <v>3101</v>
      </c>
      <c r="C987" s="37" t="s">
        <v>61</v>
      </c>
      <c r="D987" s="37" t="s">
        <v>41</v>
      </c>
      <c r="E987" s="37" t="s">
        <v>35</v>
      </c>
      <c r="F987" s="37">
        <v>4600000</v>
      </c>
      <c r="G987" s="37">
        <v>4600000</v>
      </c>
      <c r="H987" s="37">
        <v>1</v>
      </c>
      <c r="I987" s="38"/>
    </row>
    <row r="988" spans="1:9" ht="27" x14ac:dyDescent="0.25">
      <c r="A988" s="37">
        <v>5134</v>
      </c>
      <c r="B988" s="37" t="s">
        <v>7027</v>
      </c>
      <c r="C988" s="37" t="s">
        <v>61</v>
      </c>
      <c r="D988" s="37" t="s">
        <v>38</v>
      </c>
      <c r="E988" s="37" t="s">
        <v>35</v>
      </c>
      <c r="F988" s="37">
        <v>0</v>
      </c>
      <c r="G988" s="37">
        <v>0</v>
      </c>
      <c r="H988" s="37">
        <v>1</v>
      </c>
      <c r="I988" s="38"/>
    </row>
    <row r="989" spans="1:9" ht="27" x14ac:dyDescent="0.25">
      <c r="A989" s="37">
        <v>5134</v>
      </c>
      <c r="B989" s="37" t="s">
        <v>7026</v>
      </c>
      <c r="C989" s="37" t="s">
        <v>61</v>
      </c>
      <c r="D989" s="37" t="s">
        <v>38</v>
      </c>
      <c r="E989" s="37" t="s">
        <v>35</v>
      </c>
      <c r="F989" s="37">
        <v>0</v>
      </c>
      <c r="G989" s="37">
        <v>0</v>
      </c>
      <c r="H989" s="37">
        <v>1</v>
      </c>
      <c r="I989" s="38"/>
    </row>
    <row r="990" spans="1:9" ht="27" x14ac:dyDescent="0.25">
      <c r="A990" s="37">
        <v>5134</v>
      </c>
      <c r="B990" s="37" t="s">
        <v>7021</v>
      </c>
      <c r="C990" s="37" t="s">
        <v>61</v>
      </c>
      <c r="D990" s="37" t="s">
        <v>38</v>
      </c>
      <c r="E990" s="37" t="s">
        <v>35</v>
      </c>
      <c r="F990" s="37">
        <v>0</v>
      </c>
      <c r="G990" s="37">
        <v>0</v>
      </c>
      <c r="H990" s="37">
        <v>1</v>
      </c>
      <c r="I990" s="38"/>
    </row>
    <row r="991" spans="1:9" ht="27" x14ac:dyDescent="0.25">
      <c r="A991" s="37">
        <v>5134</v>
      </c>
      <c r="B991" s="37" t="s">
        <v>6821</v>
      </c>
      <c r="C991" s="37" t="s">
        <v>61</v>
      </c>
      <c r="D991" s="37" t="s">
        <v>38</v>
      </c>
      <c r="E991" s="37" t="s">
        <v>35</v>
      </c>
      <c r="F991" s="37">
        <v>0</v>
      </c>
      <c r="G991" s="37">
        <v>0</v>
      </c>
      <c r="H991" s="37">
        <v>1</v>
      </c>
      <c r="I991" s="38"/>
    </row>
    <row r="992" spans="1:9" ht="27" x14ac:dyDescent="0.25">
      <c r="A992" s="37">
        <v>5134</v>
      </c>
      <c r="B992" s="37" t="s">
        <v>6715</v>
      </c>
      <c r="C992" s="37" t="s">
        <v>61</v>
      </c>
      <c r="D992" s="37" t="s">
        <v>38</v>
      </c>
      <c r="E992" s="37" t="s">
        <v>35</v>
      </c>
      <c r="F992" s="37">
        <v>0</v>
      </c>
      <c r="G992" s="37">
        <v>0</v>
      </c>
      <c r="H992" s="37">
        <v>1</v>
      </c>
      <c r="I992" s="38"/>
    </row>
    <row r="993" spans="1:9" ht="27" x14ac:dyDescent="0.25">
      <c r="A993" s="37">
        <v>5134</v>
      </c>
      <c r="B993" s="37" t="s">
        <v>6695</v>
      </c>
      <c r="C993" s="37" t="s">
        <v>61</v>
      </c>
      <c r="D993" s="37" t="s">
        <v>38</v>
      </c>
      <c r="E993" s="37" t="s">
        <v>35</v>
      </c>
      <c r="F993" s="37">
        <v>800000</v>
      </c>
      <c r="G993" s="37">
        <v>800000</v>
      </c>
      <c r="H993" s="37">
        <v>1</v>
      </c>
      <c r="I993" s="38"/>
    </row>
    <row r="994" spans="1:9" ht="27" x14ac:dyDescent="0.25">
      <c r="A994" s="37">
        <v>5134</v>
      </c>
      <c r="B994" s="37" t="s">
        <v>6568</v>
      </c>
      <c r="C994" s="37" t="s">
        <v>61</v>
      </c>
      <c r="D994" s="37" t="s">
        <v>38</v>
      </c>
      <c r="E994" s="37" t="s">
        <v>35</v>
      </c>
      <c r="F994" s="37">
        <v>0</v>
      </c>
      <c r="G994" s="37">
        <v>0</v>
      </c>
      <c r="H994" s="37">
        <v>1</v>
      </c>
      <c r="I994" s="38"/>
    </row>
    <row r="995" spans="1:9" ht="27" x14ac:dyDescent="0.25">
      <c r="A995" s="37">
        <v>5134</v>
      </c>
      <c r="B995" s="37" t="s">
        <v>6475</v>
      </c>
      <c r="C995" s="37" t="s">
        <v>61</v>
      </c>
      <c r="D995" s="37" t="s">
        <v>38</v>
      </c>
      <c r="E995" s="37" t="s">
        <v>35</v>
      </c>
      <c r="F995" s="37">
        <v>3000000</v>
      </c>
      <c r="G995" s="37">
        <v>3000000</v>
      </c>
      <c r="H995" s="37">
        <v>1</v>
      </c>
      <c r="I995" s="38"/>
    </row>
    <row r="996" spans="1:9" ht="27" x14ac:dyDescent="0.25">
      <c r="A996" s="37">
        <v>5134</v>
      </c>
      <c r="B996" s="37" t="s">
        <v>6476</v>
      </c>
      <c r="C996" s="37" t="s">
        <v>61</v>
      </c>
      <c r="D996" s="37" t="s">
        <v>38</v>
      </c>
      <c r="E996" s="37" t="s">
        <v>35</v>
      </c>
      <c r="F996" s="37">
        <v>2000000</v>
      </c>
      <c r="G996" s="37">
        <v>2000000</v>
      </c>
      <c r="H996" s="37">
        <v>1</v>
      </c>
      <c r="I996" s="38"/>
    </row>
    <row r="997" spans="1:9" ht="27" x14ac:dyDescent="0.25">
      <c r="A997" s="37">
        <v>5134</v>
      </c>
      <c r="B997" s="37" t="s">
        <v>6459</v>
      </c>
      <c r="C997" s="37" t="s">
        <v>61</v>
      </c>
      <c r="D997" s="37" t="s">
        <v>41</v>
      </c>
      <c r="E997" s="37" t="s">
        <v>35</v>
      </c>
      <c r="F997" s="37">
        <v>220000</v>
      </c>
      <c r="G997" s="37">
        <v>220000</v>
      </c>
      <c r="H997" s="37">
        <v>1</v>
      </c>
      <c r="I997" s="38"/>
    </row>
    <row r="998" spans="1:9" ht="27" x14ac:dyDescent="0.25">
      <c r="A998" s="37">
        <v>5134</v>
      </c>
      <c r="B998" s="37" t="s">
        <v>6460</v>
      </c>
      <c r="C998" s="37" t="s">
        <v>61</v>
      </c>
      <c r="D998" s="37" t="s">
        <v>41</v>
      </c>
      <c r="E998" s="37" t="s">
        <v>35</v>
      </c>
      <c r="F998" s="37">
        <v>250000</v>
      </c>
      <c r="G998" s="37">
        <v>250000</v>
      </c>
      <c r="H998" s="37">
        <v>1</v>
      </c>
      <c r="I998" s="38"/>
    </row>
    <row r="999" spans="1:9" ht="27" x14ac:dyDescent="0.25">
      <c r="A999" s="37">
        <v>5134</v>
      </c>
      <c r="B999" s="37" t="s">
        <v>6461</v>
      </c>
      <c r="C999" s="37" t="s">
        <v>61</v>
      </c>
      <c r="D999" s="37" t="s">
        <v>41</v>
      </c>
      <c r="E999" s="37" t="s">
        <v>35</v>
      </c>
      <c r="F999" s="37">
        <v>500000</v>
      </c>
      <c r="G999" s="37">
        <v>500000</v>
      </c>
      <c r="H999" s="37">
        <v>1</v>
      </c>
      <c r="I999" s="38"/>
    </row>
    <row r="1000" spans="1:9" ht="27" x14ac:dyDescent="0.25">
      <c r="A1000" s="37">
        <v>5134</v>
      </c>
      <c r="B1000" s="37" t="s">
        <v>6462</v>
      </c>
      <c r="C1000" s="37" t="s">
        <v>61</v>
      </c>
      <c r="D1000" s="37" t="s">
        <v>41</v>
      </c>
      <c r="E1000" s="37" t="s">
        <v>35</v>
      </c>
      <c r="F1000" s="37">
        <v>500000</v>
      </c>
      <c r="G1000" s="37">
        <v>500000</v>
      </c>
      <c r="H1000" s="37">
        <v>1</v>
      </c>
      <c r="I1000" s="38"/>
    </row>
    <row r="1001" spans="1:9" ht="27" x14ac:dyDescent="0.25">
      <c r="A1001" s="37">
        <v>5134</v>
      </c>
      <c r="B1001" s="37" t="s">
        <v>6312</v>
      </c>
      <c r="C1001" s="37" t="s">
        <v>61</v>
      </c>
      <c r="D1001" s="37" t="s">
        <v>38</v>
      </c>
      <c r="E1001" s="37" t="s">
        <v>35</v>
      </c>
      <c r="F1001" s="37">
        <v>0</v>
      </c>
      <c r="G1001" s="37">
        <v>0</v>
      </c>
      <c r="H1001" s="37">
        <v>1</v>
      </c>
      <c r="I1001" s="38"/>
    </row>
    <row r="1002" spans="1:9" ht="27" x14ac:dyDescent="0.25">
      <c r="A1002" s="37">
        <v>5134</v>
      </c>
      <c r="B1002" s="37" t="s">
        <v>6313</v>
      </c>
      <c r="C1002" s="37" t="s">
        <v>61</v>
      </c>
      <c r="D1002" s="37" t="s">
        <v>38</v>
      </c>
      <c r="E1002" s="37" t="s">
        <v>35</v>
      </c>
      <c r="F1002" s="37">
        <v>0</v>
      </c>
      <c r="G1002" s="37">
        <v>0</v>
      </c>
      <c r="H1002" s="37">
        <v>1</v>
      </c>
      <c r="I1002" s="38"/>
    </row>
    <row r="1003" spans="1:9" ht="27" x14ac:dyDescent="0.25">
      <c r="A1003" s="37">
        <v>5134</v>
      </c>
      <c r="B1003" s="37" t="s">
        <v>6314</v>
      </c>
      <c r="C1003" s="37" t="s">
        <v>61</v>
      </c>
      <c r="D1003" s="37" t="s">
        <v>38</v>
      </c>
      <c r="E1003" s="37" t="s">
        <v>35</v>
      </c>
      <c r="F1003" s="37">
        <v>0</v>
      </c>
      <c r="G1003" s="37">
        <v>0</v>
      </c>
      <c r="H1003" s="37">
        <v>1</v>
      </c>
      <c r="I1003" s="38"/>
    </row>
    <row r="1004" spans="1:9" ht="27" x14ac:dyDescent="0.25">
      <c r="A1004" s="37">
        <v>5134</v>
      </c>
      <c r="B1004" s="37" t="s">
        <v>6315</v>
      </c>
      <c r="C1004" s="37" t="s">
        <v>61</v>
      </c>
      <c r="D1004" s="37" t="s">
        <v>38</v>
      </c>
      <c r="E1004" s="37" t="s">
        <v>35</v>
      </c>
      <c r="F1004" s="37">
        <v>0</v>
      </c>
      <c r="G1004" s="37">
        <v>0</v>
      </c>
      <c r="H1004" s="37">
        <v>1</v>
      </c>
      <c r="I1004" s="38"/>
    </row>
    <row r="1005" spans="1:9" ht="27" x14ac:dyDescent="0.25">
      <c r="A1005" s="37">
        <v>5134</v>
      </c>
      <c r="B1005" s="37" t="s">
        <v>6316</v>
      </c>
      <c r="C1005" s="37" t="s">
        <v>61</v>
      </c>
      <c r="D1005" s="37" t="s">
        <v>38</v>
      </c>
      <c r="E1005" s="37" t="s">
        <v>35</v>
      </c>
      <c r="F1005" s="37">
        <v>0</v>
      </c>
      <c r="G1005" s="37">
        <v>0</v>
      </c>
      <c r="H1005" s="37">
        <v>1</v>
      </c>
      <c r="I1005" s="38"/>
    </row>
    <row r="1006" spans="1:9" ht="27" x14ac:dyDescent="0.25">
      <c r="A1006" s="37">
        <v>5134</v>
      </c>
      <c r="B1006" s="37" t="s">
        <v>6317</v>
      </c>
      <c r="C1006" s="37" t="s">
        <v>61</v>
      </c>
      <c r="D1006" s="37" t="s">
        <v>38</v>
      </c>
      <c r="E1006" s="37" t="s">
        <v>35</v>
      </c>
      <c r="F1006" s="37">
        <v>0</v>
      </c>
      <c r="G1006" s="37">
        <v>0</v>
      </c>
      <c r="H1006" s="37">
        <v>1</v>
      </c>
      <c r="I1006" s="38"/>
    </row>
    <row r="1007" spans="1:9" ht="27" x14ac:dyDescent="0.25">
      <c r="A1007" s="37">
        <v>5134</v>
      </c>
      <c r="B1007" s="37" t="s">
        <v>6318</v>
      </c>
      <c r="C1007" s="37" t="s">
        <v>61</v>
      </c>
      <c r="D1007" s="37" t="s">
        <v>38</v>
      </c>
      <c r="E1007" s="37" t="s">
        <v>35</v>
      </c>
      <c r="F1007" s="37">
        <v>0</v>
      </c>
      <c r="G1007" s="37">
        <v>0</v>
      </c>
      <c r="H1007" s="37">
        <v>1</v>
      </c>
      <c r="I1007" s="38"/>
    </row>
    <row r="1008" spans="1:9" ht="27" x14ac:dyDescent="0.25">
      <c r="A1008" s="37">
        <v>5134</v>
      </c>
      <c r="B1008" s="37" t="s">
        <v>6319</v>
      </c>
      <c r="C1008" s="37" t="s">
        <v>61</v>
      </c>
      <c r="D1008" s="37" t="s">
        <v>38</v>
      </c>
      <c r="E1008" s="37" t="s">
        <v>35</v>
      </c>
      <c r="F1008" s="37">
        <v>0</v>
      </c>
      <c r="G1008" s="37">
        <v>0</v>
      </c>
      <c r="H1008" s="37">
        <v>1</v>
      </c>
      <c r="I1008" s="38"/>
    </row>
    <row r="1009" spans="1:9" ht="27" x14ac:dyDescent="0.25">
      <c r="A1009" s="37">
        <v>5134</v>
      </c>
      <c r="B1009" s="37" t="s">
        <v>6320</v>
      </c>
      <c r="C1009" s="37" t="s">
        <v>61</v>
      </c>
      <c r="D1009" s="37" t="s">
        <v>38</v>
      </c>
      <c r="E1009" s="37" t="s">
        <v>35</v>
      </c>
      <c r="F1009" s="37">
        <v>0</v>
      </c>
      <c r="G1009" s="37">
        <v>0</v>
      </c>
      <c r="H1009" s="37">
        <v>1</v>
      </c>
      <c r="I1009" s="38"/>
    </row>
    <row r="1010" spans="1:9" ht="27" x14ac:dyDescent="0.25">
      <c r="A1010" s="37">
        <v>5134</v>
      </c>
      <c r="B1010" s="37" t="s">
        <v>6321</v>
      </c>
      <c r="C1010" s="37" t="s">
        <v>61</v>
      </c>
      <c r="D1010" s="37" t="s">
        <v>38</v>
      </c>
      <c r="E1010" s="37" t="s">
        <v>35</v>
      </c>
      <c r="F1010" s="37">
        <v>0</v>
      </c>
      <c r="G1010" s="37">
        <v>0</v>
      </c>
      <c r="H1010" s="37">
        <v>1</v>
      </c>
      <c r="I1010" s="38"/>
    </row>
    <row r="1011" spans="1:9" ht="27" x14ac:dyDescent="0.25">
      <c r="A1011" s="37">
        <v>5134</v>
      </c>
      <c r="B1011" s="37" t="s">
        <v>6322</v>
      </c>
      <c r="C1011" s="37" t="s">
        <v>61</v>
      </c>
      <c r="D1011" s="37" t="s">
        <v>38</v>
      </c>
      <c r="E1011" s="37" t="s">
        <v>35</v>
      </c>
      <c r="F1011" s="37">
        <v>0</v>
      </c>
      <c r="G1011" s="37">
        <v>0</v>
      </c>
      <c r="H1011" s="37">
        <v>1</v>
      </c>
      <c r="I1011" s="38"/>
    </row>
    <row r="1012" spans="1:9" ht="27" x14ac:dyDescent="0.25">
      <c r="A1012" s="37">
        <v>5134</v>
      </c>
      <c r="B1012" s="37" t="s">
        <v>6323</v>
      </c>
      <c r="C1012" s="37" t="s">
        <v>61</v>
      </c>
      <c r="D1012" s="37" t="s">
        <v>38</v>
      </c>
      <c r="E1012" s="37" t="s">
        <v>35</v>
      </c>
      <c r="F1012" s="37">
        <v>0</v>
      </c>
      <c r="G1012" s="37">
        <v>0</v>
      </c>
      <c r="H1012" s="37">
        <v>1</v>
      </c>
      <c r="I1012" s="38"/>
    </row>
    <row r="1013" spans="1:9" ht="27" x14ac:dyDescent="0.25">
      <c r="A1013" s="37">
        <v>5134</v>
      </c>
      <c r="B1013" s="37" t="s">
        <v>6324</v>
      </c>
      <c r="C1013" s="37" t="s">
        <v>61</v>
      </c>
      <c r="D1013" s="37" t="s">
        <v>38</v>
      </c>
      <c r="E1013" s="37" t="s">
        <v>35</v>
      </c>
      <c r="F1013" s="37">
        <v>0</v>
      </c>
      <c r="G1013" s="37">
        <v>0</v>
      </c>
      <c r="H1013" s="37">
        <v>1</v>
      </c>
      <c r="I1013" s="38"/>
    </row>
    <row r="1014" spans="1:9" ht="27" x14ac:dyDescent="0.25">
      <c r="A1014" s="37">
        <v>5134</v>
      </c>
      <c r="B1014" s="37" t="s">
        <v>6325</v>
      </c>
      <c r="C1014" s="37" t="s">
        <v>61</v>
      </c>
      <c r="D1014" s="37" t="s">
        <v>38</v>
      </c>
      <c r="E1014" s="37" t="s">
        <v>35</v>
      </c>
      <c r="F1014" s="37">
        <v>0</v>
      </c>
      <c r="G1014" s="37">
        <v>0</v>
      </c>
      <c r="H1014" s="37">
        <v>1</v>
      </c>
      <c r="I1014" s="38"/>
    </row>
    <row r="1015" spans="1:9" ht="27" x14ac:dyDescent="0.25">
      <c r="A1015" s="37">
        <v>5134</v>
      </c>
      <c r="B1015" s="37" t="s">
        <v>6326</v>
      </c>
      <c r="C1015" s="37" t="s">
        <v>61</v>
      </c>
      <c r="D1015" s="37" t="s">
        <v>38</v>
      </c>
      <c r="E1015" s="37" t="s">
        <v>35</v>
      </c>
      <c r="F1015" s="37">
        <v>0</v>
      </c>
      <c r="G1015" s="37">
        <v>0</v>
      </c>
      <c r="H1015" s="37">
        <v>1</v>
      </c>
      <c r="I1015" s="38"/>
    </row>
    <row r="1016" spans="1:9" ht="27" x14ac:dyDescent="0.25">
      <c r="A1016" s="37">
        <v>5134</v>
      </c>
      <c r="B1016" s="37" t="s">
        <v>6327</v>
      </c>
      <c r="C1016" s="37" t="s">
        <v>61</v>
      </c>
      <c r="D1016" s="37" t="s">
        <v>38</v>
      </c>
      <c r="E1016" s="37" t="s">
        <v>35</v>
      </c>
      <c r="F1016" s="37">
        <v>0</v>
      </c>
      <c r="G1016" s="37">
        <v>0</v>
      </c>
      <c r="H1016" s="37">
        <v>1</v>
      </c>
      <c r="I1016" s="38"/>
    </row>
    <row r="1017" spans="1:9" ht="27" x14ac:dyDescent="0.25">
      <c r="A1017" s="37">
        <v>5134</v>
      </c>
      <c r="B1017" s="37" t="s">
        <v>6328</v>
      </c>
      <c r="C1017" s="37" t="s">
        <v>61</v>
      </c>
      <c r="D1017" s="37" t="s">
        <v>38</v>
      </c>
      <c r="E1017" s="37" t="s">
        <v>35</v>
      </c>
      <c r="F1017" s="37">
        <v>0</v>
      </c>
      <c r="G1017" s="37">
        <v>0</v>
      </c>
      <c r="H1017" s="37">
        <v>1</v>
      </c>
      <c r="I1017" s="38"/>
    </row>
    <row r="1018" spans="1:9" ht="27" x14ac:dyDescent="0.25">
      <c r="A1018" s="37">
        <v>5134</v>
      </c>
      <c r="B1018" s="37" t="s">
        <v>6329</v>
      </c>
      <c r="C1018" s="37" t="s">
        <v>61</v>
      </c>
      <c r="D1018" s="37" t="s">
        <v>38</v>
      </c>
      <c r="E1018" s="37" t="s">
        <v>35</v>
      </c>
      <c r="F1018" s="37">
        <v>0</v>
      </c>
      <c r="G1018" s="37">
        <v>0</v>
      </c>
      <c r="H1018" s="37">
        <v>1</v>
      </c>
      <c r="I1018" s="38"/>
    </row>
    <row r="1019" spans="1:9" ht="27" x14ac:dyDescent="0.25">
      <c r="A1019" s="37">
        <v>5134</v>
      </c>
      <c r="B1019" s="37" t="s">
        <v>6330</v>
      </c>
      <c r="C1019" s="37" t="s">
        <v>61</v>
      </c>
      <c r="D1019" s="37" t="s">
        <v>38</v>
      </c>
      <c r="E1019" s="37" t="s">
        <v>35</v>
      </c>
      <c r="F1019" s="37">
        <v>0</v>
      </c>
      <c r="G1019" s="37">
        <v>0</v>
      </c>
      <c r="H1019" s="37">
        <v>1</v>
      </c>
      <c r="I1019" s="38"/>
    </row>
    <row r="1020" spans="1:9" ht="27" x14ac:dyDescent="0.25">
      <c r="A1020" s="37">
        <v>5134</v>
      </c>
      <c r="B1020" s="37" t="s">
        <v>6331</v>
      </c>
      <c r="C1020" s="37" t="s">
        <v>61</v>
      </c>
      <c r="D1020" s="37" t="s">
        <v>38</v>
      </c>
      <c r="E1020" s="37" t="s">
        <v>35</v>
      </c>
      <c r="F1020" s="37">
        <v>0</v>
      </c>
      <c r="G1020" s="37">
        <v>0</v>
      </c>
      <c r="H1020" s="37">
        <v>1</v>
      </c>
      <c r="I1020" s="38"/>
    </row>
    <row r="1021" spans="1:9" ht="27" x14ac:dyDescent="0.25">
      <c r="A1021" s="37">
        <v>5134</v>
      </c>
      <c r="B1021" s="37" t="s">
        <v>6332</v>
      </c>
      <c r="C1021" s="37" t="s">
        <v>61</v>
      </c>
      <c r="D1021" s="37" t="s">
        <v>38</v>
      </c>
      <c r="E1021" s="37" t="s">
        <v>35</v>
      </c>
      <c r="F1021" s="37">
        <v>0</v>
      </c>
      <c r="G1021" s="37">
        <v>0</v>
      </c>
      <c r="H1021" s="37">
        <v>1</v>
      </c>
      <c r="I1021" s="38"/>
    </row>
    <row r="1022" spans="1:9" ht="27" x14ac:dyDescent="0.25">
      <c r="A1022" s="37">
        <v>5134</v>
      </c>
      <c r="B1022" s="37" t="s">
        <v>6333</v>
      </c>
      <c r="C1022" s="37" t="s">
        <v>61</v>
      </c>
      <c r="D1022" s="37" t="s">
        <v>38</v>
      </c>
      <c r="E1022" s="37" t="s">
        <v>35</v>
      </c>
      <c r="F1022" s="37">
        <v>0</v>
      </c>
      <c r="G1022" s="37">
        <v>0</v>
      </c>
      <c r="H1022" s="37">
        <v>1</v>
      </c>
      <c r="I1022" s="38"/>
    </row>
    <row r="1023" spans="1:9" ht="27" x14ac:dyDescent="0.25">
      <c r="A1023" s="37">
        <v>5134</v>
      </c>
      <c r="B1023" s="37" t="s">
        <v>6334</v>
      </c>
      <c r="C1023" s="37" t="s">
        <v>61</v>
      </c>
      <c r="D1023" s="37" t="s">
        <v>38</v>
      </c>
      <c r="E1023" s="37" t="s">
        <v>35</v>
      </c>
      <c r="F1023" s="37">
        <v>0</v>
      </c>
      <c r="G1023" s="37">
        <v>0</v>
      </c>
      <c r="H1023" s="37">
        <v>1</v>
      </c>
      <c r="I1023" s="38"/>
    </row>
    <row r="1024" spans="1:9" ht="27" x14ac:dyDescent="0.25">
      <c r="A1024" s="37">
        <v>5134</v>
      </c>
      <c r="B1024" s="37" t="s">
        <v>6335</v>
      </c>
      <c r="C1024" s="37" t="s">
        <v>61</v>
      </c>
      <c r="D1024" s="37" t="s">
        <v>38</v>
      </c>
      <c r="E1024" s="37" t="s">
        <v>35</v>
      </c>
      <c r="F1024" s="37">
        <v>0</v>
      </c>
      <c r="G1024" s="37">
        <v>0</v>
      </c>
      <c r="H1024" s="37">
        <v>1</v>
      </c>
      <c r="I1024" s="38"/>
    </row>
    <row r="1025" spans="1:9" ht="27" x14ac:dyDescent="0.25">
      <c r="A1025" s="37">
        <v>5134</v>
      </c>
      <c r="B1025" s="37" t="s">
        <v>6336</v>
      </c>
      <c r="C1025" s="37" t="s">
        <v>61</v>
      </c>
      <c r="D1025" s="37" t="s">
        <v>38</v>
      </c>
      <c r="E1025" s="37" t="s">
        <v>35</v>
      </c>
      <c r="F1025" s="37">
        <v>0</v>
      </c>
      <c r="G1025" s="37">
        <v>0</v>
      </c>
      <c r="H1025" s="37">
        <v>1</v>
      </c>
      <c r="I1025" s="38"/>
    </row>
    <row r="1026" spans="1:9" ht="27" x14ac:dyDescent="0.25">
      <c r="A1026" s="37">
        <v>5134</v>
      </c>
      <c r="B1026" s="37" t="s">
        <v>6337</v>
      </c>
      <c r="C1026" s="37" t="s">
        <v>61</v>
      </c>
      <c r="D1026" s="37" t="s">
        <v>38</v>
      </c>
      <c r="E1026" s="37" t="s">
        <v>35</v>
      </c>
      <c r="F1026" s="37">
        <v>0</v>
      </c>
      <c r="G1026" s="37">
        <v>0</v>
      </c>
      <c r="H1026" s="37">
        <v>1</v>
      </c>
      <c r="I1026" s="38"/>
    </row>
    <row r="1027" spans="1:9" ht="27" x14ac:dyDescent="0.25">
      <c r="A1027" s="37">
        <v>5134</v>
      </c>
      <c r="B1027" s="37" t="s">
        <v>6338</v>
      </c>
      <c r="C1027" s="37" t="s">
        <v>61</v>
      </c>
      <c r="D1027" s="37" t="s">
        <v>38</v>
      </c>
      <c r="E1027" s="37" t="s">
        <v>35</v>
      </c>
      <c r="F1027" s="37">
        <v>0</v>
      </c>
      <c r="G1027" s="37">
        <v>0</v>
      </c>
      <c r="H1027" s="37">
        <v>1</v>
      </c>
      <c r="I1027" s="38"/>
    </row>
    <row r="1028" spans="1:9" ht="27" x14ac:dyDescent="0.25">
      <c r="A1028" s="37">
        <v>5134</v>
      </c>
      <c r="B1028" s="37" t="s">
        <v>6339</v>
      </c>
      <c r="C1028" s="37" t="s">
        <v>61</v>
      </c>
      <c r="D1028" s="37" t="s">
        <v>38</v>
      </c>
      <c r="E1028" s="37" t="s">
        <v>35</v>
      </c>
      <c r="F1028" s="37">
        <v>0</v>
      </c>
      <c r="G1028" s="37">
        <v>0</v>
      </c>
      <c r="H1028" s="37">
        <v>1</v>
      </c>
      <c r="I1028" s="38"/>
    </row>
    <row r="1029" spans="1:9" ht="27" x14ac:dyDescent="0.25">
      <c r="A1029" s="37">
        <v>5134</v>
      </c>
      <c r="B1029" s="37" t="s">
        <v>6340</v>
      </c>
      <c r="C1029" s="37" t="s">
        <v>61</v>
      </c>
      <c r="D1029" s="37" t="s">
        <v>38</v>
      </c>
      <c r="E1029" s="37" t="s">
        <v>35</v>
      </c>
      <c r="F1029" s="37">
        <v>0</v>
      </c>
      <c r="G1029" s="37">
        <v>0</v>
      </c>
      <c r="H1029" s="37">
        <v>1</v>
      </c>
      <c r="I1029" s="38"/>
    </row>
    <row r="1030" spans="1:9" ht="27" x14ac:dyDescent="0.25">
      <c r="A1030" s="37">
        <v>5134</v>
      </c>
      <c r="B1030" s="37" t="s">
        <v>6341</v>
      </c>
      <c r="C1030" s="37" t="s">
        <v>61</v>
      </c>
      <c r="D1030" s="37" t="s">
        <v>38</v>
      </c>
      <c r="E1030" s="37" t="s">
        <v>35</v>
      </c>
      <c r="F1030" s="37">
        <v>0</v>
      </c>
      <c r="G1030" s="37">
        <v>0</v>
      </c>
      <c r="H1030" s="37">
        <v>1</v>
      </c>
      <c r="I1030" s="38"/>
    </row>
    <row r="1031" spans="1:9" ht="27" x14ac:dyDescent="0.25">
      <c r="A1031" s="37">
        <v>5134</v>
      </c>
      <c r="B1031" s="37" t="s">
        <v>6189</v>
      </c>
      <c r="C1031" s="37" t="s">
        <v>61</v>
      </c>
      <c r="D1031" s="37" t="s">
        <v>38</v>
      </c>
      <c r="E1031" s="37" t="s">
        <v>35</v>
      </c>
      <c r="F1031" s="37">
        <v>0</v>
      </c>
      <c r="G1031" s="37">
        <v>0</v>
      </c>
      <c r="H1031" s="37">
        <v>1</v>
      </c>
      <c r="I1031" s="38"/>
    </row>
    <row r="1032" spans="1:9" ht="27" x14ac:dyDescent="0.25">
      <c r="A1032" s="37">
        <v>5134</v>
      </c>
      <c r="B1032" s="37" t="s">
        <v>6031</v>
      </c>
      <c r="C1032" s="37" t="s">
        <v>61</v>
      </c>
      <c r="D1032" s="37" t="s">
        <v>38</v>
      </c>
      <c r="E1032" s="37" t="s">
        <v>35</v>
      </c>
      <c r="F1032" s="37">
        <v>0</v>
      </c>
      <c r="G1032" s="37">
        <v>0</v>
      </c>
      <c r="H1032" s="37">
        <v>1</v>
      </c>
      <c r="I1032" s="38"/>
    </row>
    <row r="1033" spans="1:9" ht="27" x14ac:dyDescent="0.25">
      <c r="A1033" s="37">
        <v>5134</v>
      </c>
      <c r="B1033" s="37" t="s">
        <v>5950</v>
      </c>
      <c r="C1033" s="37" t="s">
        <v>61</v>
      </c>
      <c r="D1033" s="37" t="s">
        <v>38</v>
      </c>
      <c r="E1033" s="37" t="s">
        <v>35</v>
      </c>
      <c r="F1033" s="37">
        <v>0</v>
      </c>
      <c r="G1033" s="37">
        <v>0</v>
      </c>
      <c r="H1033" s="37">
        <v>1</v>
      </c>
      <c r="I1033" s="38"/>
    </row>
    <row r="1034" spans="1:9" ht="27" x14ac:dyDescent="0.25">
      <c r="A1034" s="37">
        <v>5134</v>
      </c>
      <c r="B1034" s="37" t="s">
        <v>5951</v>
      </c>
      <c r="C1034" s="37" t="s">
        <v>61</v>
      </c>
      <c r="D1034" s="37" t="s">
        <v>38</v>
      </c>
      <c r="E1034" s="37" t="s">
        <v>35</v>
      </c>
      <c r="F1034" s="37">
        <v>0</v>
      </c>
      <c r="G1034" s="37">
        <v>0</v>
      </c>
      <c r="H1034" s="37">
        <v>1</v>
      </c>
      <c r="I1034" s="38"/>
    </row>
    <row r="1035" spans="1:9" ht="27" x14ac:dyDescent="0.25">
      <c r="A1035" s="37">
        <v>5134</v>
      </c>
      <c r="B1035" s="37" t="s">
        <v>5952</v>
      </c>
      <c r="C1035" s="37" t="s">
        <v>61</v>
      </c>
      <c r="D1035" s="37" t="s">
        <v>38</v>
      </c>
      <c r="E1035" s="37" t="s">
        <v>35</v>
      </c>
      <c r="F1035" s="37">
        <v>0</v>
      </c>
      <c r="G1035" s="37">
        <v>0</v>
      </c>
      <c r="H1035" s="37">
        <v>1</v>
      </c>
      <c r="I1035" s="38"/>
    </row>
    <row r="1036" spans="1:9" ht="27" x14ac:dyDescent="0.25">
      <c r="A1036" s="37">
        <v>5134</v>
      </c>
      <c r="B1036" s="37" t="s">
        <v>5929</v>
      </c>
      <c r="C1036" s="37" t="s">
        <v>61</v>
      </c>
      <c r="D1036" s="37" t="s">
        <v>38</v>
      </c>
      <c r="E1036" s="37" t="s">
        <v>35</v>
      </c>
      <c r="F1036" s="37">
        <v>0</v>
      </c>
      <c r="G1036" s="37">
        <v>0</v>
      </c>
      <c r="H1036" s="37">
        <v>1</v>
      </c>
      <c r="I1036" s="38"/>
    </row>
    <row r="1037" spans="1:9" ht="27" x14ac:dyDescent="0.25">
      <c r="A1037" s="37">
        <v>5134</v>
      </c>
      <c r="B1037" s="37" t="s">
        <v>5930</v>
      </c>
      <c r="C1037" s="37" t="s">
        <v>61</v>
      </c>
      <c r="D1037" s="37" t="s">
        <v>38</v>
      </c>
      <c r="E1037" s="37" t="s">
        <v>35</v>
      </c>
      <c r="F1037" s="37">
        <v>0</v>
      </c>
      <c r="G1037" s="37">
        <v>0</v>
      </c>
      <c r="H1037" s="37">
        <v>1</v>
      </c>
      <c r="I1037" s="38"/>
    </row>
    <row r="1038" spans="1:9" ht="27" x14ac:dyDescent="0.25">
      <c r="A1038" s="37">
        <v>5134</v>
      </c>
      <c r="B1038" s="37" t="s">
        <v>5902</v>
      </c>
      <c r="C1038" s="37" t="s">
        <v>61</v>
      </c>
      <c r="D1038" s="37" t="s">
        <v>38</v>
      </c>
      <c r="E1038" s="37" t="s">
        <v>35</v>
      </c>
      <c r="F1038" s="37">
        <v>840000</v>
      </c>
      <c r="G1038" s="37">
        <v>840000</v>
      </c>
      <c r="H1038" s="37">
        <v>1</v>
      </c>
      <c r="I1038" s="38"/>
    </row>
    <row r="1039" spans="1:9" ht="27" x14ac:dyDescent="0.25">
      <c r="A1039" s="37">
        <v>5134</v>
      </c>
      <c r="B1039" s="37" t="s">
        <v>5716</v>
      </c>
      <c r="C1039" s="37" t="s">
        <v>61</v>
      </c>
      <c r="D1039" s="37" t="s">
        <v>38</v>
      </c>
      <c r="E1039" s="37" t="s">
        <v>35</v>
      </c>
      <c r="F1039" s="37">
        <v>0</v>
      </c>
      <c r="G1039" s="37">
        <v>0</v>
      </c>
      <c r="H1039" s="37">
        <v>1</v>
      </c>
      <c r="I1039" s="38"/>
    </row>
    <row r="1040" spans="1:9" ht="27" x14ac:dyDescent="0.25">
      <c r="A1040" s="37">
        <v>5134</v>
      </c>
      <c r="B1040" s="37" t="s">
        <v>5708</v>
      </c>
      <c r="C1040" s="37" t="s">
        <v>61</v>
      </c>
      <c r="D1040" s="37" t="s">
        <v>38</v>
      </c>
      <c r="E1040" s="37" t="s">
        <v>35</v>
      </c>
      <c r="F1040" s="37">
        <v>0</v>
      </c>
      <c r="G1040" s="37">
        <v>0</v>
      </c>
      <c r="H1040" s="37">
        <v>1</v>
      </c>
      <c r="I1040" s="38"/>
    </row>
    <row r="1041" spans="1:9" ht="27" x14ac:dyDescent="0.25">
      <c r="A1041" s="37">
        <v>5134</v>
      </c>
      <c r="B1041" s="37" t="s">
        <v>5709</v>
      </c>
      <c r="C1041" s="37" t="s">
        <v>61</v>
      </c>
      <c r="D1041" s="37" t="s">
        <v>38</v>
      </c>
      <c r="E1041" s="37" t="s">
        <v>35</v>
      </c>
      <c r="F1041" s="37">
        <v>0</v>
      </c>
      <c r="G1041" s="37">
        <v>0</v>
      </c>
      <c r="H1041" s="37">
        <v>1</v>
      </c>
      <c r="I1041" s="38"/>
    </row>
    <row r="1042" spans="1:9" ht="27" x14ac:dyDescent="0.25">
      <c r="A1042" s="37">
        <v>5134</v>
      </c>
      <c r="B1042" s="37" t="s">
        <v>5710</v>
      </c>
      <c r="C1042" s="37" t="s">
        <v>61</v>
      </c>
      <c r="D1042" s="37" t="s">
        <v>38</v>
      </c>
      <c r="E1042" s="37" t="s">
        <v>35</v>
      </c>
      <c r="F1042" s="37">
        <v>0</v>
      </c>
      <c r="G1042" s="37">
        <v>0</v>
      </c>
      <c r="H1042" s="37">
        <v>1</v>
      </c>
      <c r="I1042" s="38"/>
    </row>
    <row r="1043" spans="1:9" ht="27" x14ac:dyDescent="0.25">
      <c r="A1043" s="37">
        <v>5134</v>
      </c>
      <c r="B1043" s="37" t="s">
        <v>5711</v>
      </c>
      <c r="C1043" s="37" t="s">
        <v>61</v>
      </c>
      <c r="D1043" s="37" t="s">
        <v>38</v>
      </c>
      <c r="E1043" s="37" t="s">
        <v>35</v>
      </c>
      <c r="F1043" s="37">
        <v>0</v>
      </c>
      <c r="G1043" s="37">
        <v>0</v>
      </c>
      <c r="H1043" s="37">
        <v>1</v>
      </c>
      <c r="I1043" s="38"/>
    </row>
    <row r="1044" spans="1:9" ht="27" x14ac:dyDescent="0.25">
      <c r="A1044" s="37">
        <v>5134</v>
      </c>
      <c r="B1044" s="37" t="s">
        <v>5697</v>
      </c>
      <c r="C1044" s="37" t="s">
        <v>61</v>
      </c>
      <c r="D1044" s="37" t="s">
        <v>38</v>
      </c>
      <c r="E1044" s="37" t="s">
        <v>35</v>
      </c>
      <c r="F1044" s="37">
        <v>0</v>
      </c>
      <c r="G1044" s="37">
        <v>0</v>
      </c>
      <c r="H1044" s="37">
        <v>1</v>
      </c>
      <c r="I1044" s="38"/>
    </row>
    <row r="1045" spans="1:9" ht="27" x14ac:dyDescent="0.25">
      <c r="A1045" s="37">
        <v>5134</v>
      </c>
      <c r="B1045" s="37" t="s">
        <v>5698</v>
      </c>
      <c r="C1045" s="37" t="s">
        <v>61</v>
      </c>
      <c r="D1045" s="37" t="s">
        <v>38</v>
      </c>
      <c r="E1045" s="37" t="s">
        <v>35</v>
      </c>
      <c r="F1045" s="37">
        <v>0</v>
      </c>
      <c r="G1045" s="37">
        <v>0</v>
      </c>
      <c r="H1045" s="37">
        <v>1</v>
      </c>
      <c r="I1045" s="38"/>
    </row>
    <row r="1046" spans="1:9" ht="27" x14ac:dyDescent="0.25">
      <c r="A1046" s="37">
        <v>5134</v>
      </c>
      <c r="B1046" s="37" t="s">
        <v>5683</v>
      </c>
      <c r="C1046" s="37" t="s">
        <v>61</v>
      </c>
      <c r="D1046" s="37" t="s">
        <v>38</v>
      </c>
      <c r="E1046" s="37" t="s">
        <v>35</v>
      </c>
      <c r="F1046" s="37">
        <v>0</v>
      </c>
      <c r="G1046" s="37">
        <v>0</v>
      </c>
      <c r="H1046" s="37">
        <v>1</v>
      </c>
      <c r="I1046" s="38"/>
    </row>
    <row r="1047" spans="1:9" ht="27" x14ac:dyDescent="0.25">
      <c r="A1047" s="37">
        <v>5134</v>
      </c>
      <c r="B1047" s="37" t="s">
        <v>5684</v>
      </c>
      <c r="C1047" s="37" t="s">
        <v>61</v>
      </c>
      <c r="D1047" s="37" t="s">
        <v>38</v>
      </c>
      <c r="E1047" s="37" t="s">
        <v>35</v>
      </c>
      <c r="F1047" s="37">
        <v>0</v>
      </c>
      <c r="G1047" s="37">
        <v>0</v>
      </c>
      <c r="H1047" s="37">
        <v>1</v>
      </c>
      <c r="I1047" s="38"/>
    </row>
    <row r="1048" spans="1:9" ht="27" x14ac:dyDescent="0.25">
      <c r="A1048" s="37">
        <v>5134</v>
      </c>
      <c r="B1048" s="37" t="s">
        <v>5602</v>
      </c>
      <c r="C1048" s="37" t="s">
        <v>61</v>
      </c>
      <c r="D1048" s="37" t="s">
        <v>38</v>
      </c>
      <c r="E1048" s="37" t="s">
        <v>35</v>
      </c>
      <c r="F1048" s="37">
        <v>0</v>
      </c>
      <c r="G1048" s="37">
        <v>0</v>
      </c>
      <c r="H1048" s="37">
        <v>1</v>
      </c>
      <c r="I1048" s="38"/>
    </row>
    <row r="1049" spans="1:9" ht="27" x14ac:dyDescent="0.25">
      <c r="A1049" s="37">
        <v>5134</v>
      </c>
      <c r="B1049" s="37" t="s">
        <v>5603</v>
      </c>
      <c r="C1049" s="37" t="s">
        <v>61</v>
      </c>
      <c r="D1049" s="37" t="s">
        <v>38</v>
      </c>
      <c r="E1049" s="37" t="s">
        <v>35</v>
      </c>
      <c r="F1049" s="37">
        <v>0</v>
      </c>
      <c r="G1049" s="37">
        <v>0</v>
      </c>
      <c r="H1049" s="37">
        <v>1</v>
      </c>
      <c r="I1049" s="38"/>
    </row>
    <row r="1050" spans="1:9" ht="27" x14ac:dyDescent="0.25">
      <c r="A1050" s="37">
        <v>5134</v>
      </c>
      <c r="B1050" s="37" t="s">
        <v>5604</v>
      </c>
      <c r="C1050" s="37" t="s">
        <v>61</v>
      </c>
      <c r="D1050" s="37" t="s">
        <v>38</v>
      </c>
      <c r="E1050" s="37" t="s">
        <v>35</v>
      </c>
      <c r="F1050" s="37">
        <v>0</v>
      </c>
      <c r="G1050" s="37">
        <v>0</v>
      </c>
      <c r="H1050" s="37">
        <v>1</v>
      </c>
      <c r="I1050" s="38"/>
    </row>
    <row r="1051" spans="1:9" ht="27" x14ac:dyDescent="0.25">
      <c r="A1051" s="37">
        <v>5134</v>
      </c>
      <c r="B1051" s="37" t="s">
        <v>5605</v>
      </c>
      <c r="C1051" s="37" t="s">
        <v>61</v>
      </c>
      <c r="D1051" s="37" t="s">
        <v>38</v>
      </c>
      <c r="E1051" s="37" t="s">
        <v>35</v>
      </c>
      <c r="F1051" s="37">
        <v>0</v>
      </c>
      <c r="G1051" s="37">
        <v>0</v>
      </c>
      <c r="H1051" s="37">
        <v>1</v>
      </c>
      <c r="I1051" s="38"/>
    </row>
    <row r="1052" spans="1:9" ht="27" x14ac:dyDescent="0.25">
      <c r="A1052" s="37">
        <v>5134</v>
      </c>
      <c r="B1052" s="37" t="s">
        <v>5606</v>
      </c>
      <c r="C1052" s="37" t="s">
        <v>61</v>
      </c>
      <c r="D1052" s="37" t="s">
        <v>38</v>
      </c>
      <c r="E1052" s="37" t="s">
        <v>35</v>
      </c>
      <c r="F1052" s="37">
        <v>0</v>
      </c>
      <c r="G1052" s="37">
        <v>0</v>
      </c>
      <c r="H1052" s="37">
        <v>1</v>
      </c>
      <c r="I1052" s="38"/>
    </row>
    <row r="1053" spans="1:9" ht="27" x14ac:dyDescent="0.25">
      <c r="A1053" s="37">
        <v>5134</v>
      </c>
      <c r="B1053" s="37" t="s">
        <v>5607</v>
      </c>
      <c r="C1053" s="37" t="s">
        <v>61</v>
      </c>
      <c r="D1053" s="37" t="s">
        <v>38</v>
      </c>
      <c r="E1053" s="37" t="s">
        <v>35</v>
      </c>
      <c r="F1053" s="37">
        <v>0</v>
      </c>
      <c r="G1053" s="37">
        <v>0</v>
      </c>
      <c r="H1053" s="37">
        <v>1</v>
      </c>
      <c r="I1053" s="38"/>
    </row>
    <row r="1054" spans="1:9" ht="27" x14ac:dyDescent="0.25">
      <c r="A1054" s="37">
        <v>5134</v>
      </c>
      <c r="B1054" s="37" t="s">
        <v>5608</v>
      </c>
      <c r="C1054" s="37" t="s">
        <v>61</v>
      </c>
      <c r="D1054" s="37" t="s">
        <v>38</v>
      </c>
      <c r="E1054" s="37" t="s">
        <v>35</v>
      </c>
      <c r="F1054" s="37">
        <v>0</v>
      </c>
      <c r="G1054" s="37">
        <v>0</v>
      </c>
      <c r="H1054" s="37">
        <v>1</v>
      </c>
      <c r="I1054" s="38"/>
    </row>
    <row r="1055" spans="1:9" ht="27" x14ac:dyDescent="0.25">
      <c r="A1055" s="37">
        <v>5134</v>
      </c>
      <c r="B1055" s="37" t="s">
        <v>5609</v>
      </c>
      <c r="C1055" s="37" t="s">
        <v>61</v>
      </c>
      <c r="D1055" s="37" t="s">
        <v>38</v>
      </c>
      <c r="E1055" s="37" t="s">
        <v>35</v>
      </c>
      <c r="F1055" s="37">
        <v>0</v>
      </c>
      <c r="G1055" s="37">
        <v>0</v>
      </c>
      <c r="H1055" s="37">
        <v>1</v>
      </c>
      <c r="I1055" s="38"/>
    </row>
    <row r="1056" spans="1:9" ht="27" x14ac:dyDescent="0.25">
      <c r="A1056" s="37">
        <v>5134</v>
      </c>
      <c r="B1056" s="37" t="s">
        <v>5610</v>
      </c>
      <c r="C1056" s="37" t="s">
        <v>61</v>
      </c>
      <c r="D1056" s="37" t="s">
        <v>38</v>
      </c>
      <c r="E1056" s="37" t="s">
        <v>35</v>
      </c>
      <c r="F1056" s="37">
        <v>0</v>
      </c>
      <c r="G1056" s="37">
        <v>0</v>
      </c>
      <c r="H1056" s="37">
        <v>1</v>
      </c>
      <c r="I1056" s="38"/>
    </row>
    <row r="1057" spans="1:9" ht="27" x14ac:dyDescent="0.25">
      <c r="A1057" s="37">
        <v>5134</v>
      </c>
      <c r="B1057" s="37" t="s">
        <v>5611</v>
      </c>
      <c r="C1057" s="37" t="s">
        <v>61</v>
      </c>
      <c r="D1057" s="37" t="s">
        <v>38</v>
      </c>
      <c r="E1057" s="37" t="s">
        <v>35</v>
      </c>
      <c r="F1057" s="37">
        <v>0</v>
      </c>
      <c r="G1057" s="37">
        <v>0</v>
      </c>
      <c r="H1057" s="37">
        <v>1</v>
      </c>
      <c r="I1057" s="38"/>
    </row>
    <row r="1058" spans="1:9" ht="27" x14ac:dyDescent="0.25">
      <c r="A1058" s="37">
        <v>5134</v>
      </c>
      <c r="B1058" s="37" t="s">
        <v>5580</v>
      </c>
      <c r="C1058" s="37" t="s">
        <v>61</v>
      </c>
      <c r="D1058" s="37" t="s">
        <v>38</v>
      </c>
      <c r="E1058" s="37" t="s">
        <v>35</v>
      </c>
      <c r="F1058" s="37">
        <v>0</v>
      </c>
      <c r="G1058" s="37">
        <v>0</v>
      </c>
      <c r="H1058" s="37">
        <v>1</v>
      </c>
      <c r="I1058" s="38"/>
    </row>
    <row r="1059" spans="1:9" ht="27" x14ac:dyDescent="0.25">
      <c r="A1059" s="37">
        <v>5134</v>
      </c>
      <c r="B1059" s="37" t="s">
        <v>5399</v>
      </c>
      <c r="C1059" s="37" t="s">
        <v>61</v>
      </c>
      <c r="D1059" s="37" t="s">
        <v>38</v>
      </c>
      <c r="E1059" s="37" t="s">
        <v>35</v>
      </c>
      <c r="F1059" s="37">
        <v>0</v>
      </c>
      <c r="G1059" s="37">
        <v>0</v>
      </c>
      <c r="H1059" s="37">
        <v>1</v>
      </c>
      <c r="I1059" s="38"/>
    </row>
    <row r="1060" spans="1:9" ht="27" x14ac:dyDescent="0.25">
      <c r="A1060" s="37">
        <v>5134</v>
      </c>
      <c r="B1060" s="37" t="s">
        <v>5391</v>
      </c>
      <c r="C1060" s="37" t="s">
        <v>61</v>
      </c>
      <c r="D1060" s="37" t="s">
        <v>38</v>
      </c>
      <c r="E1060" s="37" t="s">
        <v>35</v>
      </c>
      <c r="F1060" s="37">
        <v>1400000</v>
      </c>
      <c r="G1060" s="37">
        <v>1400000</v>
      </c>
      <c r="H1060" s="37">
        <v>1</v>
      </c>
      <c r="I1060" s="38"/>
    </row>
    <row r="1061" spans="1:9" ht="27" x14ac:dyDescent="0.25">
      <c r="A1061" s="37">
        <v>5134</v>
      </c>
      <c r="B1061" s="37" t="s">
        <v>5370</v>
      </c>
      <c r="C1061" s="37" t="s">
        <v>61</v>
      </c>
      <c r="D1061" s="37" t="s">
        <v>38</v>
      </c>
      <c r="E1061" s="37" t="s">
        <v>35</v>
      </c>
      <c r="F1061" s="37">
        <v>0</v>
      </c>
      <c r="G1061" s="37">
        <f t="shared" ref="G1061:G1062" si="31">F1061*H1061</f>
        <v>0</v>
      </c>
      <c r="H1061" s="37">
        <v>1</v>
      </c>
      <c r="I1061" s="38"/>
    </row>
    <row r="1062" spans="1:9" ht="27" x14ac:dyDescent="0.25">
      <c r="A1062" s="37">
        <v>5134</v>
      </c>
      <c r="B1062" s="37" t="s">
        <v>5371</v>
      </c>
      <c r="C1062" s="37" t="s">
        <v>61</v>
      </c>
      <c r="D1062" s="19" t="s">
        <v>38</v>
      </c>
      <c r="E1062" s="19" t="s">
        <v>35</v>
      </c>
      <c r="F1062" s="19">
        <v>0</v>
      </c>
      <c r="G1062" s="19">
        <f t="shared" si="31"/>
        <v>0</v>
      </c>
      <c r="H1062" s="35">
        <v>1</v>
      </c>
      <c r="I1062" s="38"/>
    </row>
    <row r="1063" spans="1:9" ht="27" x14ac:dyDescent="0.25">
      <c r="A1063" s="37">
        <v>5134</v>
      </c>
      <c r="B1063" s="37" t="s">
        <v>5037</v>
      </c>
      <c r="C1063" s="37" t="s">
        <v>61</v>
      </c>
      <c r="D1063" s="37" t="s">
        <v>38</v>
      </c>
      <c r="E1063" s="37" t="s">
        <v>35</v>
      </c>
      <c r="F1063" s="37">
        <v>1500000</v>
      </c>
      <c r="G1063" s="37">
        <v>1500000</v>
      </c>
      <c r="H1063" s="37">
        <v>1</v>
      </c>
      <c r="I1063" s="38"/>
    </row>
    <row r="1064" spans="1:9" ht="27" x14ac:dyDescent="0.25">
      <c r="A1064" s="37">
        <v>5134</v>
      </c>
      <c r="B1064" s="37" t="s">
        <v>5035</v>
      </c>
      <c r="C1064" s="37" t="s">
        <v>61</v>
      </c>
      <c r="D1064" s="37" t="s">
        <v>41</v>
      </c>
      <c r="E1064" s="37" t="s">
        <v>35</v>
      </c>
      <c r="F1064" s="37">
        <v>3000000</v>
      </c>
      <c r="G1064" s="37">
        <v>3000000</v>
      </c>
      <c r="H1064" s="37">
        <v>1</v>
      </c>
      <c r="I1064" s="38"/>
    </row>
    <row r="1065" spans="1:9" ht="27" x14ac:dyDescent="0.25">
      <c r="A1065" s="37">
        <v>5134</v>
      </c>
      <c r="B1065" s="37" t="s">
        <v>5036</v>
      </c>
      <c r="C1065" s="37" t="s">
        <v>61</v>
      </c>
      <c r="D1065" s="37" t="s">
        <v>41</v>
      </c>
      <c r="E1065" s="37" t="s">
        <v>35</v>
      </c>
      <c r="F1065" s="37">
        <v>2000000</v>
      </c>
      <c r="G1065" s="37">
        <v>2000000</v>
      </c>
      <c r="H1065" s="37">
        <v>1</v>
      </c>
      <c r="I1065" s="38"/>
    </row>
    <row r="1066" spans="1:9" ht="27" x14ac:dyDescent="0.25">
      <c r="A1066" s="37">
        <v>5134</v>
      </c>
      <c r="B1066" s="37" t="s">
        <v>5034</v>
      </c>
      <c r="C1066" s="37" t="s">
        <v>61</v>
      </c>
      <c r="D1066" s="37" t="s">
        <v>41</v>
      </c>
      <c r="E1066" s="37" t="s">
        <v>35</v>
      </c>
      <c r="F1066" s="37">
        <v>4600000</v>
      </c>
      <c r="G1066" s="37">
        <v>4600000</v>
      </c>
      <c r="H1066" s="37">
        <v>1</v>
      </c>
      <c r="I1066" s="38"/>
    </row>
    <row r="1067" spans="1:9" ht="27" x14ac:dyDescent="0.25">
      <c r="A1067" s="37">
        <v>5134</v>
      </c>
      <c r="B1067" s="37" t="s">
        <v>5033</v>
      </c>
      <c r="C1067" s="37" t="s">
        <v>61</v>
      </c>
      <c r="D1067" s="37" t="s">
        <v>41</v>
      </c>
      <c r="E1067" s="37" t="s">
        <v>35</v>
      </c>
      <c r="F1067" s="37">
        <v>4000000</v>
      </c>
      <c r="G1067" s="37">
        <v>4000000</v>
      </c>
      <c r="H1067" s="37">
        <v>1</v>
      </c>
      <c r="I1067" s="38"/>
    </row>
    <row r="1068" spans="1:9" ht="27" x14ac:dyDescent="0.25">
      <c r="A1068" s="37">
        <v>5134</v>
      </c>
      <c r="B1068" s="37" t="s">
        <v>4928</v>
      </c>
      <c r="C1068" s="37" t="s">
        <v>61</v>
      </c>
      <c r="D1068" s="37" t="s">
        <v>41</v>
      </c>
      <c r="E1068" s="37" t="s">
        <v>35</v>
      </c>
      <c r="F1068" s="37">
        <v>22300000</v>
      </c>
      <c r="G1068" s="37">
        <v>22300000</v>
      </c>
      <c r="H1068" s="37">
        <v>1</v>
      </c>
      <c r="I1068" s="38"/>
    </row>
    <row r="1069" spans="1:9" ht="27" x14ac:dyDescent="0.25">
      <c r="A1069" s="37">
        <v>5134</v>
      </c>
      <c r="B1069" s="37" t="s">
        <v>4927</v>
      </c>
      <c r="C1069" s="37" t="s">
        <v>61</v>
      </c>
      <c r="D1069" s="37" t="s">
        <v>41</v>
      </c>
      <c r="E1069" s="37" t="s">
        <v>35</v>
      </c>
      <c r="F1069" s="37">
        <v>950000</v>
      </c>
      <c r="G1069" s="37">
        <v>950000</v>
      </c>
      <c r="H1069" s="37">
        <v>1</v>
      </c>
      <c r="I1069" s="38"/>
    </row>
    <row r="1070" spans="1:9" ht="27" x14ac:dyDescent="0.25">
      <c r="A1070" s="37">
        <v>5134</v>
      </c>
      <c r="B1070" s="37" t="s">
        <v>4883</v>
      </c>
      <c r="C1070" s="37" t="s">
        <v>61</v>
      </c>
      <c r="D1070" s="37" t="s">
        <v>4884</v>
      </c>
      <c r="E1070" s="37" t="s">
        <v>35</v>
      </c>
      <c r="F1070" s="37">
        <v>1100000000</v>
      </c>
      <c r="G1070" s="37">
        <v>1100000000</v>
      </c>
      <c r="H1070" s="37">
        <v>1</v>
      </c>
      <c r="I1070" s="38"/>
    </row>
    <row r="1071" spans="1:9" ht="27" x14ac:dyDescent="0.25">
      <c r="A1071" s="37">
        <v>5134</v>
      </c>
      <c r="B1071" s="37" t="s">
        <v>4873</v>
      </c>
      <c r="C1071" s="37" t="s">
        <v>61</v>
      </c>
      <c r="D1071" s="37" t="s">
        <v>38</v>
      </c>
      <c r="E1071" s="37" t="s">
        <v>35</v>
      </c>
      <c r="F1071" s="37">
        <v>800000</v>
      </c>
      <c r="G1071" s="37">
        <v>800000</v>
      </c>
      <c r="H1071" s="37">
        <v>1</v>
      </c>
      <c r="I1071" s="38"/>
    </row>
    <row r="1072" spans="1:9" ht="27" x14ac:dyDescent="0.25">
      <c r="A1072" s="37">
        <v>5134</v>
      </c>
      <c r="B1072" s="37" t="s">
        <v>4481</v>
      </c>
      <c r="C1072" s="37" t="s">
        <v>61</v>
      </c>
      <c r="D1072" s="37" t="s">
        <v>38</v>
      </c>
      <c r="E1072" s="37" t="s">
        <v>35</v>
      </c>
      <c r="F1072" s="37">
        <v>1000000</v>
      </c>
      <c r="G1072" s="37">
        <v>1000000</v>
      </c>
      <c r="H1072" s="37">
        <v>1</v>
      </c>
      <c r="I1072" s="38"/>
    </row>
    <row r="1073" spans="1:12" ht="27" x14ac:dyDescent="0.25">
      <c r="A1073" s="37" t="s">
        <v>203</v>
      </c>
      <c r="B1073" s="37" t="s">
        <v>4084</v>
      </c>
      <c r="C1073" s="37" t="s">
        <v>61</v>
      </c>
      <c r="D1073" s="37" t="s">
        <v>38</v>
      </c>
      <c r="E1073" s="37" t="s">
        <v>35</v>
      </c>
      <c r="F1073" s="37">
        <v>60000000</v>
      </c>
      <c r="G1073" s="37">
        <v>60000000</v>
      </c>
      <c r="H1073" s="37">
        <v>1</v>
      </c>
      <c r="I1073" s="38"/>
    </row>
    <row r="1074" spans="1:12" ht="27" x14ac:dyDescent="0.25">
      <c r="A1074" s="37" t="s">
        <v>203</v>
      </c>
      <c r="B1074" s="37" t="s">
        <v>4019</v>
      </c>
      <c r="C1074" s="37" t="s">
        <v>61</v>
      </c>
      <c r="D1074" s="37" t="s">
        <v>38</v>
      </c>
      <c r="E1074" s="37" t="s">
        <v>35</v>
      </c>
      <c r="F1074" s="37">
        <v>2000000</v>
      </c>
      <c r="G1074" s="37">
        <v>2000000</v>
      </c>
      <c r="H1074" s="37">
        <v>1</v>
      </c>
      <c r="I1074" s="38"/>
    </row>
    <row r="1075" spans="1:12" ht="27" x14ac:dyDescent="0.25">
      <c r="A1075" s="10" t="s">
        <v>203</v>
      </c>
      <c r="B1075" s="10" t="s">
        <v>4018</v>
      </c>
      <c r="C1075" s="10" t="s">
        <v>61</v>
      </c>
      <c r="D1075" s="10" t="s">
        <v>38</v>
      </c>
      <c r="E1075" s="10" t="s">
        <v>35</v>
      </c>
      <c r="F1075" s="10">
        <v>1000000</v>
      </c>
      <c r="G1075" s="10">
        <v>1000000</v>
      </c>
      <c r="H1075" s="10">
        <v>1</v>
      </c>
      <c r="I1075" s="38"/>
    </row>
    <row r="1076" spans="1:12" ht="27" x14ac:dyDescent="0.25">
      <c r="A1076" s="10">
        <v>5134</v>
      </c>
      <c r="B1076" s="10" t="s">
        <v>3981</v>
      </c>
      <c r="C1076" s="10" t="s">
        <v>61</v>
      </c>
      <c r="D1076" s="10" t="s">
        <v>38</v>
      </c>
      <c r="E1076" s="10" t="s">
        <v>35</v>
      </c>
      <c r="F1076" s="10">
        <v>2500000</v>
      </c>
      <c r="G1076" s="10">
        <v>2500000</v>
      </c>
      <c r="H1076" s="10">
        <v>1</v>
      </c>
      <c r="I1076" s="38"/>
    </row>
    <row r="1077" spans="1:12" ht="27" x14ac:dyDescent="0.25">
      <c r="A1077" s="10">
        <v>5134</v>
      </c>
      <c r="B1077" s="10" t="s">
        <v>3980</v>
      </c>
      <c r="C1077" s="10" t="s">
        <v>61</v>
      </c>
      <c r="D1077" s="10" t="s">
        <v>38</v>
      </c>
      <c r="E1077" s="10" t="s">
        <v>35</v>
      </c>
      <c r="F1077" s="10">
        <v>1500000</v>
      </c>
      <c r="G1077" s="10">
        <v>1500000</v>
      </c>
      <c r="H1077" s="10">
        <v>1</v>
      </c>
      <c r="I1077" s="38"/>
    </row>
    <row r="1078" spans="1:12" ht="27" x14ac:dyDescent="0.25">
      <c r="A1078" s="10">
        <v>5134</v>
      </c>
      <c r="B1078" s="10" t="s">
        <v>3876</v>
      </c>
      <c r="C1078" s="10" t="s">
        <v>61</v>
      </c>
      <c r="D1078" s="10" t="s">
        <v>38</v>
      </c>
      <c r="E1078" s="10" t="s">
        <v>35</v>
      </c>
      <c r="F1078" s="10">
        <v>1100000</v>
      </c>
      <c r="G1078" s="10">
        <v>1100000</v>
      </c>
      <c r="H1078" s="10">
        <v>1</v>
      </c>
      <c r="I1078" s="38"/>
    </row>
    <row r="1079" spans="1:12" ht="27" x14ac:dyDescent="0.25">
      <c r="A1079" s="10">
        <v>5134</v>
      </c>
      <c r="B1079" s="10" t="s">
        <v>3834</v>
      </c>
      <c r="C1079" s="10" t="s">
        <v>61</v>
      </c>
      <c r="D1079" s="10" t="s">
        <v>38</v>
      </c>
      <c r="E1079" s="10" t="s">
        <v>35</v>
      </c>
      <c r="F1079" s="10">
        <v>345000</v>
      </c>
      <c r="G1079" s="10">
        <v>345000</v>
      </c>
      <c r="H1079" s="10">
        <v>1</v>
      </c>
      <c r="I1079" s="38"/>
    </row>
    <row r="1080" spans="1:12" ht="27" x14ac:dyDescent="0.25">
      <c r="A1080" s="10">
        <v>5134</v>
      </c>
      <c r="B1080" s="10" t="s">
        <v>3823</v>
      </c>
      <c r="C1080" s="10" t="s">
        <v>61</v>
      </c>
      <c r="D1080" s="10" t="s">
        <v>38</v>
      </c>
      <c r="E1080" s="10" t="s">
        <v>35</v>
      </c>
      <c r="F1080" s="10">
        <v>1500000</v>
      </c>
      <c r="G1080" s="10">
        <v>1500000</v>
      </c>
      <c r="H1080" s="10">
        <v>1</v>
      </c>
      <c r="I1080" s="38"/>
    </row>
    <row r="1081" spans="1:12" ht="27" x14ac:dyDescent="0.25">
      <c r="A1081" s="10">
        <v>5134</v>
      </c>
      <c r="B1081" s="10" t="s">
        <v>440</v>
      </c>
      <c r="C1081" s="10" t="s">
        <v>61</v>
      </c>
      <c r="D1081" s="10" t="s">
        <v>38</v>
      </c>
      <c r="E1081" s="10" t="s">
        <v>35</v>
      </c>
      <c r="F1081" s="10">
        <v>1135000</v>
      </c>
      <c r="G1081" s="10">
        <v>1135000</v>
      </c>
      <c r="H1081" s="10">
        <v>1</v>
      </c>
      <c r="I1081" s="38"/>
    </row>
    <row r="1082" spans="1:12" ht="27" x14ac:dyDescent="0.25">
      <c r="A1082" s="10">
        <v>5134</v>
      </c>
      <c r="B1082" s="10" t="s">
        <v>441</v>
      </c>
      <c r="C1082" s="10" t="s">
        <v>61</v>
      </c>
      <c r="D1082" s="10" t="s">
        <v>38</v>
      </c>
      <c r="E1082" s="10" t="s">
        <v>35</v>
      </c>
      <c r="F1082" s="10">
        <v>2350000</v>
      </c>
      <c r="G1082" s="10">
        <v>2350000</v>
      </c>
      <c r="H1082" s="10">
        <v>1</v>
      </c>
      <c r="I1082" s="38"/>
    </row>
    <row r="1083" spans="1:12" ht="27" x14ac:dyDescent="0.25">
      <c r="A1083" s="10">
        <v>5134</v>
      </c>
      <c r="B1083" s="10" t="s">
        <v>3602</v>
      </c>
      <c r="C1083" s="10" t="s">
        <v>61</v>
      </c>
      <c r="D1083" s="10" t="s">
        <v>38</v>
      </c>
      <c r="E1083" s="10" t="s">
        <v>35</v>
      </c>
      <c r="F1083" s="10">
        <v>1100000</v>
      </c>
      <c r="G1083" s="10">
        <v>1100000</v>
      </c>
      <c r="H1083" s="10">
        <v>1</v>
      </c>
      <c r="I1083" s="38"/>
      <c r="L1083" s="6"/>
    </row>
    <row r="1084" spans="1:12" ht="27" x14ac:dyDescent="0.25">
      <c r="A1084" s="10">
        <v>5134</v>
      </c>
      <c r="B1084" s="10" t="s">
        <v>3603</v>
      </c>
      <c r="C1084" s="10" t="s">
        <v>61</v>
      </c>
      <c r="D1084" s="10" t="s">
        <v>38</v>
      </c>
      <c r="E1084" s="10" t="s">
        <v>35</v>
      </c>
      <c r="F1084" s="10">
        <v>620000</v>
      </c>
      <c r="G1084" s="10">
        <v>620000</v>
      </c>
      <c r="H1084" s="10">
        <v>1</v>
      </c>
      <c r="I1084" s="38"/>
    </row>
    <row r="1085" spans="1:12" ht="27" x14ac:dyDescent="0.25">
      <c r="A1085" s="10">
        <v>5134</v>
      </c>
      <c r="B1085" s="10" t="s">
        <v>3604</v>
      </c>
      <c r="C1085" s="10" t="s">
        <v>61</v>
      </c>
      <c r="D1085" s="10" t="s">
        <v>38</v>
      </c>
      <c r="E1085" s="10" t="s">
        <v>35</v>
      </c>
      <c r="F1085" s="10">
        <v>220000</v>
      </c>
      <c r="G1085" s="10">
        <v>220000</v>
      </c>
      <c r="H1085" s="10">
        <v>1</v>
      </c>
      <c r="I1085" s="38"/>
    </row>
    <row r="1086" spans="1:12" ht="27" x14ac:dyDescent="0.25">
      <c r="A1086" s="10">
        <v>5134</v>
      </c>
      <c r="B1086" s="10" t="s">
        <v>3605</v>
      </c>
      <c r="C1086" s="10" t="s">
        <v>61</v>
      </c>
      <c r="D1086" s="10" t="s">
        <v>38</v>
      </c>
      <c r="E1086" s="10" t="s">
        <v>35</v>
      </c>
      <c r="F1086" s="10">
        <v>500000</v>
      </c>
      <c r="G1086" s="10">
        <v>500000</v>
      </c>
      <c r="H1086" s="10">
        <v>1</v>
      </c>
      <c r="I1086" s="38"/>
    </row>
    <row r="1087" spans="1:12" ht="27" x14ac:dyDescent="0.25">
      <c r="A1087" s="10">
        <v>5134</v>
      </c>
      <c r="B1087" s="10" t="s">
        <v>3606</v>
      </c>
      <c r="C1087" s="10" t="s">
        <v>61</v>
      </c>
      <c r="D1087" s="10" t="s">
        <v>38</v>
      </c>
      <c r="E1087" s="10" t="s">
        <v>35</v>
      </c>
      <c r="F1087" s="10">
        <v>220000</v>
      </c>
      <c r="G1087" s="10">
        <v>220000</v>
      </c>
      <c r="H1087" s="10">
        <v>1</v>
      </c>
      <c r="I1087" s="38"/>
    </row>
    <row r="1088" spans="1:12" ht="27" x14ac:dyDescent="0.25">
      <c r="A1088" s="10">
        <v>5134</v>
      </c>
      <c r="B1088" s="10" t="s">
        <v>3607</v>
      </c>
      <c r="C1088" s="10" t="s">
        <v>61</v>
      </c>
      <c r="D1088" s="10" t="s">
        <v>38</v>
      </c>
      <c r="E1088" s="10" t="s">
        <v>35</v>
      </c>
      <c r="F1088" s="10">
        <v>120000</v>
      </c>
      <c r="G1088" s="10">
        <v>120000</v>
      </c>
      <c r="H1088" s="10">
        <v>1</v>
      </c>
      <c r="I1088" s="38"/>
    </row>
    <row r="1089" spans="1:9" ht="27" x14ac:dyDescent="0.25">
      <c r="A1089" s="10">
        <v>5134</v>
      </c>
      <c r="B1089" s="10" t="s">
        <v>3608</v>
      </c>
      <c r="C1089" s="10" t="s">
        <v>61</v>
      </c>
      <c r="D1089" s="10" t="s">
        <v>38</v>
      </c>
      <c r="E1089" s="10" t="s">
        <v>35</v>
      </c>
      <c r="F1089" s="10">
        <v>800000</v>
      </c>
      <c r="G1089" s="10">
        <v>800000</v>
      </c>
      <c r="H1089" s="10">
        <v>1</v>
      </c>
      <c r="I1089" s="38"/>
    </row>
    <row r="1090" spans="1:9" ht="27" x14ac:dyDescent="0.25">
      <c r="A1090" s="10">
        <v>5134</v>
      </c>
      <c r="B1090" s="10" t="s">
        <v>3609</v>
      </c>
      <c r="C1090" s="10" t="s">
        <v>61</v>
      </c>
      <c r="D1090" s="10" t="s">
        <v>38</v>
      </c>
      <c r="E1090" s="10" t="s">
        <v>35</v>
      </c>
      <c r="F1090" s="10">
        <v>150000</v>
      </c>
      <c r="G1090" s="10">
        <v>150000</v>
      </c>
      <c r="H1090" s="10">
        <v>1</v>
      </c>
      <c r="I1090" s="38"/>
    </row>
    <row r="1091" spans="1:9" ht="27" x14ac:dyDescent="0.25">
      <c r="A1091" s="10">
        <v>5134</v>
      </c>
      <c r="B1091" s="10" t="s">
        <v>3610</v>
      </c>
      <c r="C1091" s="10" t="s">
        <v>61</v>
      </c>
      <c r="D1091" s="10" t="s">
        <v>38</v>
      </c>
      <c r="E1091" s="10" t="s">
        <v>35</v>
      </c>
      <c r="F1091" s="10">
        <v>1200000</v>
      </c>
      <c r="G1091" s="10">
        <v>1200000</v>
      </c>
      <c r="H1091" s="10">
        <v>1</v>
      </c>
      <c r="I1091" s="38"/>
    </row>
    <row r="1092" spans="1:9" ht="27" x14ac:dyDescent="0.25">
      <c r="A1092" s="10">
        <v>5134</v>
      </c>
      <c r="B1092" s="10" t="s">
        <v>3611</v>
      </c>
      <c r="C1092" s="10" t="s">
        <v>61</v>
      </c>
      <c r="D1092" s="10" t="s">
        <v>38</v>
      </c>
      <c r="E1092" s="10" t="s">
        <v>35</v>
      </c>
      <c r="F1092" s="10">
        <v>530000</v>
      </c>
      <c r="G1092" s="10">
        <v>530000</v>
      </c>
      <c r="H1092" s="10">
        <v>1</v>
      </c>
      <c r="I1092" s="38"/>
    </row>
    <row r="1093" spans="1:9" ht="27" x14ac:dyDescent="0.25">
      <c r="A1093" s="10">
        <v>5134</v>
      </c>
      <c r="B1093" s="10" t="s">
        <v>3612</v>
      </c>
      <c r="C1093" s="10" t="s">
        <v>61</v>
      </c>
      <c r="D1093" s="10" t="s">
        <v>38</v>
      </c>
      <c r="E1093" s="10" t="s">
        <v>35</v>
      </c>
      <c r="F1093" s="10">
        <v>530000</v>
      </c>
      <c r="G1093" s="10">
        <v>530000</v>
      </c>
      <c r="H1093" s="10">
        <v>1</v>
      </c>
      <c r="I1093" s="38"/>
    </row>
    <row r="1094" spans="1:9" ht="27" x14ac:dyDescent="0.25">
      <c r="A1094" s="10">
        <v>5134</v>
      </c>
      <c r="B1094" s="10" t="s">
        <v>3613</v>
      </c>
      <c r="C1094" s="10" t="s">
        <v>61</v>
      </c>
      <c r="D1094" s="10" t="s">
        <v>38</v>
      </c>
      <c r="E1094" s="10" t="s">
        <v>35</v>
      </c>
      <c r="F1094" s="10">
        <v>1000000</v>
      </c>
      <c r="G1094" s="10">
        <v>1000000</v>
      </c>
      <c r="H1094" s="10">
        <v>1</v>
      </c>
      <c r="I1094" s="38"/>
    </row>
    <row r="1095" spans="1:9" ht="27" x14ac:dyDescent="0.25">
      <c r="A1095" s="10">
        <v>5134</v>
      </c>
      <c r="B1095" s="10" t="s">
        <v>3553</v>
      </c>
      <c r="C1095" s="10" t="s">
        <v>61</v>
      </c>
      <c r="D1095" s="10" t="s">
        <v>38</v>
      </c>
      <c r="E1095" s="10" t="s">
        <v>35</v>
      </c>
      <c r="F1095" s="10">
        <v>0</v>
      </c>
      <c r="G1095" s="10">
        <f t="shared" ref="G1095:G1096" si="32">F1095*H1095</f>
        <v>0</v>
      </c>
      <c r="H1095" s="10">
        <v>1</v>
      </c>
      <c r="I1095" s="38"/>
    </row>
    <row r="1096" spans="1:9" ht="27" x14ac:dyDescent="0.25">
      <c r="A1096" s="10">
        <v>5134</v>
      </c>
      <c r="B1096" s="10" t="s">
        <v>3554</v>
      </c>
      <c r="C1096" s="10" t="s">
        <v>61</v>
      </c>
      <c r="D1096" s="10" t="s">
        <v>38</v>
      </c>
      <c r="E1096" s="10" t="s">
        <v>35</v>
      </c>
      <c r="F1096" s="10">
        <v>0</v>
      </c>
      <c r="G1096" s="10">
        <f t="shared" si="32"/>
        <v>0</v>
      </c>
      <c r="H1096" s="10">
        <v>1</v>
      </c>
      <c r="I1096" s="38"/>
    </row>
    <row r="1097" spans="1:9" ht="27" x14ac:dyDescent="0.25">
      <c r="A1097" s="10">
        <v>5134</v>
      </c>
      <c r="B1097" s="10" t="s">
        <v>3404</v>
      </c>
      <c r="C1097" s="10" t="s">
        <v>61</v>
      </c>
      <c r="D1097" s="10" t="s">
        <v>38</v>
      </c>
      <c r="E1097" s="10" t="s">
        <v>35</v>
      </c>
      <c r="F1097" s="10">
        <v>3500000</v>
      </c>
      <c r="G1097" s="10">
        <v>3500000</v>
      </c>
      <c r="H1097" s="10">
        <v>1</v>
      </c>
      <c r="I1097" s="38"/>
    </row>
    <row r="1098" spans="1:9" ht="27" x14ac:dyDescent="0.25">
      <c r="A1098" s="10">
        <v>5134</v>
      </c>
      <c r="B1098" s="10" t="s">
        <v>3352</v>
      </c>
      <c r="C1098" s="10" t="s">
        <v>61</v>
      </c>
      <c r="D1098" s="10" t="s">
        <v>38</v>
      </c>
      <c r="E1098" s="10" t="s">
        <v>35</v>
      </c>
      <c r="F1098" s="10">
        <v>840000</v>
      </c>
      <c r="G1098" s="10">
        <f>+F1098*H1098</f>
        <v>840000</v>
      </c>
      <c r="H1098" s="10">
        <v>1</v>
      </c>
      <c r="I1098" s="38"/>
    </row>
    <row r="1099" spans="1:9" ht="27" x14ac:dyDescent="0.25">
      <c r="A1099" s="10">
        <v>5134</v>
      </c>
      <c r="B1099" s="10" t="s">
        <v>442</v>
      </c>
      <c r="C1099" s="10" t="s">
        <v>61</v>
      </c>
      <c r="D1099" s="10" t="s">
        <v>38</v>
      </c>
      <c r="E1099" s="10" t="s">
        <v>35</v>
      </c>
      <c r="F1099" s="10">
        <v>1738000</v>
      </c>
      <c r="G1099" s="10">
        <v>1738000</v>
      </c>
      <c r="H1099" s="10">
        <v>1</v>
      </c>
      <c r="I1099" s="38"/>
    </row>
    <row r="1100" spans="1:9" ht="27" x14ac:dyDescent="0.25">
      <c r="A1100" s="10">
        <v>5134</v>
      </c>
      <c r="B1100" s="10" t="s">
        <v>421</v>
      </c>
      <c r="C1100" s="10" t="s">
        <v>61</v>
      </c>
      <c r="D1100" s="10" t="s">
        <v>38</v>
      </c>
      <c r="E1100" s="10" t="s">
        <v>35</v>
      </c>
      <c r="F1100" s="10">
        <v>3950000</v>
      </c>
      <c r="G1100" s="10">
        <f>F1100*H1100</f>
        <v>3950000</v>
      </c>
      <c r="H1100" s="10">
        <v>1</v>
      </c>
      <c r="I1100" s="38"/>
    </row>
    <row r="1101" spans="1:9" ht="27" x14ac:dyDescent="0.25">
      <c r="A1101" s="10">
        <v>5134</v>
      </c>
      <c r="B1101" s="10" t="s">
        <v>3101</v>
      </c>
      <c r="C1101" s="10" t="s">
        <v>61</v>
      </c>
      <c r="D1101" s="10" t="s">
        <v>41</v>
      </c>
      <c r="E1101" s="10" t="s">
        <v>35</v>
      </c>
      <c r="F1101" s="10">
        <v>0</v>
      </c>
      <c r="G1101" s="10">
        <f>F1101*H1101</f>
        <v>0</v>
      </c>
      <c r="H1101" s="10">
        <v>1</v>
      </c>
      <c r="I1101" s="38"/>
    </row>
    <row r="1102" spans="1:9" ht="27" x14ac:dyDescent="0.25">
      <c r="A1102" s="10">
        <v>5134</v>
      </c>
      <c r="B1102" s="10" t="s">
        <v>3022</v>
      </c>
      <c r="C1102" s="10" t="s">
        <v>61</v>
      </c>
      <c r="D1102" s="10" t="s">
        <v>38</v>
      </c>
      <c r="E1102" s="10" t="s">
        <v>35</v>
      </c>
      <c r="F1102" s="10">
        <v>3000000</v>
      </c>
      <c r="G1102" s="10">
        <v>300000</v>
      </c>
      <c r="H1102" s="10">
        <v>1</v>
      </c>
      <c r="I1102" s="38"/>
    </row>
    <row r="1103" spans="1:9" ht="27" x14ac:dyDescent="0.25">
      <c r="A1103" s="10">
        <v>5134</v>
      </c>
      <c r="B1103" s="10" t="s">
        <v>2983</v>
      </c>
      <c r="C1103" s="10" t="s">
        <v>61</v>
      </c>
      <c r="D1103" s="10" t="s">
        <v>38</v>
      </c>
      <c r="E1103" s="10" t="s">
        <v>35</v>
      </c>
      <c r="F1103" s="10">
        <v>800000</v>
      </c>
      <c r="G1103" s="10">
        <v>800000</v>
      </c>
      <c r="H1103" s="10">
        <v>1</v>
      </c>
      <c r="I1103" s="38"/>
    </row>
    <row r="1104" spans="1:9" ht="27" x14ac:dyDescent="0.25">
      <c r="A1104" s="10">
        <v>5134</v>
      </c>
      <c r="B1104" s="10" t="s">
        <v>2992</v>
      </c>
      <c r="C1104" s="10" t="s">
        <v>61</v>
      </c>
      <c r="D1104" s="10" t="s">
        <v>38</v>
      </c>
      <c r="E1104" s="10" t="s">
        <v>35</v>
      </c>
      <c r="F1104" s="10">
        <v>11491200</v>
      </c>
      <c r="G1104" s="10">
        <v>11491200</v>
      </c>
      <c r="H1104" s="10">
        <v>1</v>
      </c>
      <c r="I1104" s="38"/>
    </row>
    <row r="1105" spans="1:9" ht="27" x14ac:dyDescent="0.25">
      <c r="A1105" s="10">
        <v>5134</v>
      </c>
      <c r="B1105" s="10" t="s">
        <v>2991</v>
      </c>
      <c r="C1105" s="10" t="s">
        <v>61</v>
      </c>
      <c r="D1105" s="10" t="s">
        <v>38</v>
      </c>
      <c r="E1105" s="10" t="s">
        <v>35</v>
      </c>
      <c r="F1105" s="10">
        <v>4500000</v>
      </c>
      <c r="G1105" s="10">
        <v>4500000</v>
      </c>
      <c r="H1105" s="10">
        <v>1</v>
      </c>
      <c r="I1105" s="38"/>
    </row>
    <row r="1106" spans="1:9" ht="27" x14ac:dyDescent="0.25">
      <c r="A1106" s="10">
        <v>5134</v>
      </c>
      <c r="B1106" s="10" t="s">
        <v>2983</v>
      </c>
      <c r="C1106" s="10" t="s">
        <v>61</v>
      </c>
      <c r="D1106" s="10" t="s">
        <v>38</v>
      </c>
      <c r="E1106" s="10" t="s">
        <v>35</v>
      </c>
      <c r="F1106" s="10">
        <v>800000</v>
      </c>
      <c r="G1106" s="10">
        <v>800000</v>
      </c>
      <c r="H1106" s="10">
        <v>1</v>
      </c>
      <c r="I1106" s="38"/>
    </row>
    <row r="1107" spans="1:9" ht="27" x14ac:dyDescent="0.25">
      <c r="A1107" s="10">
        <v>5134</v>
      </c>
      <c r="B1107" s="10" t="s">
        <v>3901</v>
      </c>
      <c r="C1107" s="10" t="s">
        <v>61</v>
      </c>
      <c r="D1107" s="10" t="s">
        <v>38</v>
      </c>
      <c r="E1107" s="10" t="s">
        <v>35</v>
      </c>
      <c r="F1107" s="10">
        <v>8000000</v>
      </c>
      <c r="G1107" s="10">
        <v>8000000</v>
      </c>
      <c r="H1107" s="10">
        <v>1</v>
      </c>
      <c r="I1107" s="38"/>
    </row>
    <row r="1108" spans="1:9" ht="27" x14ac:dyDescent="0.25">
      <c r="A1108" s="10">
        <v>5134</v>
      </c>
      <c r="B1108" s="10" t="s">
        <v>2973</v>
      </c>
      <c r="C1108" s="10" t="s">
        <v>61</v>
      </c>
      <c r="D1108" s="10" t="s">
        <v>38</v>
      </c>
      <c r="E1108" s="10" t="s">
        <v>35</v>
      </c>
      <c r="F1108" s="10">
        <v>0</v>
      </c>
      <c r="G1108" s="10">
        <f>F1108*H1108</f>
        <v>0</v>
      </c>
      <c r="H1108" s="10">
        <v>1</v>
      </c>
      <c r="I1108" s="38"/>
    </row>
    <row r="1109" spans="1:9" ht="27" x14ac:dyDescent="0.25">
      <c r="A1109" s="10">
        <v>5134</v>
      </c>
      <c r="B1109" s="10" t="s">
        <v>2909</v>
      </c>
      <c r="C1109" s="10" t="s">
        <v>61</v>
      </c>
      <c r="D1109" s="10" t="s">
        <v>38</v>
      </c>
      <c r="E1109" s="10" t="s">
        <v>35</v>
      </c>
      <c r="F1109" s="10">
        <v>0</v>
      </c>
      <c r="G1109" s="10">
        <f t="shared" ref="G1109:G1117" si="33">F1109*H1109</f>
        <v>0</v>
      </c>
      <c r="H1109" s="10">
        <v>1</v>
      </c>
      <c r="I1109" s="38"/>
    </row>
    <row r="1110" spans="1:9" ht="27" x14ac:dyDescent="0.25">
      <c r="A1110" s="10">
        <v>5134</v>
      </c>
      <c r="B1110" s="10" t="s">
        <v>2910</v>
      </c>
      <c r="C1110" s="10" t="s">
        <v>61</v>
      </c>
      <c r="D1110" s="10" t="s">
        <v>38</v>
      </c>
      <c r="E1110" s="10" t="s">
        <v>35</v>
      </c>
      <c r="F1110" s="10">
        <v>0</v>
      </c>
      <c r="G1110" s="10">
        <f t="shared" si="33"/>
        <v>0</v>
      </c>
      <c r="H1110" s="10">
        <v>1</v>
      </c>
      <c r="I1110" s="38"/>
    </row>
    <row r="1111" spans="1:9" ht="27" x14ac:dyDescent="0.25">
      <c r="A1111" s="10">
        <v>5134</v>
      </c>
      <c r="B1111" s="10" t="s">
        <v>2911</v>
      </c>
      <c r="C1111" s="10" t="s">
        <v>61</v>
      </c>
      <c r="D1111" s="10" t="s">
        <v>38</v>
      </c>
      <c r="E1111" s="10" t="s">
        <v>35</v>
      </c>
      <c r="F1111" s="10">
        <v>0</v>
      </c>
      <c r="G1111" s="10">
        <f t="shared" si="33"/>
        <v>0</v>
      </c>
      <c r="H1111" s="10">
        <v>1</v>
      </c>
      <c r="I1111" s="38"/>
    </row>
    <row r="1112" spans="1:9" ht="27" x14ac:dyDescent="0.25">
      <c r="A1112" s="10">
        <v>5134</v>
      </c>
      <c r="B1112" s="10" t="s">
        <v>2912</v>
      </c>
      <c r="C1112" s="10" t="s">
        <v>61</v>
      </c>
      <c r="D1112" s="10" t="s">
        <v>38</v>
      </c>
      <c r="E1112" s="10" t="s">
        <v>35</v>
      </c>
      <c r="F1112" s="10">
        <v>0</v>
      </c>
      <c r="G1112" s="10">
        <f t="shared" si="33"/>
        <v>0</v>
      </c>
      <c r="H1112" s="10">
        <v>1</v>
      </c>
      <c r="I1112" s="38"/>
    </row>
    <row r="1113" spans="1:9" ht="27" x14ac:dyDescent="0.25">
      <c r="A1113" s="10">
        <v>5134</v>
      </c>
      <c r="B1113" s="10" t="s">
        <v>2913</v>
      </c>
      <c r="C1113" s="10" t="s">
        <v>61</v>
      </c>
      <c r="D1113" s="10" t="s">
        <v>38</v>
      </c>
      <c r="E1113" s="10" t="s">
        <v>35</v>
      </c>
      <c r="F1113" s="10">
        <v>0</v>
      </c>
      <c r="G1113" s="10">
        <f t="shared" si="33"/>
        <v>0</v>
      </c>
      <c r="H1113" s="10">
        <v>1</v>
      </c>
      <c r="I1113" s="38"/>
    </row>
    <row r="1114" spans="1:9" ht="27" x14ac:dyDescent="0.25">
      <c r="A1114" s="10">
        <v>5134</v>
      </c>
      <c r="B1114" s="10" t="s">
        <v>2914</v>
      </c>
      <c r="C1114" s="10" t="s">
        <v>61</v>
      </c>
      <c r="D1114" s="10" t="s">
        <v>38</v>
      </c>
      <c r="E1114" s="10" t="s">
        <v>35</v>
      </c>
      <c r="F1114" s="10">
        <v>0</v>
      </c>
      <c r="G1114" s="10">
        <f t="shared" si="33"/>
        <v>0</v>
      </c>
      <c r="H1114" s="10">
        <v>1</v>
      </c>
      <c r="I1114" s="38"/>
    </row>
    <row r="1115" spans="1:9" ht="27" x14ac:dyDescent="0.25">
      <c r="A1115" s="10">
        <v>5134</v>
      </c>
      <c r="B1115" s="10" t="s">
        <v>2915</v>
      </c>
      <c r="C1115" s="10" t="s">
        <v>61</v>
      </c>
      <c r="D1115" s="10" t="s">
        <v>38</v>
      </c>
      <c r="E1115" s="10" t="s">
        <v>35</v>
      </c>
      <c r="F1115" s="10">
        <v>0</v>
      </c>
      <c r="G1115" s="10">
        <f t="shared" si="33"/>
        <v>0</v>
      </c>
      <c r="H1115" s="10">
        <v>1</v>
      </c>
      <c r="I1115" s="38"/>
    </row>
    <row r="1116" spans="1:9" ht="27" x14ac:dyDescent="0.25">
      <c r="A1116" s="10">
        <v>5134</v>
      </c>
      <c r="B1116" s="10" t="s">
        <v>2916</v>
      </c>
      <c r="C1116" s="10" t="s">
        <v>61</v>
      </c>
      <c r="D1116" s="10" t="s">
        <v>38</v>
      </c>
      <c r="E1116" s="10" t="s">
        <v>35</v>
      </c>
      <c r="F1116" s="10">
        <v>0</v>
      </c>
      <c r="G1116" s="10">
        <f t="shared" si="33"/>
        <v>0</v>
      </c>
      <c r="H1116" s="10">
        <v>1</v>
      </c>
      <c r="I1116" s="38"/>
    </row>
    <row r="1117" spans="1:9" ht="27" x14ac:dyDescent="0.25">
      <c r="A1117" s="10">
        <v>5134</v>
      </c>
      <c r="B1117" s="10" t="s">
        <v>2917</v>
      </c>
      <c r="C1117" s="10" t="s">
        <v>61</v>
      </c>
      <c r="D1117" s="10" t="s">
        <v>38</v>
      </c>
      <c r="E1117" s="10" t="s">
        <v>35</v>
      </c>
      <c r="F1117" s="10">
        <v>0</v>
      </c>
      <c r="G1117" s="10">
        <f t="shared" si="33"/>
        <v>0</v>
      </c>
      <c r="H1117" s="10">
        <v>1</v>
      </c>
      <c r="I1117" s="38"/>
    </row>
    <row r="1118" spans="1:9" ht="27" x14ac:dyDescent="0.25">
      <c r="A1118" s="10">
        <v>5134</v>
      </c>
      <c r="B1118" s="10" t="s">
        <v>2863</v>
      </c>
      <c r="C1118" s="10" t="s">
        <v>61</v>
      </c>
      <c r="D1118" s="10" t="s">
        <v>36</v>
      </c>
      <c r="E1118" s="10" t="s">
        <v>35</v>
      </c>
      <c r="F1118" s="10">
        <v>0</v>
      </c>
      <c r="G1118" s="10">
        <f t="shared" ref="G1118:G1131" si="34">F1118*H1118</f>
        <v>0</v>
      </c>
      <c r="H1118" s="10">
        <v>1</v>
      </c>
      <c r="I1118" s="38"/>
    </row>
    <row r="1119" spans="1:9" ht="27" x14ac:dyDescent="0.25">
      <c r="A1119" s="10">
        <v>5134</v>
      </c>
      <c r="B1119" s="10" t="s">
        <v>2854</v>
      </c>
      <c r="C1119" s="10" t="s">
        <v>61</v>
      </c>
      <c r="D1119" s="10" t="s">
        <v>38</v>
      </c>
      <c r="E1119" s="10" t="s">
        <v>35</v>
      </c>
      <c r="F1119" s="10">
        <v>0</v>
      </c>
      <c r="G1119" s="10">
        <f t="shared" si="34"/>
        <v>0</v>
      </c>
      <c r="H1119" s="10">
        <v>1</v>
      </c>
      <c r="I1119" s="38"/>
    </row>
    <row r="1120" spans="1:9" ht="27" x14ac:dyDescent="0.25">
      <c r="A1120" s="10">
        <v>5134</v>
      </c>
      <c r="B1120" s="10" t="s">
        <v>2855</v>
      </c>
      <c r="C1120" s="10" t="s">
        <v>61</v>
      </c>
      <c r="D1120" s="10" t="s">
        <v>38</v>
      </c>
      <c r="E1120" s="10" t="s">
        <v>35</v>
      </c>
      <c r="F1120" s="10">
        <v>0</v>
      </c>
      <c r="G1120" s="10">
        <f t="shared" si="34"/>
        <v>0</v>
      </c>
      <c r="H1120" s="10">
        <v>1</v>
      </c>
      <c r="I1120" s="38"/>
    </row>
    <row r="1121" spans="1:9" ht="27" x14ac:dyDescent="0.25">
      <c r="A1121" s="10">
        <v>5134</v>
      </c>
      <c r="B1121" s="10" t="s">
        <v>2856</v>
      </c>
      <c r="C1121" s="10" t="s">
        <v>61</v>
      </c>
      <c r="D1121" s="10" t="s">
        <v>38</v>
      </c>
      <c r="E1121" s="10" t="s">
        <v>35</v>
      </c>
      <c r="F1121" s="19">
        <v>0</v>
      </c>
      <c r="G1121" s="19">
        <f t="shared" si="34"/>
        <v>0</v>
      </c>
      <c r="H1121" s="35">
        <v>1</v>
      </c>
      <c r="I1121" s="38"/>
    </row>
    <row r="1122" spans="1:9" ht="27" x14ac:dyDescent="0.25">
      <c r="A1122" s="10">
        <v>5134</v>
      </c>
      <c r="B1122" s="10" t="s">
        <v>2857</v>
      </c>
      <c r="C1122" s="10" t="s">
        <v>61</v>
      </c>
      <c r="D1122" s="10" t="s">
        <v>38</v>
      </c>
      <c r="E1122" s="10" t="s">
        <v>35</v>
      </c>
      <c r="F1122" s="19">
        <v>0</v>
      </c>
      <c r="G1122" s="19">
        <f t="shared" si="34"/>
        <v>0</v>
      </c>
      <c r="H1122" s="35">
        <v>1</v>
      </c>
      <c r="I1122" s="38"/>
    </row>
    <row r="1123" spans="1:9" ht="27" x14ac:dyDescent="0.25">
      <c r="A1123" s="10">
        <v>5134</v>
      </c>
      <c r="B1123" s="10" t="s">
        <v>2858</v>
      </c>
      <c r="C1123" s="10" t="s">
        <v>61</v>
      </c>
      <c r="D1123" s="10" t="s">
        <v>38</v>
      </c>
      <c r="E1123" s="10" t="s">
        <v>35</v>
      </c>
      <c r="F1123" s="19">
        <v>0</v>
      </c>
      <c r="G1123" s="19">
        <f t="shared" si="34"/>
        <v>0</v>
      </c>
      <c r="H1123" s="35">
        <v>1</v>
      </c>
      <c r="I1123" s="38"/>
    </row>
    <row r="1124" spans="1:9" ht="27" x14ac:dyDescent="0.25">
      <c r="A1124" s="10">
        <v>5134</v>
      </c>
      <c r="B1124" s="10" t="s">
        <v>2806</v>
      </c>
      <c r="C1124" s="10" t="s">
        <v>61</v>
      </c>
      <c r="D1124" s="10" t="s">
        <v>38</v>
      </c>
      <c r="E1124" s="10" t="s">
        <v>35</v>
      </c>
      <c r="F1124" s="19">
        <v>0</v>
      </c>
      <c r="G1124" s="19">
        <f t="shared" si="34"/>
        <v>0</v>
      </c>
      <c r="H1124" s="35">
        <v>1</v>
      </c>
      <c r="I1124" s="38"/>
    </row>
    <row r="1125" spans="1:9" ht="27" x14ac:dyDescent="0.25">
      <c r="A1125" s="10">
        <v>5134</v>
      </c>
      <c r="B1125" s="10" t="s">
        <v>2807</v>
      </c>
      <c r="C1125" s="10" t="s">
        <v>61</v>
      </c>
      <c r="D1125" s="10" t="s">
        <v>38</v>
      </c>
      <c r="E1125" s="10" t="s">
        <v>35</v>
      </c>
      <c r="F1125" s="10">
        <v>4990000</v>
      </c>
      <c r="G1125" s="10">
        <v>4990000</v>
      </c>
      <c r="H1125" s="10">
        <v>1</v>
      </c>
      <c r="I1125" s="38"/>
    </row>
    <row r="1126" spans="1:9" ht="27" x14ac:dyDescent="0.25">
      <c r="A1126" s="10">
        <v>5134</v>
      </c>
      <c r="B1126" s="10" t="s">
        <v>2808</v>
      </c>
      <c r="C1126" s="10" t="s">
        <v>61</v>
      </c>
      <c r="D1126" s="19" t="s">
        <v>38</v>
      </c>
      <c r="E1126" s="19" t="s">
        <v>35</v>
      </c>
      <c r="F1126" s="19">
        <v>0</v>
      </c>
      <c r="G1126" s="19">
        <f t="shared" si="34"/>
        <v>0</v>
      </c>
      <c r="H1126" s="35">
        <v>1</v>
      </c>
      <c r="I1126" s="38"/>
    </row>
    <row r="1127" spans="1:9" ht="27" x14ac:dyDescent="0.25">
      <c r="A1127" s="10">
        <v>5134</v>
      </c>
      <c r="B1127" s="10" t="s">
        <v>2809</v>
      </c>
      <c r="C1127" s="10" t="s">
        <v>61</v>
      </c>
      <c r="D1127" s="19" t="s">
        <v>38</v>
      </c>
      <c r="E1127" s="19" t="s">
        <v>35</v>
      </c>
      <c r="F1127" s="19">
        <v>0</v>
      </c>
      <c r="G1127" s="19">
        <f t="shared" si="34"/>
        <v>0</v>
      </c>
      <c r="H1127" s="35">
        <v>1</v>
      </c>
      <c r="I1127" s="38"/>
    </row>
    <row r="1128" spans="1:9" ht="27" x14ac:dyDescent="0.25">
      <c r="A1128" s="10">
        <v>5134</v>
      </c>
      <c r="B1128" s="10" t="s">
        <v>2810</v>
      </c>
      <c r="C1128" s="10" t="s">
        <v>61</v>
      </c>
      <c r="D1128" s="19" t="s">
        <v>38</v>
      </c>
      <c r="E1128" s="19" t="s">
        <v>35</v>
      </c>
      <c r="F1128" s="19">
        <v>0</v>
      </c>
      <c r="G1128" s="19">
        <f t="shared" si="34"/>
        <v>0</v>
      </c>
      <c r="H1128" s="35">
        <v>1</v>
      </c>
      <c r="I1128" s="38"/>
    </row>
    <row r="1129" spans="1:9" ht="27" x14ac:dyDescent="0.25">
      <c r="A1129" s="10">
        <v>5134</v>
      </c>
      <c r="B1129" s="10" t="s">
        <v>2224</v>
      </c>
      <c r="C1129" s="10" t="s">
        <v>61</v>
      </c>
      <c r="D1129" s="18" t="s">
        <v>34</v>
      </c>
      <c r="E1129" s="19" t="s">
        <v>35</v>
      </c>
      <c r="F1129" s="19">
        <v>0</v>
      </c>
      <c r="G1129" s="19">
        <f t="shared" si="34"/>
        <v>0</v>
      </c>
      <c r="H1129" s="35">
        <v>1</v>
      </c>
      <c r="I1129" s="38"/>
    </row>
    <row r="1130" spans="1:9" ht="27" x14ac:dyDescent="0.25">
      <c r="A1130" s="10">
        <v>5134</v>
      </c>
      <c r="B1130" s="10" t="s">
        <v>1882</v>
      </c>
      <c r="C1130" s="10" t="s">
        <v>61</v>
      </c>
      <c r="D1130" s="19" t="s">
        <v>38</v>
      </c>
      <c r="E1130" s="19" t="s">
        <v>35</v>
      </c>
      <c r="F1130" s="19">
        <v>0</v>
      </c>
      <c r="G1130" s="19">
        <f t="shared" si="34"/>
        <v>0</v>
      </c>
      <c r="H1130" s="35">
        <v>1</v>
      </c>
      <c r="I1130" s="38"/>
    </row>
    <row r="1131" spans="1:9" ht="27" x14ac:dyDescent="0.25">
      <c r="A1131" s="10">
        <v>5134</v>
      </c>
      <c r="B1131" s="10" t="s">
        <v>2226</v>
      </c>
      <c r="C1131" s="10" t="s">
        <v>61</v>
      </c>
      <c r="D1131" s="19" t="s">
        <v>38</v>
      </c>
      <c r="E1131" s="19" t="s">
        <v>35</v>
      </c>
      <c r="F1131" s="19">
        <v>0</v>
      </c>
      <c r="G1131" s="19">
        <f t="shared" si="34"/>
        <v>0</v>
      </c>
      <c r="H1131" s="35">
        <v>1</v>
      </c>
      <c r="I1131" s="38"/>
    </row>
    <row r="1132" spans="1:9" ht="27" x14ac:dyDescent="0.25">
      <c r="A1132" s="10">
        <v>5134</v>
      </c>
      <c r="B1132" s="10" t="s">
        <v>526</v>
      </c>
      <c r="C1132" s="10" t="s">
        <v>61</v>
      </c>
      <c r="D1132" s="10" t="s">
        <v>38</v>
      </c>
      <c r="E1132" s="10" t="s">
        <v>35</v>
      </c>
      <c r="F1132" s="10">
        <v>6900000</v>
      </c>
      <c r="G1132" s="10">
        <f t="shared" ref="G1132:G1182" si="35">F1132*H1132</f>
        <v>6900000</v>
      </c>
      <c r="H1132" s="35">
        <v>1</v>
      </c>
      <c r="I1132" s="38"/>
    </row>
    <row r="1133" spans="1:9" ht="27" x14ac:dyDescent="0.25">
      <c r="A1133" s="10">
        <v>5134</v>
      </c>
      <c r="B1133" s="10" t="s">
        <v>510</v>
      </c>
      <c r="C1133" s="10" t="s">
        <v>61</v>
      </c>
      <c r="D1133" s="10" t="s">
        <v>38</v>
      </c>
      <c r="E1133" s="10" t="s">
        <v>35</v>
      </c>
      <c r="F1133" s="10">
        <v>0</v>
      </c>
      <c r="G1133" s="10">
        <f t="shared" si="35"/>
        <v>0</v>
      </c>
      <c r="H1133" s="35">
        <v>1</v>
      </c>
      <c r="I1133" s="38"/>
    </row>
    <row r="1134" spans="1:9" ht="27" x14ac:dyDescent="0.25">
      <c r="A1134" s="10">
        <v>5134</v>
      </c>
      <c r="B1134" s="10" t="s">
        <v>2382</v>
      </c>
      <c r="C1134" s="10" t="s">
        <v>61</v>
      </c>
      <c r="D1134" s="10" t="s">
        <v>38</v>
      </c>
      <c r="E1134" s="10" t="s">
        <v>35</v>
      </c>
      <c r="F1134" s="10">
        <v>4620000</v>
      </c>
      <c r="G1134" s="10">
        <v>4620000</v>
      </c>
      <c r="H1134" s="35">
        <v>1</v>
      </c>
      <c r="I1134" s="38"/>
    </row>
    <row r="1135" spans="1:9" ht="27" x14ac:dyDescent="0.25">
      <c r="A1135" s="10">
        <v>5134</v>
      </c>
      <c r="B1135" s="10" t="s">
        <v>2383</v>
      </c>
      <c r="C1135" s="10" t="s">
        <v>61</v>
      </c>
      <c r="D1135" s="19" t="s">
        <v>38</v>
      </c>
      <c r="E1135" s="19" t="s">
        <v>35</v>
      </c>
      <c r="F1135" s="19">
        <v>0</v>
      </c>
      <c r="G1135" s="19">
        <f>F1135*H1135</f>
        <v>0</v>
      </c>
      <c r="H1135" s="35">
        <v>1</v>
      </c>
      <c r="I1135" s="38"/>
    </row>
    <row r="1136" spans="1:9" ht="27" x14ac:dyDescent="0.25">
      <c r="A1136" s="10">
        <v>5134</v>
      </c>
      <c r="B1136" s="10" t="s">
        <v>442</v>
      </c>
      <c r="C1136" s="10" t="s">
        <v>61</v>
      </c>
      <c r="D1136" s="19" t="s">
        <v>38</v>
      </c>
      <c r="E1136" s="19" t="s">
        <v>35</v>
      </c>
      <c r="F1136" s="19">
        <v>0</v>
      </c>
      <c r="G1136" s="19">
        <f t="shared" si="35"/>
        <v>0</v>
      </c>
      <c r="H1136" s="35">
        <v>1</v>
      </c>
      <c r="I1136" s="38"/>
    </row>
    <row r="1137" spans="1:9" ht="27" x14ac:dyDescent="0.25">
      <c r="A1137" s="10">
        <v>5134</v>
      </c>
      <c r="B1137" s="10" t="s">
        <v>427</v>
      </c>
      <c r="C1137" s="10" t="s">
        <v>61</v>
      </c>
      <c r="D1137" s="19" t="s">
        <v>38</v>
      </c>
      <c r="E1137" s="19" t="s">
        <v>35</v>
      </c>
      <c r="F1137" s="19">
        <v>0</v>
      </c>
      <c r="G1137" s="19">
        <f t="shared" si="35"/>
        <v>0</v>
      </c>
      <c r="H1137" s="35">
        <v>1</v>
      </c>
      <c r="I1137" s="38"/>
    </row>
    <row r="1138" spans="1:9" ht="27" x14ac:dyDescent="0.25">
      <c r="A1138" s="10">
        <v>5134</v>
      </c>
      <c r="B1138" s="10" t="s">
        <v>287</v>
      </c>
      <c r="C1138" s="10" t="s">
        <v>61</v>
      </c>
      <c r="D1138" s="19" t="s">
        <v>38</v>
      </c>
      <c r="E1138" s="19" t="s">
        <v>35</v>
      </c>
      <c r="F1138" s="19">
        <v>0</v>
      </c>
      <c r="G1138" s="19">
        <f t="shared" si="35"/>
        <v>0</v>
      </c>
      <c r="H1138" s="35">
        <v>1</v>
      </c>
      <c r="I1138" s="38"/>
    </row>
    <row r="1139" spans="1:9" ht="27" x14ac:dyDescent="0.25">
      <c r="A1139" s="10">
        <v>5134</v>
      </c>
      <c r="B1139" s="10" t="s">
        <v>619</v>
      </c>
      <c r="C1139" s="10" t="s">
        <v>61</v>
      </c>
      <c r="D1139" s="19" t="s">
        <v>38</v>
      </c>
      <c r="E1139" s="19" t="s">
        <v>35</v>
      </c>
      <c r="F1139" s="19">
        <v>0</v>
      </c>
      <c r="G1139" s="19">
        <f>F1139*H1139</f>
        <v>0</v>
      </c>
      <c r="H1139" s="35">
        <v>1</v>
      </c>
      <c r="I1139" s="38"/>
    </row>
    <row r="1140" spans="1:9" ht="27" x14ac:dyDescent="0.25">
      <c r="A1140" s="10">
        <v>5134</v>
      </c>
      <c r="B1140" s="10" t="s">
        <v>345</v>
      </c>
      <c r="C1140" s="10" t="s">
        <v>61</v>
      </c>
      <c r="D1140" s="10" t="s">
        <v>38</v>
      </c>
      <c r="E1140" s="10" t="s">
        <v>35</v>
      </c>
      <c r="F1140" s="10">
        <v>11800000</v>
      </c>
      <c r="G1140" s="10">
        <f t="shared" si="35"/>
        <v>11800000</v>
      </c>
      <c r="H1140" s="10">
        <v>1</v>
      </c>
      <c r="I1140" s="38"/>
    </row>
    <row r="1141" spans="1:9" ht="27" x14ac:dyDescent="0.25">
      <c r="A1141" s="10">
        <v>5134</v>
      </c>
      <c r="B1141" s="10" t="s">
        <v>288</v>
      </c>
      <c r="C1141" s="10" t="s">
        <v>61</v>
      </c>
      <c r="D1141" s="19" t="s">
        <v>38</v>
      </c>
      <c r="E1141" s="19" t="s">
        <v>35</v>
      </c>
      <c r="F1141" s="19">
        <v>0</v>
      </c>
      <c r="G1141" s="19">
        <f t="shared" si="35"/>
        <v>0</v>
      </c>
      <c r="H1141" s="35">
        <v>1</v>
      </c>
      <c r="I1141" s="38"/>
    </row>
    <row r="1142" spans="1:9" ht="27" x14ac:dyDescent="0.25">
      <c r="A1142" s="10">
        <v>5134</v>
      </c>
      <c r="B1142" s="10" t="s">
        <v>330</v>
      </c>
      <c r="C1142" s="10" t="s">
        <v>61</v>
      </c>
      <c r="D1142" s="19" t="s">
        <v>38</v>
      </c>
      <c r="E1142" s="35" t="s">
        <v>35</v>
      </c>
      <c r="F1142" s="35">
        <v>3750000</v>
      </c>
      <c r="G1142" s="35">
        <f t="shared" si="35"/>
        <v>3750000</v>
      </c>
      <c r="H1142" s="35">
        <v>1</v>
      </c>
      <c r="I1142" s="38"/>
    </row>
    <row r="1143" spans="1:9" ht="27" x14ac:dyDescent="0.25">
      <c r="A1143" s="10">
        <v>5134</v>
      </c>
      <c r="B1143" s="10" t="s">
        <v>2354</v>
      </c>
      <c r="C1143" s="10" t="s">
        <v>61</v>
      </c>
      <c r="D1143" s="19" t="s">
        <v>38</v>
      </c>
      <c r="E1143" s="19" t="s">
        <v>35</v>
      </c>
      <c r="F1143" s="19">
        <v>0</v>
      </c>
      <c r="G1143" s="19">
        <f>F1143*H1143</f>
        <v>0</v>
      </c>
      <c r="H1143" s="35">
        <v>1</v>
      </c>
      <c r="I1143" s="38"/>
    </row>
    <row r="1144" spans="1:9" ht="27" x14ac:dyDescent="0.25">
      <c r="A1144" s="10">
        <v>5134</v>
      </c>
      <c r="B1144" s="10" t="s">
        <v>347</v>
      </c>
      <c r="C1144" s="10" t="s">
        <v>61</v>
      </c>
      <c r="D1144" s="19" t="s">
        <v>38</v>
      </c>
      <c r="E1144" s="19" t="s">
        <v>35</v>
      </c>
      <c r="F1144" s="19">
        <v>0</v>
      </c>
      <c r="G1144" s="19">
        <f t="shared" si="35"/>
        <v>0</v>
      </c>
      <c r="H1144" s="35">
        <v>1</v>
      </c>
      <c r="I1144" s="38"/>
    </row>
    <row r="1145" spans="1:9" ht="27" x14ac:dyDescent="0.25">
      <c r="A1145" s="10">
        <v>5134</v>
      </c>
      <c r="B1145" s="10" t="s">
        <v>2355</v>
      </c>
      <c r="C1145" s="10" t="s">
        <v>61</v>
      </c>
      <c r="D1145" s="10" t="s">
        <v>38</v>
      </c>
      <c r="E1145" s="10" t="s">
        <v>35</v>
      </c>
      <c r="F1145" s="10">
        <v>525000</v>
      </c>
      <c r="G1145" s="10">
        <v>525000</v>
      </c>
      <c r="H1145" s="10">
        <v>1</v>
      </c>
      <c r="I1145" s="38"/>
    </row>
    <row r="1146" spans="1:9" ht="27" x14ac:dyDescent="0.25">
      <c r="A1146" s="10">
        <v>5134</v>
      </c>
      <c r="B1146" s="10" t="s">
        <v>2356</v>
      </c>
      <c r="C1146" s="10" t="s">
        <v>61</v>
      </c>
      <c r="D1146" s="10" t="s">
        <v>38</v>
      </c>
      <c r="E1146" s="10" t="s">
        <v>35</v>
      </c>
      <c r="F1146" s="10">
        <v>540000</v>
      </c>
      <c r="G1146" s="10">
        <v>540000</v>
      </c>
      <c r="H1146" s="10">
        <v>1</v>
      </c>
      <c r="I1146" s="38"/>
    </row>
    <row r="1147" spans="1:9" ht="27" x14ac:dyDescent="0.25">
      <c r="A1147" s="10">
        <v>5134</v>
      </c>
      <c r="B1147" s="10" t="s">
        <v>2357</v>
      </c>
      <c r="C1147" s="10" t="s">
        <v>61</v>
      </c>
      <c r="D1147" s="10" t="s">
        <v>38</v>
      </c>
      <c r="E1147" s="10" t="s">
        <v>35</v>
      </c>
      <c r="F1147" s="10">
        <v>585000</v>
      </c>
      <c r="G1147" s="10">
        <v>585000</v>
      </c>
      <c r="H1147" s="10">
        <v>1</v>
      </c>
      <c r="I1147" s="38"/>
    </row>
    <row r="1148" spans="1:9" ht="27" x14ac:dyDescent="0.25">
      <c r="A1148" s="10">
        <v>5134</v>
      </c>
      <c r="B1148" s="10" t="s">
        <v>2297</v>
      </c>
      <c r="C1148" s="10" t="s">
        <v>61</v>
      </c>
      <c r="D1148" s="19" t="s">
        <v>38</v>
      </c>
      <c r="E1148" s="19" t="s">
        <v>35</v>
      </c>
      <c r="F1148" s="19">
        <v>400000</v>
      </c>
      <c r="G1148" s="19">
        <v>400000</v>
      </c>
      <c r="H1148" s="19">
        <v>1</v>
      </c>
      <c r="I1148" s="38"/>
    </row>
    <row r="1149" spans="1:9" ht="27" x14ac:dyDescent="0.25">
      <c r="A1149" s="10">
        <v>5134</v>
      </c>
      <c r="B1149" s="10" t="s">
        <v>2298</v>
      </c>
      <c r="C1149" s="10" t="s">
        <v>61</v>
      </c>
      <c r="D1149" s="19" t="s">
        <v>38</v>
      </c>
      <c r="E1149" s="19" t="s">
        <v>35</v>
      </c>
      <c r="F1149" s="19">
        <v>350000</v>
      </c>
      <c r="G1149" s="19">
        <v>350000</v>
      </c>
      <c r="H1149" s="19">
        <v>1</v>
      </c>
      <c r="I1149" s="38"/>
    </row>
    <row r="1150" spans="1:9" ht="27" x14ac:dyDescent="0.25">
      <c r="A1150" s="10">
        <v>5134</v>
      </c>
      <c r="B1150" s="10" t="s">
        <v>348</v>
      </c>
      <c r="C1150" s="10" t="s">
        <v>61</v>
      </c>
      <c r="D1150" s="19" t="s">
        <v>38</v>
      </c>
      <c r="E1150" s="19" t="s">
        <v>35</v>
      </c>
      <c r="F1150" s="19">
        <v>2600000</v>
      </c>
      <c r="G1150" s="19">
        <v>2600000</v>
      </c>
      <c r="H1150" s="19">
        <v>1</v>
      </c>
      <c r="I1150" s="38"/>
    </row>
    <row r="1151" spans="1:9" ht="27" x14ac:dyDescent="0.25">
      <c r="A1151" s="10">
        <v>5134</v>
      </c>
      <c r="B1151" s="10" t="s">
        <v>351</v>
      </c>
      <c r="C1151" s="10" t="s">
        <v>61</v>
      </c>
      <c r="D1151" s="19" t="s">
        <v>38</v>
      </c>
      <c r="E1151" s="35" t="s">
        <v>35</v>
      </c>
      <c r="F1151" s="35">
        <v>1998000</v>
      </c>
      <c r="G1151" s="35">
        <f t="shared" si="35"/>
        <v>1998000</v>
      </c>
      <c r="H1151" s="35">
        <v>1</v>
      </c>
      <c r="I1151" s="38"/>
    </row>
    <row r="1152" spans="1:9" ht="27" x14ac:dyDescent="0.25">
      <c r="A1152" s="10">
        <v>5134</v>
      </c>
      <c r="B1152" s="10" t="s">
        <v>2564</v>
      </c>
      <c r="C1152" s="10" t="s">
        <v>61</v>
      </c>
      <c r="D1152" s="19" t="s">
        <v>38</v>
      </c>
      <c r="E1152" s="19" t="s">
        <v>35</v>
      </c>
      <c r="F1152" s="19">
        <v>0</v>
      </c>
      <c r="G1152" s="19">
        <f>F1152*H1152</f>
        <v>0</v>
      </c>
      <c r="H1152" s="35">
        <v>1</v>
      </c>
      <c r="I1152" s="38"/>
    </row>
    <row r="1153" spans="1:9" ht="27" x14ac:dyDescent="0.25">
      <c r="A1153" s="10">
        <v>5134</v>
      </c>
      <c r="B1153" s="10" t="s">
        <v>350</v>
      </c>
      <c r="C1153" s="10" t="s">
        <v>61</v>
      </c>
      <c r="D1153" s="19" t="s">
        <v>38</v>
      </c>
      <c r="E1153" s="19" t="s">
        <v>35</v>
      </c>
      <c r="F1153" s="19">
        <v>5010000</v>
      </c>
      <c r="G1153" s="19">
        <f t="shared" si="35"/>
        <v>5010000</v>
      </c>
      <c r="H1153" s="19">
        <v>1</v>
      </c>
      <c r="I1153" s="38"/>
    </row>
    <row r="1154" spans="1:9" ht="27" x14ac:dyDescent="0.25">
      <c r="A1154" s="10">
        <v>5134</v>
      </c>
      <c r="B1154" s="10" t="s">
        <v>331</v>
      </c>
      <c r="C1154" s="10" t="s">
        <v>61</v>
      </c>
      <c r="D1154" s="19" t="s">
        <v>38</v>
      </c>
      <c r="E1154" s="19" t="s">
        <v>35</v>
      </c>
      <c r="F1154" s="19">
        <v>0</v>
      </c>
      <c r="G1154" s="19">
        <f t="shared" si="35"/>
        <v>0</v>
      </c>
      <c r="H1154" s="35">
        <v>1</v>
      </c>
      <c r="I1154" s="38"/>
    </row>
    <row r="1155" spans="1:9" ht="27" x14ac:dyDescent="0.25">
      <c r="A1155" s="10">
        <v>5134</v>
      </c>
      <c r="B1155" s="10" t="s">
        <v>332</v>
      </c>
      <c r="C1155" s="10" t="s">
        <v>61</v>
      </c>
      <c r="D1155" s="19" t="s">
        <v>38</v>
      </c>
      <c r="E1155" s="19" t="s">
        <v>35</v>
      </c>
      <c r="F1155" s="19">
        <v>0</v>
      </c>
      <c r="G1155" s="19">
        <f t="shared" si="35"/>
        <v>0</v>
      </c>
      <c r="H1155" s="35">
        <v>1</v>
      </c>
      <c r="I1155" s="38"/>
    </row>
    <row r="1156" spans="1:9" ht="27" x14ac:dyDescent="0.25">
      <c r="A1156" s="10">
        <v>5134</v>
      </c>
      <c r="B1156" s="10" t="s">
        <v>333</v>
      </c>
      <c r="C1156" s="10" t="s">
        <v>61</v>
      </c>
      <c r="D1156" s="19" t="s">
        <v>38</v>
      </c>
      <c r="E1156" s="19" t="s">
        <v>35</v>
      </c>
      <c r="F1156" s="19">
        <v>0</v>
      </c>
      <c r="G1156" s="19">
        <f t="shared" si="35"/>
        <v>0</v>
      </c>
      <c r="H1156" s="35">
        <v>1</v>
      </c>
      <c r="I1156" s="38"/>
    </row>
    <row r="1157" spans="1:9" ht="27" x14ac:dyDescent="0.25">
      <c r="A1157" s="10">
        <v>5134</v>
      </c>
      <c r="B1157" s="10" t="s">
        <v>334</v>
      </c>
      <c r="C1157" s="10" t="s">
        <v>61</v>
      </c>
      <c r="D1157" s="19" t="s">
        <v>38</v>
      </c>
      <c r="E1157" s="19" t="s">
        <v>35</v>
      </c>
      <c r="F1157" s="19">
        <v>0</v>
      </c>
      <c r="G1157" s="19">
        <f t="shared" si="35"/>
        <v>0</v>
      </c>
      <c r="H1157" s="35">
        <v>1</v>
      </c>
      <c r="I1157" s="38"/>
    </row>
    <row r="1158" spans="1:9" ht="27" x14ac:dyDescent="0.25">
      <c r="A1158" s="10">
        <v>5134</v>
      </c>
      <c r="B1158" s="10" t="s">
        <v>335</v>
      </c>
      <c r="C1158" s="10" t="s">
        <v>61</v>
      </c>
      <c r="D1158" s="10" t="s">
        <v>38</v>
      </c>
      <c r="E1158" s="10" t="s">
        <v>35</v>
      </c>
      <c r="F1158" s="10">
        <v>460000</v>
      </c>
      <c r="G1158" s="10">
        <f t="shared" si="35"/>
        <v>460000</v>
      </c>
      <c r="H1158" s="10">
        <v>1</v>
      </c>
      <c r="I1158" s="38"/>
    </row>
    <row r="1159" spans="1:9" ht="27" x14ac:dyDescent="0.25">
      <c r="A1159" s="10">
        <v>5134</v>
      </c>
      <c r="B1159" s="10" t="s">
        <v>336</v>
      </c>
      <c r="C1159" s="10" t="s">
        <v>61</v>
      </c>
      <c r="D1159" s="10" t="s">
        <v>38</v>
      </c>
      <c r="E1159" s="10" t="s">
        <v>35</v>
      </c>
      <c r="F1159" s="10">
        <v>535000</v>
      </c>
      <c r="G1159" s="10">
        <f t="shared" si="35"/>
        <v>535000</v>
      </c>
      <c r="H1159" s="10">
        <v>1</v>
      </c>
      <c r="I1159" s="38"/>
    </row>
    <row r="1160" spans="1:9" ht="27" x14ac:dyDescent="0.25">
      <c r="A1160" s="10">
        <v>5134</v>
      </c>
      <c r="B1160" s="10" t="s">
        <v>337</v>
      </c>
      <c r="C1160" s="10" t="s">
        <v>61</v>
      </c>
      <c r="D1160" s="10" t="s">
        <v>38</v>
      </c>
      <c r="E1160" s="10" t="s">
        <v>35</v>
      </c>
      <c r="F1160" s="10">
        <v>440000</v>
      </c>
      <c r="G1160" s="10">
        <f t="shared" si="35"/>
        <v>440000</v>
      </c>
      <c r="H1160" s="10">
        <v>1</v>
      </c>
      <c r="I1160" s="38"/>
    </row>
    <row r="1161" spans="1:9" ht="27" x14ac:dyDescent="0.25">
      <c r="A1161" s="10">
        <v>5134</v>
      </c>
      <c r="B1161" s="10" t="s">
        <v>338</v>
      </c>
      <c r="C1161" s="10" t="s">
        <v>61</v>
      </c>
      <c r="D1161" s="10" t="s">
        <v>38</v>
      </c>
      <c r="E1161" s="10" t="s">
        <v>35</v>
      </c>
      <c r="F1161" s="10">
        <v>585000</v>
      </c>
      <c r="G1161" s="10">
        <f t="shared" si="35"/>
        <v>585000</v>
      </c>
      <c r="H1161" s="10">
        <v>1</v>
      </c>
      <c r="I1161" s="38"/>
    </row>
    <row r="1162" spans="1:9" ht="27" x14ac:dyDescent="0.25">
      <c r="A1162" s="10">
        <v>5134</v>
      </c>
      <c r="B1162" s="10" t="s">
        <v>339</v>
      </c>
      <c r="C1162" s="10" t="s">
        <v>61</v>
      </c>
      <c r="D1162" s="10" t="s">
        <v>38</v>
      </c>
      <c r="E1162" s="10" t="s">
        <v>35</v>
      </c>
      <c r="F1162" s="10">
        <v>450000</v>
      </c>
      <c r="G1162" s="10">
        <f t="shared" si="35"/>
        <v>450000</v>
      </c>
      <c r="H1162" s="10">
        <v>1</v>
      </c>
      <c r="I1162" s="38"/>
    </row>
    <row r="1163" spans="1:9" ht="27" x14ac:dyDescent="0.25">
      <c r="A1163" s="10">
        <v>5134</v>
      </c>
      <c r="B1163" s="10" t="s">
        <v>340</v>
      </c>
      <c r="C1163" s="10" t="s">
        <v>61</v>
      </c>
      <c r="D1163" s="10" t="s">
        <v>38</v>
      </c>
      <c r="E1163" s="10" t="s">
        <v>35</v>
      </c>
      <c r="F1163" s="10">
        <v>330000</v>
      </c>
      <c r="G1163" s="10">
        <f t="shared" si="35"/>
        <v>330000</v>
      </c>
      <c r="H1163" s="10">
        <v>1</v>
      </c>
      <c r="I1163" s="38"/>
    </row>
    <row r="1164" spans="1:9" ht="27" x14ac:dyDescent="0.25">
      <c r="A1164" s="10">
        <v>5134</v>
      </c>
      <c r="B1164" s="10" t="s">
        <v>2566</v>
      </c>
      <c r="C1164" s="10" t="s">
        <v>61</v>
      </c>
      <c r="D1164" s="19" t="s">
        <v>38</v>
      </c>
      <c r="E1164" s="19" t="s">
        <v>35</v>
      </c>
      <c r="F1164" s="19">
        <v>0</v>
      </c>
      <c r="G1164" s="19">
        <f>F1164*H1164</f>
        <v>0</v>
      </c>
      <c r="H1164" s="35">
        <v>1</v>
      </c>
      <c r="I1164" s="38"/>
    </row>
    <row r="1165" spans="1:9" ht="27" x14ac:dyDescent="0.25">
      <c r="A1165" s="10">
        <v>5134</v>
      </c>
      <c r="B1165" s="10" t="s">
        <v>2565</v>
      </c>
      <c r="C1165" s="10" t="s">
        <v>61</v>
      </c>
      <c r="D1165" s="19" t="s">
        <v>38</v>
      </c>
      <c r="E1165" s="19" t="s">
        <v>35</v>
      </c>
      <c r="F1165" s="19">
        <v>0</v>
      </c>
      <c r="G1165" s="19">
        <f>F1165*H1165</f>
        <v>0</v>
      </c>
      <c r="H1165" s="35">
        <v>1</v>
      </c>
      <c r="I1165" s="38"/>
    </row>
    <row r="1166" spans="1:9" ht="27" x14ac:dyDescent="0.25">
      <c r="A1166" s="10">
        <v>5134</v>
      </c>
      <c r="B1166" s="10" t="s">
        <v>421</v>
      </c>
      <c r="C1166" s="10" t="s">
        <v>61</v>
      </c>
      <c r="D1166" s="19" t="s">
        <v>38</v>
      </c>
      <c r="E1166" s="19" t="s">
        <v>35</v>
      </c>
      <c r="F1166" s="19">
        <v>0</v>
      </c>
      <c r="G1166" s="19">
        <f t="shared" si="35"/>
        <v>0</v>
      </c>
      <c r="H1166" s="35">
        <v>1</v>
      </c>
      <c r="I1166" s="38"/>
    </row>
    <row r="1167" spans="1:9" ht="27" x14ac:dyDescent="0.25">
      <c r="A1167" s="10">
        <v>5134</v>
      </c>
      <c r="B1167" s="10" t="s">
        <v>1005</v>
      </c>
      <c r="C1167" s="10" t="s">
        <v>61</v>
      </c>
      <c r="D1167" s="19" t="s">
        <v>38</v>
      </c>
      <c r="E1167" s="19" t="s">
        <v>35</v>
      </c>
      <c r="F1167" s="19">
        <v>0</v>
      </c>
      <c r="G1167" s="19">
        <f>F1167*H1167</f>
        <v>0</v>
      </c>
      <c r="H1167" s="35">
        <v>1</v>
      </c>
      <c r="I1167" s="38"/>
    </row>
    <row r="1168" spans="1:9" ht="27" x14ac:dyDescent="0.25">
      <c r="A1168" s="10">
        <v>5134</v>
      </c>
      <c r="B1168" s="10" t="s">
        <v>1882</v>
      </c>
      <c r="C1168" s="10" t="s">
        <v>61</v>
      </c>
      <c r="D1168" s="19" t="s">
        <v>38</v>
      </c>
      <c r="E1168" s="19" t="s">
        <v>35</v>
      </c>
      <c r="F1168" s="19">
        <v>0</v>
      </c>
      <c r="G1168" s="19">
        <f>F1168*H1168</f>
        <v>0</v>
      </c>
      <c r="H1168" s="35">
        <v>1</v>
      </c>
      <c r="I1168" s="38"/>
    </row>
    <row r="1169" spans="1:9" ht="27" x14ac:dyDescent="0.25">
      <c r="A1169" s="10">
        <v>5134</v>
      </c>
      <c r="B1169" s="10" t="s">
        <v>1006</v>
      </c>
      <c r="C1169" s="10" t="s">
        <v>61</v>
      </c>
      <c r="D1169" s="19" t="s">
        <v>38</v>
      </c>
      <c r="E1169" s="19" t="s">
        <v>35</v>
      </c>
      <c r="F1169" s="19">
        <v>0</v>
      </c>
      <c r="G1169" s="19">
        <f>F1169*H1169</f>
        <v>0</v>
      </c>
      <c r="H1169" s="35">
        <v>1</v>
      </c>
      <c r="I1169" s="38"/>
    </row>
    <row r="1170" spans="1:9" ht="27" x14ac:dyDescent="0.25">
      <c r="A1170" s="10">
        <v>5134</v>
      </c>
      <c r="B1170" s="10" t="s">
        <v>1007</v>
      </c>
      <c r="C1170" s="10" t="s">
        <v>61</v>
      </c>
      <c r="D1170" s="19" t="s">
        <v>38</v>
      </c>
      <c r="E1170" s="19" t="s">
        <v>35</v>
      </c>
      <c r="F1170" s="19">
        <v>0</v>
      </c>
      <c r="G1170" s="19">
        <f>F1170*H1170</f>
        <v>0</v>
      </c>
      <c r="H1170" s="35">
        <v>1</v>
      </c>
      <c r="I1170" s="38"/>
    </row>
    <row r="1171" spans="1:9" ht="27" x14ac:dyDescent="0.25">
      <c r="A1171" s="10">
        <v>5134</v>
      </c>
      <c r="B1171" s="10" t="s">
        <v>533</v>
      </c>
      <c r="C1171" s="10" t="s">
        <v>61</v>
      </c>
      <c r="D1171" s="19" t="s">
        <v>38</v>
      </c>
      <c r="E1171" s="19" t="s">
        <v>35</v>
      </c>
      <c r="F1171" s="19">
        <v>0</v>
      </c>
      <c r="G1171" s="19">
        <f t="shared" si="35"/>
        <v>0</v>
      </c>
      <c r="H1171" s="35">
        <v>1</v>
      </c>
      <c r="I1171" s="38"/>
    </row>
    <row r="1172" spans="1:9" ht="27" x14ac:dyDescent="0.25">
      <c r="A1172" s="10">
        <v>5134</v>
      </c>
      <c r="B1172" s="10" t="s">
        <v>535</v>
      </c>
      <c r="C1172" s="10" t="s">
        <v>61</v>
      </c>
      <c r="D1172" s="19" t="s">
        <v>38</v>
      </c>
      <c r="E1172" s="19" t="s">
        <v>35</v>
      </c>
      <c r="F1172" s="35">
        <v>700000</v>
      </c>
      <c r="G1172" s="35">
        <f t="shared" si="35"/>
        <v>700000</v>
      </c>
      <c r="H1172" s="35">
        <v>1</v>
      </c>
      <c r="I1172" s="38"/>
    </row>
    <row r="1173" spans="1:9" ht="27" x14ac:dyDescent="0.25">
      <c r="A1173" s="10">
        <v>5134</v>
      </c>
      <c r="B1173" s="10" t="s">
        <v>2322</v>
      </c>
      <c r="C1173" s="10" t="s">
        <v>61</v>
      </c>
      <c r="D1173" s="19" t="s">
        <v>38</v>
      </c>
      <c r="E1173" s="19" t="s">
        <v>35</v>
      </c>
      <c r="F1173" s="19">
        <v>0</v>
      </c>
      <c r="G1173" s="19">
        <f>F1173*H1173</f>
        <v>0</v>
      </c>
      <c r="H1173" s="35">
        <v>1</v>
      </c>
      <c r="I1173" s="38"/>
    </row>
    <row r="1174" spans="1:9" ht="27" x14ac:dyDescent="0.25">
      <c r="A1174" s="10">
        <v>5134</v>
      </c>
      <c r="B1174" s="10" t="s">
        <v>2323</v>
      </c>
      <c r="C1174" s="10" t="s">
        <v>61</v>
      </c>
      <c r="D1174" s="19" t="s">
        <v>38</v>
      </c>
      <c r="E1174" s="19" t="s">
        <v>35</v>
      </c>
      <c r="F1174" s="19">
        <v>0</v>
      </c>
      <c r="G1174" s="19">
        <f>F1174*H1174</f>
        <v>0</v>
      </c>
      <c r="H1174" s="35">
        <v>1</v>
      </c>
      <c r="I1174" s="38"/>
    </row>
    <row r="1175" spans="1:9" ht="27" x14ac:dyDescent="0.25">
      <c r="A1175" s="10">
        <v>5134</v>
      </c>
      <c r="B1175" s="10" t="s">
        <v>2324</v>
      </c>
      <c r="C1175" s="10" t="s">
        <v>61</v>
      </c>
      <c r="D1175" s="19" t="s">
        <v>38</v>
      </c>
      <c r="E1175" s="19" t="s">
        <v>35</v>
      </c>
      <c r="F1175" s="19">
        <v>0</v>
      </c>
      <c r="G1175" s="19">
        <f>F1175*H1175</f>
        <v>0</v>
      </c>
      <c r="H1175" s="35">
        <v>1</v>
      </c>
      <c r="I1175" s="38"/>
    </row>
    <row r="1176" spans="1:9" ht="27" x14ac:dyDescent="0.25">
      <c r="A1176" s="10">
        <v>5134</v>
      </c>
      <c r="B1176" s="10" t="s">
        <v>534</v>
      </c>
      <c r="C1176" s="10" t="s">
        <v>61</v>
      </c>
      <c r="D1176" s="19" t="s">
        <v>38</v>
      </c>
      <c r="E1176" s="19" t="s">
        <v>35</v>
      </c>
      <c r="F1176" s="19">
        <v>0</v>
      </c>
      <c r="G1176" s="19">
        <f t="shared" si="35"/>
        <v>0</v>
      </c>
      <c r="H1176" s="35">
        <v>1</v>
      </c>
      <c r="I1176" s="38"/>
    </row>
    <row r="1177" spans="1:9" ht="27" x14ac:dyDescent="0.25">
      <c r="A1177" s="10">
        <v>5134</v>
      </c>
      <c r="B1177" s="10" t="s">
        <v>550</v>
      </c>
      <c r="C1177" s="10" t="s">
        <v>61</v>
      </c>
      <c r="D1177" s="19" t="s">
        <v>38</v>
      </c>
      <c r="E1177" s="19" t="s">
        <v>35</v>
      </c>
      <c r="F1177" s="19">
        <v>0</v>
      </c>
      <c r="G1177" s="19">
        <f>F1177*H1177</f>
        <v>0</v>
      </c>
      <c r="H1177" s="35">
        <v>1</v>
      </c>
      <c r="I1177" s="38"/>
    </row>
    <row r="1178" spans="1:9" ht="27" x14ac:dyDescent="0.25">
      <c r="A1178" s="10">
        <v>5134</v>
      </c>
      <c r="B1178" s="10" t="s">
        <v>736</v>
      </c>
      <c r="C1178" s="10" t="s">
        <v>61</v>
      </c>
      <c r="D1178" s="19" t="s">
        <v>38</v>
      </c>
      <c r="E1178" s="19" t="s">
        <v>35</v>
      </c>
      <c r="F1178" s="19">
        <v>0</v>
      </c>
      <c r="G1178" s="19">
        <f>F1178*H1178</f>
        <v>0</v>
      </c>
      <c r="H1178" s="35">
        <v>1</v>
      </c>
      <c r="I1178" s="38"/>
    </row>
    <row r="1179" spans="1:9" ht="27" x14ac:dyDescent="0.25">
      <c r="A1179" s="10">
        <v>5134</v>
      </c>
      <c r="B1179" s="10" t="s">
        <v>2375</v>
      </c>
      <c r="C1179" s="10" t="s">
        <v>61</v>
      </c>
      <c r="D1179" s="19" t="s">
        <v>38</v>
      </c>
      <c r="E1179" s="19" t="s">
        <v>35</v>
      </c>
      <c r="F1179" s="19">
        <v>0</v>
      </c>
      <c r="G1179" s="19">
        <f>F1179*H1179</f>
        <v>0</v>
      </c>
      <c r="H1179" s="35">
        <v>1</v>
      </c>
      <c r="I1179" s="38"/>
    </row>
    <row r="1180" spans="1:9" ht="27" x14ac:dyDescent="0.25">
      <c r="A1180" s="10">
        <v>5134</v>
      </c>
      <c r="B1180" s="10" t="s">
        <v>737</v>
      </c>
      <c r="C1180" s="10" t="s">
        <v>61</v>
      </c>
      <c r="D1180" s="19" t="s">
        <v>38</v>
      </c>
      <c r="E1180" s="19" t="s">
        <v>35</v>
      </c>
      <c r="F1180" s="19">
        <v>0</v>
      </c>
      <c r="G1180" s="19">
        <f>F1180*H1180</f>
        <v>0</v>
      </c>
      <c r="H1180" s="35">
        <v>1</v>
      </c>
      <c r="I1180" s="38"/>
    </row>
    <row r="1181" spans="1:9" ht="27" x14ac:dyDescent="0.25">
      <c r="A1181" s="10">
        <v>5134</v>
      </c>
      <c r="B1181" s="10" t="s">
        <v>532</v>
      </c>
      <c r="C1181" s="10" t="s">
        <v>61</v>
      </c>
      <c r="D1181" s="19" t="s">
        <v>38</v>
      </c>
      <c r="E1181" s="19" t="s">
        <v>35</v>
      </c>
      <c r="F1181" s="19">
        <v>0</v>
      </c>
      <c r="G1181" s="19">
        <f t="shared" si="35"/>
        <v>0</v>
      </c>
      <c r="H1181" s="35">
        <v>1</v>
      </c>
      <c r="I1181" s="38"/>
    </row>
    <row r="1182" spans="1:9" ht="27" x14ac:dyDescent="0.25">
      <c r="A1182" s="10">
        <v>5134</v>
      </c>
      <c r="B1182" s="10" t="s">
        <v>531</v>
      </c>
      <c r="C1182" s="10" t="s">
        <v>61</v>
      </c>
      <c r="D1182" s="19" t="s">
        <v>38</v>
      </c>
      <c r="E1182" s="19" t="s">
        <v>35</v>
      </c>
      <c r="F1182" s="19">
        <v>0</v>
      </c>
      <c r="G1182" s="19">
        <f t="shared" si="35"/>
        <v>0</v>
      </c>
      <c r="H1182" s="35">
        <v>1</v>
      </c>
      <c r="I1182" s="38"/>
    </row>
    <row r="1183" spans="1:9" ht="27" x14ac:dyDescent="0.25">
      <c r="A1183" s="10">
        <v>5134</v>
      </c>
      <c r="B1183" s="10" t="s">
        <v>2426</v>
      </c>
      <c r="C1183" s="10" t="s">
        <v>61</v>
      </c>
      <c r="D1183" s="19" t="s">
        <v>38</v>
      </c>
      <c r="E1183" s="19" t="s">
        <v>35</v>
      </c>
      <c r="F1183" s="19">
        <v>0</v>
      </c>
      <c r="G1183" s="19">
        <f t="shared" ref="G1183:G1190" si="36">F1183*H1183</f>
        <v>0</v>
      </c>
      <c r="H1183" s="35">
        <v>1</v>
      </c>
      <c r="I1183" s="38"/>
    </row>
    <row r="1184" spans="1:9" ht="27" x14ac:dyDescent="0.25">
      <c r="A1184" s="10">
        <v>5134</v>
      </c>
      <c r="B1184" s="10" t="s">
        <v>2427</v>
      </c>
      <c r="C1184" s="10" t="s">
        <v>61</v>
      </c>
      <c r="D1184" s="19" t="s">
        <v>38</v>
      </c>
      <c r="E1184" s="19" t="s">
        <v>35</v>
      </c>
      <c r="F1184" s="19">
        <v>0</v>
      </c>
      <c r="G1184" s="19">
        <f t="shared" si="36"/>
        <v>0</v>
      </c>
      <c r="H1184" s="35">
        <v>1</v>
      </c>
      <c r="I1184" s="38"/>
    </row>
    <row r="1185" spans="1:9" ht="27" x14ac:dyDescent="0.25">
      <c r="A1185" s="10">
        <v>5134</v>
      </c>
      <c r="B1185" s="10" t="s">
        <v>2428</v>
      </c>
      <c r="C1185" s="10" t="s">
        <v>61</v>
      </c>
      <c r="D1185" s="19" t="s">
        <v>38</v>
      </c>
      <c r="E1185" s="19" t="s">
        <v>35</v>
      </c>
      <c r="F1185" s="19">
        <v>0</v>
      </c>
      <c r="G1185" s="19">
        <f t="shared" si="36"/>
        <v>0</v>
      </c>
      <c r="H1185" s="35">
        <v>1</v>
      </c>
      <c r="I1185" s="38"/>
    </row>
    <row r="1186" spans="1:9" ht="27" x14ac:dyDescent="0.25">
      <c r="A1186" s="10">
        <v>5134</v>
      </c>
      <c r="B1186" s="10" t="s">
        <v>2429</v>
      </c>
      <c r="C1186" s="10" t="s">
        <v>61</v>
      </c>
      <c r="D1186" s="19" t="s">
        <v>38</v>
      </c>
      <c r="E1186" s="19" t="s">
        <v>35</v>
      </c>
      <c r="F1186" s="19">
        <v>0</v>
      </c>
      <c r="G1186" s="19">
        <f t="shared" si="36"/>
        <v>0</v>
      </c>
      <c r="H1186" s="35">
        <v>1</v>
      </c>
      <c r="I1186" s="38"/>
    </row>
    <row r="1187" spans="1:9" ht="27" x14ac:dyDescent="0.25">
      <c r="A1187" s="10">
        <v>5134</v>
      </c>
      <c r="B1187" s="10" t="s">
        <v>2430</v>
      </c>
      <c r="C1187" s="10" t="s">
        <v>61</v>
      </c>
      <c r="D1187" s="19" t="s">
        <v>38</v>
      </c>
      <c r="E1187" s="19" t="s">
        <v>35</v>
      </c>
      <c r="F1187" s="19">
        <v>0</v>
      </c>
      <c r="G1187" s="19">
        <f t="shared" si="36"/>
        <v>0</v>
      </c>
      <c r="H1187" s="35">
        <v>1</v>
      </c>
      <c r="I1187" s="38"/>
    </row>
    <row r="1188" spans="1:9" ht="27" x14ac:dyDescent="0.25">
      <c r="A1188" s="10">
        <v>5134</v>
      </c>
      <c r="B1188" s="10" t="s">
        <v>546</v>
      </c>
      <c r="C1188" s="10" t="s">
        <v>61</v>
      </c>
      <c r="D1188" s="19" t="s">
        <v>38</v>
      </c>
      <c r="E1188" s="19" t="s">
        <v>35</v>
      </c>
      <c r="F1188" s="19">
        <v>0</v>
      </c>
      <c r="G1188" s="19">
        <f t="shared" si="36"/>
        <v>0</v>
      </c>
      <c r="H1188" s="35">
        <v>1</v>
      </c>
      <c r="I1188" s="38"/>
    </row>
    <row r="1189" spans="1:9" ht="27" x14ac:dyDescent="0.25">
      <c r="A1189" s="10">
        <v>5134</v>
      </c>
      <c r="B1189" s="10" t="s">
        <v>738</v>
      </c>
      <c r="C1189" s="10" t="s">
        <v>61</v>
      </c>
      <c r="D1189" s="19" t="s">
        <v>38</v>
      </c>
      <c r="E1189" s="19" t="s">
        <v>35</v>
      </c>
      <c r="F1189" s="19">
        <v>0</v>
      </c>
      <c r="G1189" s="19">
        <f t="shared" si="36"/>
        <v>0</v>
      </c>
      <c r="H1189" s="35">
        <v>1</v>
      </c>
      <c r="I1189" s="38"/>
    </row>
    <row r="1190" spans="1:9" ht="27" x14ac:dyDescent="0.25">
      <c r="A1190" s="10">
        <v>5134</v>
      </c>
      <c r="B1190" s="10" t="s">
        <v>739</v>
      </c>
      <c r="C1190" s="10" t="s">
        <v>61</v>
      </c>
      <c r="D1190" s="19" t="s">
        <v>38</v>
      </c>
      <c r="E1190" s="19" t="s">
        <v>35</v>
      </c>
      <c r="F1190" s="19">
        <v>0</v>
      </c>
      <c r="G1190" s="19">
        <f t="shared" si="36"/>
        <v>0</v>
      </c>
      <c r="H1190" s="35">
        <v>1</v>
      </c>
      <c r="I1190" s="38"/>
    </row>
    <row r="1191" spans="1:9" ht="27" x14ac:dyDescent="0.25">
      <c r="A1191" s="10">
        <v>5134</v>
      </c>
      <c r="B1191" s="10" t="s">
        <v>740</v>
      </c>
      <c r="C1191" s="10" t="s">
        <v>61</v>
      </c>
      <c r="D1191" s="19" t="s">
        <v>38</v>
      </c>
      <c r="E1191" s="19" t="s">
        <v>35</v>
      </c>
      <c r="F1191" s="19">
        <v>0</v>
      </c>
      <c r="G1191" s="19">
        <f t="shared" ref="G1191:G1196" si="37">F1191*H1191</f>
        <v>0</v>
      </c>
      <c r="H1191" s="35">
        <v>1</v>
      </c>
      <c r="I1191" s="38"/>
    </row>
    <row r="1192" spans="1:9" ht="27" x14ac:dyDescent="0.25">
      <c r="A1192" s="10">
        <v>5134</v>
      </c>
      <c r="B1192" s="10" t="s">
        <v>1907</v>
      </c>
      <c r="C1192" s="10" t="s">
        <v>61</v>
      </c>
      <c r="D1192" s="19" t="s">
        <v>38</v>
      </c>
      <c r="E1192" s="19" t="s">
        <v>35</v>
      </c>
      <c r="F1192" s="19">
        <v>0</v>
      </c>
      <c r="G1192" s="19">
        <f>F1192*H1192</f>
        <v>0</v>
      </c>
      <c r="H1192" s="35">
        <v>1</v>
      </c>
      <c r="I1192" s="38"/>
    </row>
    <row r="1193" spans="1:9" ht="27" x14ac:dyDescent="0.25">
      <c r="A1193" s="10">
        <v>5134</v>
      </c>
      <c r="B1193" s="10" t="s">
        <v>2251</v>
      </c>
      <c r="C1193" s="10" t="s">
        <v>61</v>
      </c>
      <c r="D1193" s="19" t="s">
        <v>38</v>
      </c>
      <c r="E1193" s="19" t="s">
        <v>35</v>
      </c>
      <c r="F1193" s="19">
        <v>0</v>
      </c>
      <c r="G1193" s="19">
        <f>F1193*H1193</f>
        <v>0</v>
      </c>
      <c r="H1193" s="35">
        <v>1</v>
      </c>
      <c r="I1193" s="38"/>
    </row>
    <row r="1194" spans="1:9" ht="27" x14ac:dyDescent="0.25">
      <c r="A1194" s="10">
        <v>5134</v>
      </c>
      <c r="B1194" s="10" t="s">
        <v>741</v>
      </c>
      <c r="C1194" s="10" t="s">
        <v>61</v>
      </c>
      <c r="D1194" s="19" t="s">
        <v>38</v>
      </c>
      <c r="E1194" s="19" t="s">
        <v>35</v>
      </c>
      <c r="F1194" s="19">
        <v>0</v>
      </c>
      <c r="G1194" s="19">
        <f t="shared" si="37"/>
        <v>0</v>
      </c>
      <c r="H1194" s="35">
        <v>1</v>
      </c>
      <c r="I1194" s="38"/>
    </row>
    <row r="1195" spans="1:9" ht="27" x14ac:dyDescent="0.25">
      <c r="A1195" s="10">
        <v>5134</v>
      </c>
      <c r="B1195" s="10" t="s">
        <v>2422</v>
      </c>
      <c r="C1195" s="10" t="s">
        <v>61</v>
      </c>
      <c r="D1195" s="19" t="s">
        <v>38</v>
      </c>
      <c r="E1195" s="19" t="s">
        <v>35</v>
      </c>
      <c r="F1195" s="19">
        <v>0</v>
      </c>
      <c r="G1195" s="19">
        <f>F1195*H1195</f>
        <v>0</v>
      </c>
      <c r="H1195" s="35">
        <v>1</v>
      </c>
      <c r="I1195" s="38"/>
    </row>
    <row r="1196" spans="1:9" ht="27" x14ac:dyDescent="0.25">
      <c r="A1196" s="10">
        <v>5134</v>
      </c>
      <c r="B1196" s="10" t="s">
        <v>547</v>
      </c>
      <c r="C1196" s="10" t="s">
        <v>61</v>
      </c>
      <c r="D1196" s="19" t="s">
        <v>38</v>
      </c>
      <c r="E1196" s="19" t="s">
        <v>35</v>
      </c>
      <c r="F1196" s="19">
        <v>0</v>
      </c>
      <c r="G1196" s="19">
        <f t="shared" si="37"/>
        <v>0</v>
      </c>
      <c r="H1196" s="35">
        <v>1</v>
      </c>
      <c r="I1196" s="38"/>
    </row>
    <row r="1197" spans="1:9" ht="27" x14ac:dyDescent="0.25">
      <c r="A1197" s="10">
        <v>5134</v>
      </c>
      <c r="B1197" s="10" t="s">
        <v>548</v>
      </c>
      <c r="C1197" s="10" t="s">
        <v>61</v>
      </c>
      <c r="D1197" s="19" t="s">
        <v>38</v>
      </c>
      <c r="E1197" s="19" t="s">
        <v>35</v>
      </c>
      <c r="F1197" s="19">
        <v>0</v>
      </c>
      <c r="G1197" s="19">
        <f t="shared" ref="G1197:G1207" si="38">F1197*H1197</f>
        <v>0</v>
      </c>
      <c r="H1197" s="35">
        <v>1</v>
      </c>
      <c r="I1197" s="38"/>
    </row>
    <row r="1198" spans="1:9" ht="27" x14ac:dyDescent="0.25">
      <c r="A1198" s="10">
        <v>5134</v>
      </c>
      <c r="B1198" s="10" t="s">
        <v>2558</v>
      </c>
      <c r="C1198" s="10" t="s">
        <v>61</v>
      </c>
      <c r="D1198" s="19" t="s">
        <v>38</v>
      </c>
      <c r="E1198" s="19" t="s">
        <v>35</v>
      </c>
      <c r="F1198" s="19">
        <v>0</v>
      </c>
      <c r="G1198" s="19">
        <f t="shared" si="38"/>
        <v>0</v>
      </c>
      <c r="H1198" s="35">
        <v>1</v>
      </c>
      <c r="I1198" s="38"/>
    </row>
    <row r="1199" spans="1:9" ht="27" x14ac:dyDescent="0.25">
      <c r="A1199" s="10">
        <v>5134</v>
      </c>
      <c r="B1199" s="10" t="s">
        <v>2559</v>
      </c>
      <c r="C1199" s="10" t="s">
        <v>61</v>
      </c>
      <c r="D1199" s="19" t="s">
        <v>38</v>
      </c>
      <c r="E1199" s="19" t="s">
        <v>35</v>
      </c>
      <c r="F1199" s="19">
        <v>0</v>
      </c>
      <c r="G1199" s="19">
        <f t="shared" si="38"/>
        <v>0</v>
      </c>
      <c r="H1199" s="35">
        <v>1</v>
      </c>
      <c r="I1199" s="38"/>
    </row>
    <row r="1200" spans="1:9" ht="27" x14ac:dyDescent="0.25">
      <c r="A1200" s="10">
        <v>5134</v>
      </c>
      <c r="B1200" s="10" t="s">
        <v>2561</v>
      </c>
      <c r="C1200" s="10" t="s">
        <v>61</v>
      </c>
      <c r="D1200" s="19" t="s">
        <v>38</v>
      </c>
      <c r="E1200" s="19" t="s">
        <v>35</v>
      </c>
      <c r="F1200" s="19">
        <v>0</v>
      </c>
      <c r="G1200" s="19">
        <f t="shared" si="38"/>
        <v>0</v>
      </c>
      <c r="H1200" s="35">
        <v>1</v>
      </c>
      <c r="I1200" s="38"/>
    </row>
    <row r="1201" spans="1:9" ht="27" x14ac:dyDescent="0.25">
      <c r="A1201" s="10">
        <v>5134</v>
      </c>
      <c r="B1201" s="10" t="s">
        <v>2562</v>
      </c>
      <c r="C1201" s="10" t="s">
        <v>61</v>
      </c>
      <c r="D1201" s="19" t="s">
        <v>38</v>
      </c>
      <c r="E1201" s="19" t="s">
        <v>35</v>
      </c>
      <c r="F1201" s="19">
        <v>0</v>
      </c>
      <c r="G1201" s="19">
        <f t="shared" si="38"/>
        <v>0</v>
      </c>
      <c r="H1201" s="35">
        <v>1</v>
      </c>
      <c r="I1201" s="38"/>
    </row>
    <row r="1202" spans="1:9" ht="27" x14ac:dyDescent="0.25">
      <c r="A1202" s="10">
        <v>5134</v>
      </c>
      <c r="B1202" s="10" t="s">
        <v>2560</v>
      </c>
      <c r="C1202" s="10" t="s">
        <v>61</v>
      </c>
      <c r="D1202" s="19" t="s">
        <v>38</v>
      </c>
      <c r="E1202" s="19" t="s">
        <v>35</v>
      </c>
      <c r="F1202" s="19">
        <v>0</v>
      </c>
      <c r="G1202" s="19">
        <f t="shared" si="38"/>
        <v>0</v>
      </c>
      <c r="H1202" s="35">
        <v>1</v>
      </c>
      <c r="I1202" s="38"/>
    </row>
    <row r="1203" spans="1:9" ht="27" x14ac:dyDescent="0.25">
      <c r="A1203" s="10">
        <v>5134</v>
      </c>
      <c r="B1203" s="10" t="s">
        <v>2415</v>
      </c>
      <c r="C1203" s="10" t="s">
        <v>61</v>
      </c>
      <c r="D1203" s="19" t="s">
        <v>38</v>
      </c>
      <c r="E1203" s="19" t="s">
        <v>35</v>
      </c>
      <c r="F1203" s="19">
        <v>0</v>
      </c>
      <c r="G1203" s="19">
        <f t="shared" si="38"/>
        <v>0</v>
      </c>
      <c r="H1203" s="35">
        <v>1</v>
      </c>
      <c r="I1203" s="38"/>
    </row>
    <row r="1204" spans="1:9" ht="27" x14ac:dyDescent="0.25">
      <c r="A1204" s="10">
        <v>5134</v>
      </c>
      <c r="B1204" s="10" t="s">
        <v>2740</v>
      </c>
      <c r="C1204" s="10" t="s">
        <v>61</v>
      </c>
      <c r="D1204" s="19" t="s">
        <v>38</v>
      </c>
      <c r="E1204" s="19" t="s">
        <v>35</v>
      </c>
      <c r="F1204" s="19">
        <v>0</v>
      </c>
      <c r="G1204" s="19">
        <f t="shared" si="38"/>
        <v>0</v>
      </c>
      <c r="H1204" s="35">
        <v>1</v>
      </c>
      <c r="I1204" s="38"/>
    </row>
    <row r="1205" spans="1:9" ht="27" x14ac:dyDescent="0.25">
      <c r="A1205" s="10">
        <v>5134</v>
      </c>
      <c r="B1205" s="10" t="s">
        <v>341</v>
      </c>
      <c r="C1205" s="10" t="s">
        <v>61</v>
      </c>
      <c r="D1205" s="10" t="s">
        <v>38</v>
      </c>
      <c r="E1205" s="10" t="s">
        <v>35</v>
      </c>
      <c r="F1205" s="10">
        <v>145000</v>
      </c>
      <c r="G1205" s="10">
        <f t="shared" si="38"/>
        <v>145000</v>
      </c>
      <c r="H1205" s="10">
        <v>1</v>
      </c>
      <c r="I1205" s="38"/>
    </row>
    <row r="1206" spans="1:9" ht="27" x14ac:dyDescent="0.25">
      <c r="A1206" s="10">
        <v>5134</v>
      </c>
      <c r="B1206" s="10" t="s">
        <v>2767</v>
      </c>
      <c r="C1206" s="10" t="s">
        <v>61</v>
      </c>
      <c r="D1206" s="10" t="s">
        <v>38</v>
      </c>
      <c r="E1206" s="10" t="s">
        <v>35</v>
      </c>
      <c r="F1206" s="10">
        <v>0</v>
      </c>
      <c r="G1206" s="10">
        <f t="shared" si="38"/>
        <v>0</v>
      </c>
      <c r="H1206" s="10">
        <v>1</v>
      </c>
      <c r="I1206" s="38"/>
    </row>
    <row r="1207" spans="1:9" ht="27" x14ac:dyDescent="0.25">
      <c r="A1207" s="10">
        <v>5134</v>
      </c>
      <c r="B1207" s="10" t="s">
        <v>2741</v>
      </c>
      <c r="C1207" s="10" t="s">
        <v>61</v>
      </c>
      <c r="D1207" s="19" t="s">
        <v>38</v>
      </c>
      <c r="E1207" s="19" t="s">
        <v>35</v>
      </c>
      <c r="F1207" s="19">
        <v>0</v>
      </c>
      <c r="G1207" s="19">
        <f t="shared" si="38"/>
        <v>0</v>
      </c>
      <c r="H1207" s="35">
        <v>1</v>
      </c>
      <c r="I1207" s="38"/>
    </row>
    <row r="1208" spans="1:9" x14ac:dyDescent="0.25">
      <c r="A1208" s="180" t="s">
        <v>33</v>
      </c>
      <c r="B1208" s="181"/>
      <c r="C1208" s="181"/>
      <c r="D1208" s="181"/>
      <c r="E1208" s="181"/>
      <c r="F1208" s="181"/>
      <c r="G1208" s="181"/>
      <c r="H1208" s="182"/>
      <c r="I1208" s="38"/>
    </row>
    <row r="1209" spans="1:9" ht="27" x14ac:dyDescent="0.25">
      <c r="A1209" s="10" t="s">
        <v>203</v>
      </c>
      <c r="B1209" s="10" t="s">
        <v>283</v>
      </c>
      <c r="C1209" s="10" t="s">
        <v>40</v>
      </c>
      <c r="D1209" s="10" t="s">
        <v>38</v>
      </c>
      <c r="E1209" s="10" t="s">
        <v>35</v>
      </c>
      <c r="F1209" s="10">
        <v>11000000</v>
      </c>
      <c r="G1209" s="10">
        <f>F1209*H1209</f>
        <v>11000000</v>
      </c>
      <c r="H1209" s="35">
        <v>1</v>
      </c>
      <c r="I1209" s="38"/>
    </row>
    <row r="1210" spans="1:9" ht="15" customHeight="1" x14ac:dyDescent="0.25">
      <c r="A1210" s="146" t="s">
        <v>2577</v>
      </c>
      <c r="B1210" s="147"/>
      <c r="C1210" s="147"/>
      <c r="D1210" s="147"/>
      <c r="E1210" s="147"/>
      <c r="F1210" s="147"/>
      <c r="G1210" s="147"/>
      <c r="H1210" s="147"/>
      <c r="I1210" s="38"/>
    </row>
    <row r="1211" spans="1:9" ht="15" customHeight="1" x14ac:dyDescent="0.25">
      <c r="A1211" s="180" t="s">
        <v>2359</v>
      </c>
      <c r="B1211" s="181"/>
      <c r="C1211" s="181"/>
      <c r="D1211" s="181"/>
      <c r="E1211" s="181"/>
      <c r="F1211" s="181"/>
      <c r="G1211" s="181"/>
      <c r="H1211" s="182"/>
      <c r="I1211" s="38"/>
    </row>
    <row r="1212" spans="1:9" ht="27" x14ac:dyDescent="0.25">
      <c r="A1212" s="10">
        <v>5113</v>
      </c>
      <c r="B1212" s="10" t="s">
        <v>5581</v>
      </c>
      <c r="C1212" s="10" t="s">
        <v>105</v>
      </c>
      <c r="D1212" s="10" t="s">
        <v>38</v>
      </c>
      <c r="E1212" s="10" t="s">
        <v>35</v>
      </c>
      <c r="F1212" s="10">
        <v>0</v>
      </c>
      <c r="G1212" s="10">
        <v>0</v>
      </c>
      <c r="H1212" s="10">
        <v>1</v>
      </c>
      <c r="I1212" s="38"/>
    </row>
    <row r="1213" spans="1:9" ht="27" x14ac:dyDescent="0.25">
      <c r="A1213" s="10">
        <v>5113</v>
      </c>
      <c r="B1213" s="10" t="s">
        <v>5582</v>
      </c>
      <c r="C1213" s="10" t="s">
        <v>105</v>
      </c>
      <c r="D1213" s="10" t="s">
        <v>38</v>
      </c>
      <c r="E1213" s="10" t="s">
        <v>35</v>
      </c>
      <c r="F1213" s="10">
        <v>77700000</v>
      </c>
      <c r="G1213" s="10">
        <v>77700000</v>
      </c>
      <c r="H1213" s="10">
        <v>1</v>
      </c>
      <c r="I1213" s="38"/>
    </row>
    <row r="1214" spans="1:9" ht="15" customHeight="1" x14ac:dyDescent="0.25">
      <c r="A1214" s="164" t="s">
        <v>33</v>
      </c>
      <c r="B1214" s="165"/>
      <c r="C1214" s="165"/>
      <c r="D1214" s="165"/>
      <c r="E1214" s="165"/>
      <c r="F1214" s="165"/>
      <c r="G1214" s="165"/>
      <c r="H1214" s="166"/>
      <c r="I1214" s="38"/>
    </row>
    <row r="1215" spans="1:9" ht="27" x14ac:dyDescent="0.25">
      <c r="A1215" s="33">
        <v>5113</v>
      </c>
      <c r="B1215" s="33" t="s">
        <v>5583</v>
      </c>
      <c r="C1215" s="33" t="s">
        <v>62</v>
      </c>
      <c r="D1215" s="33" t="s">
        <v>34</v>
      </c>
      <c r="E1215" s="33" t="s">
        <v>35</v>
      </c>
      <c r="F1215" s="33">
        <v>574000</v>
      </c>
      <c r="G1215" s="33">
        <v>574000</v>
      </c>
      <c r="H1215" s="33">
        <v>1</v>
      </c>
      <c r="I1215" s="38"/>
    </row>
    <row r="1216" spans="1:9" ht="40.5" x14ac:dyDescent="0.25">
      <c r="A1216" s="10" t="s">
        <v>208</v>
      </c>
      <c r="B1216" s="10" t="s">
        <v>346</v>
      </c>
      <c r="C1216" s="10" t="s">
        <v>131</v>
      </c>
      <c r="D1216" s="10" t="s">
        <v>36</v>
      </c>
      <c r="E1216" s="10" t="s">
        <v>35</v>
      </c>
      <c r="F1216" s="10">
        <v>0</v>
      </c>
      <c r="G1216" s="10">
        <v>0</v>
      </c>
      <c r="H1216" s="10">
        <v>1</v>
      </c>
      <c r="I1216" s="38"/>
    </row>
    <row r="1217" spans="1:9" ht="28.5" customHeight="1" x14ac:dyDescent="0.25">
      <c r="A1217" s="10" t="s">
        <v>208</v>
      </c>
      <c r="B1217" s="10" t="s">
        <v>413</v>
      </c>
      <c r="C1217" s="10" t="s">
        <v>254</v>
      </c>
      <c r="D1217" s="19" t="s">
        <v>38</v>
      </c>
      <c r="E1217" s="19" t="s">
        <v>35</v>
      </c>
      <c r="F1217" s="19">
        <v>0</v>
      </c>
      <c r="G1217" s="19">
        <f>F1217*H1217</f>
        <v>0</v>
      </c>
      <c r="H1217" s="35">
        <v>1</v>
      </c>
      <c r="I1217" s="38"/>
    </row>
    <row r="1218" spans="1:9" ht="28.5" customHeight="1" x14ac:dyDescent="0.25">
      <c r="A1218" s="168" t="s">
        <v>2578</v>
      </c>
      <c r="B1218" s="169"/>
      <c r="C1218" s="169"/>
      <c r="D1218" s="169"/>
      <c r="E1218" s="169"/>
      <c r="F1218" s="169"/>
      <c r="G1218" s="169"/>
      <c r="H1218" s="169"/>
      <c r="I1218" s="38"/>
    </row>
    <row r="1219" spans="1:9" ht="17.25" customHeight="1" x14ac:dyDescent="0.25">
      <c r="A1219" s="212" t="s">
        <v>2359</v>
      </c>
      <c r="B1219" s="213"/>
      <c r="C1219" s="213"/>
      <c r="D1219" s="213"/>
      <c r="E1219" s="213"/>
      <c r="F1219" s="213"/>
      <c r="G1219" s="213"/>
      <c r="H1219" s="214"/>
      <c r="I1219" s="38"/>
    </row>
    <row r="1220" spans="1:9" ht="28.5" customHeight="1" x14ac:dyDescent="0.25">
      <c r="A1220" s="118">
        <v>4861</v>
      </c>
      <c r="B1220" s="118" t="s">
        <v>2569</v>
      </c>
      <c r="C1220" s="119" t="s">
        <v>105</v>
      </c>
      <c r="D1220" s="118" t="s">
        <v>38</v>
      </c>
      <c r="E1220" s="118" t="s">
        <v>35</v>
      </c>
      <c r="F1220" s="118">
        <v>27997800</v>
      </c>
      <c r="G1220" s="118">
        <v>27997800</v>
      </c>
      <c r="H1220" s="118">
        <v>1</v>
      </c>
      <c r="I1220" s="38"/>
    </row>
    <row r="1221" spans="1:9" ht="27" x14ac:dyDescent="0.25">
      <c r="A1221" s="10">
        <v>5113</v>
      </c>
      <c r="B1221" s="10" t="s">
        <v>4627</v>
      </c>
      <c r="C1221" s="10" t="s">
        <v>105</v>
      </c>
      <c r="D1221" s="10" t="s">
        <v>38</v>
      </c>
      <c r="E1221" s="10" t="s">
        <v>35</v>
      </c>
      <c r="F1221" s="10">
        <v>0</v>
      </c>
      <c r="G1221" s="10">
        <f t="shared" ref="G1221:G1222" si="39">F1221*H1221</f>
        <v>0</v>
      </c>
      <c r="H1221" s="10">
        <v>1</v>
      </c>
      <c r="I1221" s="38"/>
    </row>
    <row r="1222" spans="1:9" ht="28.5" customHeight="1" x14ac:dyDescent="0.25">
      <c r="A1222" s="10"/>
      <c r="B1222" s="10" t="s">
        <v>2378</v>
      </c>
      <c r="C1222" s="10" t="s">
        <v>105</v>
      </c>
      <c r="D1222" s="10" t="s">
        <v>36</v>
      </c>
      <c r="E1222" s="10" t="s">
        <v>35</v>
      </c>
      <c r="F1222" s="10">
        <v>0</v>
      </c>
      <c r="G1222" s="10">
        <f t="shared" si="39"/>
        <v>0</v>
      </c>
      <c r="H1222" s="10">
        <v>1</v>
      </c>
      <c r="I1222" s="38"/>
    </row>
    <row r="1223" spans="1:9" ht="28.5" customHeight="1" x14ac:dyDescent="0.25">
      <c r="A1223" s="10"/>
      <c r="B1223" s="10" t="s">
        <v>2379</v>
      </c>
      <c r="C1223" s="10" t="s">
        <v>105</v>
      </c>
      <c r="D1223" s="10" t="s">
        <v>36</v>
      </c>
      <c r="E1223" s="10" t="s">
        <v>35</v>
      </c>
      <c r="F1223" s="10">
        <v>0</v>
      </c>
      <c r="G1223" s="10">
        <f>F1223*H1223</f>
        <v>0</v>
      </c>
      <c r="H1223" s="10">
        <v>1</v>
      </c>
      <c r="I1223" s="38"/>
    </row>
    <row r="1224" spans="1:9" ht="28.5" customHeight="1" x14ac:dyDescent="0.25">
      <c r="A1224" s="10"/>
      <c r="B1224" s="10" t="s">
        <v>2380</v>
      </c>
      <c r="C1224" s="10" t="s">
        <v>105</v>
      </c>
      <c r="D1224" s="10" t="s">
        <v>36</v>
      </c>
      <c r="E1224" s="10" t="s">
        <v>35</v>
      </c>
      <c r="F1224" s="10">
        <v>0</v>
      </c>
      <c r="G1224" s="10">
        <f>F1224*H1224</f>
        <v>0</v>
      </c>
      <c r="H1224" s="10">
        <v>1</v>
      </c>
      <c r="I1224" s="38"/>
    </row>
    <row r="1225" spans="1:9" ht="28.5" customHeight="1" x14ac:dyDescent="0.25">
      <c r="A1225" s="10"/>
      <c r="B1225" s="10" t="s">
        <v>2381</v>
      </c>
      <c r="C1225" s="10" t="s">
        <v>105</v>
      </c>
      <c r="D1225" s="10" t="s">
        <v>36</v>
      </c>
      <c r="E1225" s="10" t="s">
        <v>35</v>
      </c>
      <c r="F1225" s="10">
        <v>0</v>
      </c>
      <c r="G1225" s="10">
        <f>F1225*H1225</f>
        <v>0</v>
      </c>
      <c r="H1225" s="10">
        <v>1</v>
      </c>
      <c r="I1225" s="38"/>
    </row>
    <row r="1226" spans="1:9" ht="28.5" customHeight="1" x14ac:dyDescent="0.25">
      <c r="A1226" s="10"/>
      <c r="B1226" s="10" t="s">
        <v>2377</v>
      </c>
      <c r="C1226" s="10" t="s">
        <v>105</v>
      </c>
      <c r="D1226" s="19" t="s">
        <v>36</v>
      </c>
      <c r="E1226" s="19" t="s">
        <v>35</v>
      </c>
      <c r="F1226" s="19">
        <v>0</v>
      </c>
      <c r="G1226" s="19">
        <f>F1226*H1226</f>
        <v>0</v>
      </c>
      <c r="H1226" s="35">
        <v>1</v>
      </c>
      <c r="I1226" s="38"/>
    </row>
    <row r="1227" spans="1:9" x14ac:dyDescent="0.25">
      <c r="A1227" s="180" t="s">
        <v>33</v>
      </c>
      <c r="B1227" s="215"/>
      <c r="C1227" s="215"/>
      <c r="D1227" s="215"/>
      <c r="E1227" s="215"/>
      <c r="F1227" s="215"/>
      <c r="G1227" s="215"/>
      <c r="H1227" s="216"/>
      <c r="I1227" s="38"/>
    </row>
    <row r="1228" spans="1:9" x14ac:dyDescent="0.25">
      <c r="A1228" s="115">
        <v>4861</v>
      </c>
      <c r="B1228" s="115" t="s">
        <v>4990</v>
      </c>
      <c r="C1228" s="115" t="s">
        <v>2572</v>
      </c>
      <c r="D1228" s="115" t="s">
        <v>36</v>
      </c>
      <c r="E1228" s="115" t="s">
        <v>35</v>
      </c>
      <c r="F1228" s="115">
        <v>0</v>
      </c>
      <c r="G1228" s="115">
        <f>F1228*H1228</f>
        <v>0</v>
      </c>
      <c r="H1228" s="115">
        <v>1</v>
      </c>
      <c r="I1228" s="38"/>
    </row>
    <row r="1229" spans="1:9" ht="28.5" customHeight="1" x14ac:dyDescent="0.25">
      <c r="A1229" s="10"/>
      <c r="B1229" s="10" t="s">
        <v>2093</v>
      </c>
      <c r="C1229" s="10" t="s">
        <v>105</v>
      </c>
      <c r="D1229" s="19" t="s">
        <v>38</v>
      </c>
      <c r="E1229" s="19" t="s">
        <v>35</v>
      </c>
      <c r="F1229" s="19">
        <v>0</v>
      </c>
      <c r="G1229" s="19">
        <f>F1229*H1229</f>
        <v>0</v>
      </c>
      <c r="H1229" s="35">
        <v>1</v>
      </c>
      <c r="I1229" s="38"/>
    </row>
    <row r="1230" spans="1:9" ht="28.5" customHeight="1" x14ac:dyDescent="0.25">
      <c r="A1230" s="10"/>
      <c r="B1230" s="10" t="s">
        <v>2094</v>
      </c>
      <c r="C1230" s="10" t="s">
        <v>105</v>
      </c>
      <c r="D1230" s="19" t="s">
        <v>38</v>
      </c>
      <c r="E1230" s="19" t="s">
        <v>35</v>
      </c>
      <c r="F1230" s="19">
        <v>0</v>
      </c>
      <c r="G1230" s="19">
        <f>F1230*H1230</f>
        <v>0</v>
      </c>
      <c r="H1230" s="35">
        <v>1</v>
      </c>
      <c r="I1230" s="38"/>
    </row>
    <row r="1231" spans="1:9" ht="28.5" customHeight="1" x14ac:dyDescent="0.25">
      <c r="A1231" s="10"/>
      <c r="B1231" s="10" t="s">
        <v>2092</v>
      </c>
      <c r="C1231" s="10" t="s">
        <v>105</v>
      </c>
      <c r="D1231" s="19" t="s">
        <v>38</v>
      </c>
      <c r="E1231" s="19" t="s">
        <v>35</v>
      </c>
      <c r="F1231" s="19">
        <v>0</v>
      </c>
      <c r="G1231" s="19">
        <f>F1231*H1231</f>
        <v>0</v>
      </c>
      <c r="H1231" s="35">
        <v>1</v>
      </c>
      <c r="I1231" s="38"/>
    </row>
    <row r="1232" spans="1:9" ht="28.5" customHeight="1" x14ac:dyDescent="0.25">
      <c r="A1232" s="10"/>
      <c r="B1232" s="10" t="s">
        <v>1980</v>
      </c>
      <c r="C1232" s="10" t="s">
        <v>112</v>
      </c>
      <c r="D1232" s="19" t="s">
        <v>41</v>
      </c>
      <c r="E1232" s="19" t="s">
        <v>35</v>
      </c>
      <c r="F1232" s="19">
        <v>294000</v>
      </c>
      <c r="G1232" s="19">
        <f>F1232*H1232</f>
        <v>294000</v>
      </c>
      <c r="H1232" s="19">
        <v>1</v>
      </c>
      <c r="I1232" s="38"/>
    </row>
    <row r="1233" spans="1:9" ht="28.5" customHeight="1" x14ac:dyDescent="0.25">
      <c r="A1233" s="10"/>
      <c r="B1233" s="10" t="s">
        <v>1981</v>
      </c>
      <c r="C1233" s="10" t="s">
        <v>112</v>
      </c>
      <c r="D1233" s="10" t="s">
        <v>41</v>
      </c>
      <c r="E1233" s="10" t="s">
        <v>35</v>
      </c>
      <c r="F1233" s="19">
        <v>200000</v>
      </c>
      <c r="G1233" s="10">
        <f t="shared" ref="G1233:G1243" si="40">F1233*H1233</f>
        <v>200000</v>
      </c>
      <c r="H1233" s="10">
        <v>1</v>
      </c>
      <c r="I1233" s="38"/>
    </row>
    <row r="1234" spans="1:9" ht="28.5" customHeight="1" x14ac:dyDescent="0.25">
      <c r="A1234" s="10"/>
      <c r="B1234" s="10" t="s">
        <v>1982</v>
      </c>
      <c r="C1234" s="10" t="s">
        <v>112</v>
      </c>
      <c r="D1234" s="19" t="s">
        <v>41</v>
      </c>
      <c r="E1234" s="19" t="s">
        <v>35</v>
      </c>
      <c r="F1234" s="19">
        <v>660000</v>
      </c>
      <c r="G1234" s="19">
        <f t="shared" si="40"/>
        <v>660000</v>
      </c>
      <c r="H1234" s="19">
        <v>1</v>
      </c>
      <c r="I1234" s="38"/>
    </row>
    <row r="1235" spans="1:9" ht="28.5" customHeight="1" x14ac:dyDescent="0.25">
      <c r="A1235" s="10"/>
      <c r="B1235" s="10" t="s">
        <v>1983</v>
      </c>
      <c r="C1235" s="10" t="s">
        <v>112</v>
      </c>
      <c r="D1235" s="10" t="s">
        <v>41</v>
      </c>
      <c r="E1235" s="10" t="s">
        <v>35</v>
      </c>
      <c r="F1235" s="10">
        <v>200000</v>
      </c>
      <c r="G1235" s="10">
        <v>200000</v>
      </c>
      <c r="H1235" s="10">
        <v>1</v>
      </c>
      <c r="I1235" s="38"/>
    </row>
    <row r="1236" spans="1:9" ht="28.5" customHeight="1" x14ac:dyDescent="0.25">
      <c r="A1236" s="10"/>
      <c r="B1236" s="10" t="s">
        <v>1984</v>
      </c>
      <c r="C1236" s="10" t="s">
        <v>112</v>
      </c>
      <c r="D1236" s="19" t="s">
        <v>41</v>
      </c>
      <c r="E1236" s="19" t="s">
        <v>35</v>
      </c>
      <c r="F1236" s="19">
        <v>240000</v>
      </c>
      <c r="G1236" s="19">
        <f t="shared" si="40"/>
        <v>240000</v>
      </c>
      <c r="H1236" s="19">
        <v>1</v>
      </c>
      <c r="I1236" s="38"/>
    </row>
    <row r="1237" spans="1:9" ht="28.5" customHeight="1" x14ac:dyDescent="0.25">
      <c r="A1237" s="10"/>
      <c r="B1237" s="10" t="s">
        <v>1985</v>
      </c>
      <c r="C1237" s="10" t="s">
        <v>112</v>
      </c>
      <c r="D1237" s="19" t="s">
        <v>41</v>
      </c>
      <c r="E1237" s="19" t="s">
        <v>35</v>
      </c>
      <c r="F1237" s="19">
        <v>900000</v>
      </c>
      <c r="G1237" s="19">
        <f t="shared" si="40"/>
        <v>900000</v>
      </c>
      <c r="H1237" s="19">
        <v>1</v>
      </c>
      <c r="I1237" s="38"/>
    </row>
    <row r="1238" spans="1:9" ht="28.5" customHeight="1" x14ac:dyDescent="0.25">
      <c r="A1238" s="10"/>
      <c r="B1238" s="10" t="s">
        <v>1986</v>
      </c>
      <c r="C1238" s="10" t="s">
        <v>112</v>
      </c>
      <c r="D1238" s="19" t="s">
        <v>41</v>
      </c>
      <c r="E1238" s="19" t="s">
        <v>35</v>
      </c>
      <c r="F1238" s="19">
        <v>409196</v>
      </c>
      <c r="G1238" s="19">
        <f t="shared" si="40"/>
        <v>409196</v>
      </c>
      <c r="H1238" s="19">
        <v>1</v>
      </c>
      <c r="I1238" s="38"/>
    </row>
    <row r="1239" spans="1:9" ht="28.5" customHeight="1" x14ac:dyDescent="0.25">
      <c r="A1239" s="10"/>
      <c r="B1239" s="10" t="s">
        <v>1987</v>
      </c>
      <c r="C1239" s="10" t="s">
        <v>112</v>
      </c>
      <c r="D1239" s="19" t="s">
        <v>41</v>
      </c>
      <c r="E1239" s="19" t="s">
        <v>35</v>
      </c>
      <c r="F1239" s="19">
        <v>1170000</v>
      </c>
      <c r="G1239" s="19">
        <f t="shared" si="40"/>
        <v>1170000</v>
      </c>
      <c r="H1239" s="19">
        <v>1</v>
      </c>
      <c r="I1239" s="38"/>
    </row>
    <row r="1240" spans="1:9" ht="28.5" customHeight="1" x14ac:dyDescent="0.25">
      <c r="A1240" s="10"/>
      <c r="B1240" s="10" t="s">
        <v>1988</v>
      </c>
      <c r="C1240" s="10" t="s">
        <v>112</v>
      </c>
      <c r="D1240" s="19" t="s">
        <v>41</v>
      </c>
      <c r="E1240" s="19" t="s">
        <v>35</v>
      </c>
      <c r="F1240" s="19">
        <v>392160</v>
      </c>
      <c r="G1240" s="19">
        <f t="shared" si="40"/>
        <v>392160</v>
      </c>
      <c r="H1240" s="19">
        <v>1</v>
      </c>
      <c r="I1240" s="38"/>
    </row>
    <row r="1241" spans="1:9" ht="28.5" customHeight="1" x14ac:dyDescent="0.25">
      <c r="A1241" s="10"/>
      <c r="B1241" s="10" t="s">
        <v>1989</v>
      </c>
      <c r="C1241" s="10" t="s">
        <v>112</v>
      </c>
      <c r="D1241" s="19" t="s">
        <v>41</v>
      </c>
      <c r="E1241" s="19" t="s">
        <v>35</v>
      </c>
      <c r="F1241" s="19">
        <v>393000</v>
      </c>
      <c r="G1241" s="19">
        <f t="shared" si="40"/>
        <v>393000</v>
      </c>
      <c r="H1241" s="19">
        <v>1</v>
      </c>
      <c r="I1241" s="38"/>
    </row>
    <row r="1242" spans="1:9" ht="28.5" customHeight="1" x14ac:dyDescent="0.25">
      <c r="A1242" s="10"/>
      <c r="B1242" s="10" t="s">
        <v>1990</v>
      </c>
      <c r="C1242" s="10" t="s">
        <v>112</v>
      </c>
      <c r="D1242" s="19" t="s">
        <v>41</v>
      </c>
      <c r="E1242" s="19" t="s">
        <v>35</v>
      </c>
      <c r="F1242" s="19">
        <v>330000</v>
      </c>
      <c r="G1242" s="19">
        <f t="shared" si="40"/>
        <v>330000</v>
      </c>
      <c r="H1242" s="19">
        <v>1</v>
      </c>
      <c r="I1242" s="38"/>
    </row>
    <row r="1243" spans="1:9" ht="28.5" customHeight="1" x14ac:dyDescent="0.25">
      <c r="A1243" s="10"/>
      <c r="B1243" s="10" t="s">
        <v>1991</v>
      </c>
      <c r="C1243" s="10" t="s">
        <v>112</v>
      </c>
      <c r="D1243" s="19" t="s">
        <v>41</v>
      </c>
      <c r="E1243" s="19" t="s">
        <v>35</v>
      </c>
      <c r="F1243" s="19">
        <v>640000</v>
      </c>
      <c r="G1243" s="19">
        <f t="shared" si="40"/>
        <v>640000</v>
      </c>
      <c r="H1243" s="19">
        <v>1</v>
      </c>
      <c r="I1243" s="38"/>
    </row>
    <row r="1244" spans="1:9" ht="15" customHeight="1" x14ac:dyDescent="0.25">
      <c r="A1244" s="168" t="s">
        <v>2667</v>
      </c>
      <c r="B1244" s="169"/>
      <c r="C1244" s="169"/>
      <c r="D1244" s="169"/>
      <c r="E1244" s="169"/>
      <c r="F1244" s="169"/>
      <c r="G1244" s="169"/>
      <c r="H1244" s="169"/>
      <c r="I1244" s="38"/>
    </row>
    <row r="1245" spans="1:9" x14ac:dyDescent="0.25">
      <c r="A1245" s="143" t="s">
        <v>39</v>
      </c>
      <c r="B1245" s="144"/>
      <c r="C1245" s="144"/>
      <c r="D1245" s="144"/>
      <c r="E1245" s="144"/>
      <c r="F1245" s="144"/>
      <c r="G1245" s="144"/>
      <c r="H1245" s="145"/>
      <c r="I1245" s="38"/>
    </row>
    <row r="1246" spans="1:9" ht="27" x14ac:dyDescent="0.25">
      <c r="A1246" s="20">
        <v>5112</v>
      </c>
      <c r="B1246" s="20" t="s">
        <v>4223</v>
      </c>
      <c r="C1246" s="82" t="s">
        <v>190</v>
      </c>
      <c r="D1246" s="20" t="s">
        <v>38</v>
      </c>
      <c r="E1246" s="20" t="s">
        <v>35</v>
      </c>
      <c r="F1246" s="20">
        <v>5290440</v>
      </c>
      <c r="G1246" s="20">
        <v>5290440</v>
      </c>
      <c r="H1246" s="20">
        <v>1</v>
      </c>
      <c r="I1246" s="38"/>
    </row>
    <row r="1247" spans="1:9" ht="27" x14ac:dyDescent="0.25">
      <c r="A1247" s="20"/>
      <c r="B1247" s="20" t="s">
        <v>2431</v>
      </c>
      <c r="C1247" s="82" t="s">
        <v>245</v>
      </c>
      <c r="D1247" s="20" t="s">
        <v>38</v>
      </c>
      <c r="E1247" s="20" t="s">
        <v>35</v>
      </c>
      <c r="F1247" s="20">
        <v>27928464</v>
      </c>
      <c r="G1247" s="20">
        <v>27928464</v>
      </c>
      <c r="H1247" s="20">
        <v>1</v>
      </c>
      <c r="I1247" s="38"/>
    </row>
    <row r="1248" spans="1:9" ht="27" x14ac:dyDescent="0.25">
      <c r="A1248" s="20"/>
      <c r="B1248" s="20" t="s">
        <v>2432</v>
      </c>
      <c r="C1248" s="82" t="s">
        <v>245</v>
      </c>
      <c r="D1248" s="20" t="s">
        <v>38</v>
      </c>
      <c r="E1248" s="20" t="s">
        <v>35</v>
      </c>
      <c r="F1248" s="20">
        <v>89898000</v>
      </c>
      <c r="G1248" s="20">
        <v>89898000</v>
      </c>
      <c r="H1248" s="20">
        <v>1</v>
      </c>
      <c r="I1248" s="38"/>
    </row>
    <row r="1249" spans="1:9" ht="27" x14ac:dyDescent="0.25">
      <c r="A1249" s="20"/>
      <c r="B1249" s="20" t="s">
        <v>2433</v>
      </c>
      <c r="C1249" s="82" t="s">
        <v>245</v>
      </c>
      <c r="D1249" s="20" t="s">
        <v>38</v>
      </c>
      <c r="E1249" s="20" t="s">
        <v>35</v>
      </c>
      <c r="F1249" s="20">
        <v>11886864</v>
      </c>
      <c r="G1249" s="20">
        <v>11886864</v>
      </c>
      <c r="H1249" s="20">
        <v>1</v>
      </c>
      <c r="I1249" s="38"/>
    </row>
    <row r="1250" spans="1:9" ht="27" x14ac:dyDescent="0.25">
      <c r="A1250" s="20">
        <v>5112</v>
      </c>
      <c r="B1250" s="20" t="s">
        <v>3382</v>
      </c>
      <c r="C1250" s="82" t="s">
        <v>245</v>
      </c>
      <c r="D1250" s="20" t="s">
        <v>36</v>
      </c>
      <c r="E1250" s="20" t="s">
        <v>35</v>
      </c>
      <c r="F1250" s="20">
        <v>0</v>
      </c>
      <c r="G1250" s="20">
        <f>F1250*H1250</f>
        <v>0</v>
      </c>
      <c r="H1250" s="20">
        <v>1</v>
      </c>
      <c r="I1250" s="38"/>
    </row>
    <row r="1251" spans="1:9" ht="27" x14ac:dyDescent="0.25">
      <c r="A1251" s="20"/>
      <c r="B1251" s="20" t="s">
        <v>2419</v>
      </c>
      <c r="C1251" s="82" t="s">
        <v>245</v>
      </c>
      <c r="D1251" s="20" t="s">
        <v>36</v>
      </c>
      <c r="E1251" s="20" t="s">
        <v>35</v>
      </c>
      <c r="F1251" s="20">
        <v>41428018</v>
      </c>
      <c r="G1251" s="20">
        <v>41428018</v>
      </c>
      <c r="H1251" s="20">
        <v>1</v>
      </c>
      <c r="I1251" s="38"/>
    </row>
    <row r="1252" spans="1:9" ht="27" x14ac:dyDescent="0.25">
      <c r="A1252" s="20"/>
      <c r="B1252" s="20" t="s">
        <v>2420</v>
      </c>
      <c r="C1252" s="82" t="s">
        <v>245</v>
      </c>
      <c r="D1252" s="20" t="s">
        <v>36</v>
      </c>
      <c r="E1252" s="20" t="s">
        <v>35</v>
      </c>
      <c r="F1252" s="20">
        <v>13606919</v>
      </c>
      <c r="G1252" s="20">
        <v>13606919</v>
      </c>
      <c r="H1252" s="20">
        <v>1</v>
      </c>
      <c r="I1252" s="38"/>
    </row>
    <row r="1253" spans="1:9" ht="27" x14ac:dyDescent="0.25">
      <c r="A1253" s="20"/>
      <c r="B1253" s="20" t="s">
        <v>2421</v>
      </c>
      <c r="C1253" s="82" t="s">
        <v>245</v>
      </c>
      <c r="D1253" s="20" t="s">
        <v>36</v>
      </c>
      <c r="E1253" s="20" t="s">
        <v>35</v>
      </c>
      <c r="F1253" s="20">
        <v>0</v>
      </c>
      <c r="G1253" s="20">
        <f t="shared" ref="G1253:G1257" si="41">F1253*H1253</f>
        <v>0</v>
      </c>
      <c r="H1253" s="20">
        <v>1</v>
      </c>
      <c r="I1253" s="38"/>
    </row>
    <row r="1254" spans="1:9" ht="27" x14ac:dyDescent="0.25">
      <c r="A1254" s="10" t="s">
        <v>116</v>
      </c>
      <c r="B1254" s="20" t="s">
        <v>527</v>
      </c>
      <c r="C1254" s="82" t="s">
        <v>245</v>
      </c>
      <c r="D1254" s="20" t="s">
        <v>38</v>
      </c>
      <c r="E1254" s="20" t="s">
        <v>35</v>
      </c>
      <c r="F1254" s="20">
        <v>11880000</v>
      </c>
      <c r="G1254" s="20">
        <v>11880000</v>
      </c>
      <c r="H1254" s="20">
        <v>1</v>
      </c>
      <c r="I1254" s="38"/>
    </row>
    <row r="1255" spans="1:9" x14ac:dyDescent="0.25">
      <c r="A1255" s="10" t="s">
        <v>116</v>
      </c>
      <c r="B1255" s="10" t="s">
        <v>476</v>
      </c>
      <c r="C1255" s="10" t="s">
        <v>477</v>
      </c>
      <c r="D1255" s="19" t="s">
        <v>38</v>
      </c>
      <c r="E1255" s="19" t="s">
        <v>35</v>
      </c>
      <c r="F1255" s="19">
        <v>0</v>
      </c>
      <c r="G1255" s="19">
        <f t="shared" si="41"/>
        <v>0</v>
      </c>
      <c r="H1255" s="35">
        <v>1</v>
      </c>
      <c r="I1255" s="38"/>
    </row>
    <row r="1256" spans="1:9" ht="27" x14ac:dyDescent="0.25">
      <c r="A1256" s="20"/>
      <c r="B1256" s="19" t="s">
        <v>511</v>
      </c>
      <c r="C1256" s="19" t="s">
        <v>245</v>
      </c>
      <c r="D1256" s="19" t="s">
        <v>38</v>
      </c>
      <c r="E1256" s="19" t="s">
        <v>35</v>
      </c>
      <c r="F1256" s="19">
        <v>0</v>
      </c>
      <c r="G1256" s="19">
        <f t="shared" si="41"/>
        <v>0</v>
      </c>
      <c r="H1256" s="19">
        <v>1</v>
      </c>
      <c r="I1256" s="38"/>
    </row>
    <row r="1257" spans="1:9" ht="27" x14ac:dyDescent="0.25">
      <c r="A1257" s="20">
        <v>5113</v>
      </c>
      <c r="B1257" s="19" t="s">
        <v>250</v>
      </c>
      <c r="C1257" s="19" t="s">
        <v>105</v>
      </c>
      <c r="D1257" s="19" t="s">
        <v>38</v>
      </c>
      <c r="E1257" s="19" t="s">
        <v>35</v>
      </c>
      <c r="F1257" s="19">
        <v>362665000</v>
      </c>
      <c r="G1257" s="19">
        <f t="shared" si="41"/>
        <v>362665000</v>
      </c>
      <c r="H1257" s="19">
        <v>1</v>
      </c>
      <c r="I1257" s="38"/>
    </row>
    <row r="1258" spans="1:9" x14ac:dyDescent="0.25">
      <c r="A1258" s="20"/>
      <c r="B1258" s="17"/>
      <c r="C1258" s="19"/>
      <c r="D1258" s="24" t="s">
        <v>33</v>
      </c>
      <c r="E1258" s="19"/>
      <c r="F1258" s="19"/>
      <c r="G1258" s="19"/>
      <c r="H1258" s="35"/>
      <c r="I1258" s="38"/>
    </row>
    <row r="1259" spans="1:9" ht="27" x14ac:dyDescent="0.25">
      <c r="A1259" s="20">
        <v>5112</v>
      </c>
      <c r="B1259" s="20" t="s">
        <v>6354</v>
      </c>
      <c r="C1259" s="82" t="s">
        <v>62</v>
      </c>
      <c r="D1259" s="20" t="s">
        <v>34</v>
      </c>
      <c r="E1259" s="20" t="s">
        <v>35</v>
      </c>
      <c r="F1259" s="20">
        <v>89000</v>
      </c>
      <c r="G1259" s="20">
        <v>89000</v>
      </c>
      <c r="H1259" s="20">
        <v>1</v>
      </c>
      <c r="I1259" s="38"/>
    </row>
    <row r="1260" spans="1:9" ht="27" x14ac:dyDescent="0.25">
      <c r="A1260" s="20">
        <v>5112</v>
      </c>
      <c r="B1260" s="20" t="s">
        <v>6355</v>
      </c>
      <c r="C1260" s="82" t="s">
        <v>62</v>
      </c>
      <c r="D1260" s="20" t="s">
        <v>34</v>
      </c>
      <c r="E1260" s="20" t="s">
        <v>35</v>
      </c>
      <c r="F1260" s="20">
        <v>86000</v>
      </c>
      <c r="G1260" s="20">
        <v>86000</v>
      </c>
      <c r="H1260" s="20">
        <v>1</v>
      </c>
      <c r="I1260" s="38"/>
    </row>
    <row r="1261" spans="1:9" ht="27" x14ac:dyDescent="0.25">
      <c r="A1261" s="20">
        <v>5112</v>
      </c>
      <c r="B1261" s="20" t="s">
        <v>6356</v>
      </c>
      <c r="C1261" s="82" t="s">
        <v>62</v>
      </c>
      <c r="D1261" s="20" t="s">
        <v>34</v>
      </c>
      <c r="E1261" s="20" t="s">
        <v>35</v>
      </c>
      <c r="F1261" s="20">
        <v>190000</v>
      </c>
      <c r="G1261" s="20">
        <v>190000</v>
      </c>
      <c r="H1261" s="20">
        <v>1</v>
      </c>
      <c r="I1261" s="38"/>
    </row>
    <row r="1262" spans="1:9" ht="27" x14ac:dyDescent="0.25">
      <c r="A1262" s="20">
        <v>5112</v>
      </c>
      <c r="B1262" s="20" t="s">
        <v>6357</v>
      </c>
      <c r="C1262" s="82" t="s">
        <v>62</v>
      </c>
      <c r="D1262" s="20" t="s">
        <v>34</v>
      </c>
      <c r="E1262" s="20" t="s">
        <v>35</v>
      </c>
      <c r="F1262" s="20">
        <v>638000</v>
      </c>
      <c r="G1262" s="20">
        <v>638000</v>
      </c>
      <c r="H1262" s="20">
        <v>1</v>
      </c>
      <c r="I1262" s="38"/>
    </row>
    <row r="1263" spans="1:9" ht="27" x14ac:dyDescent="0.25">
      <c r="A1263" s="20">
        <v>5112</v>
      </c>
      <c r="B1263" s="20" t="s">
        <v>6358</v>
      </c>
      <c r="C1263" s="82" t="s">
        <v>62</v>
      </c>
      <c r="D1263" s="20" t="s">
        <v>34</v>
      </c>
      <c r="E1263" s="20" t="s">
        <v>35</v>
      </c>
      <c r="F1263" s="20">
        <v>111000</v>
      </c>
      <c r="G1263" s="20">
        <v>111000</v>
      </c>
      <c r="H1263" s="20">
        <v>1</v>
      </c>
      <c r="I1263" s="38"/>
    </row>
    <row r="1264" spans="1:9" ht="27" x14ac:dyDescent="0.25">
      <c r="A1264" s="20">
        <v>5111</v>
      </c>
      <c r="B1264" s="20" t="s">
        <v>4089</v>
      </c>
      <c r="C1264" s="82" t="s">
        <v>62</v>
      </c>
      <c r="D1264" s="20" t="s">
        <v>34</v>
      </c>
      <c r="E1264" s="20" t="s">
        <v>35</v>
      </c>
      <c r="F1264" s="20">
        <v>1524000</v>
      </c>
      <c r="G1264" s="20">
        <v>1524000</v>
      </c>
      <c r="H1264" s="20">
        <v>1</v>
      </c>
      <c r="I1264" s="38"/>
    </row>
    <row r="1265" spans="1:9" ht="27" x14ac:dyDescent="0.25">
      <c r="A1265" s="20">
        <v>4251</v>
      </c>
      <c r="B1265" s="20" t="s">
        <v>2906</v>
      </c>
      <c r="C1265" s="82" t="s">
        <v>112</v>
      </c>
      <c r="D1265" s="20" t="s">
        <v>38</v>
      </c>
      <c r="E1265" s="20" t="s">
        <v>35</v>
      </c>
      <c r="F1265" s="20">
        <v>1915000</v>
      </c>
      <c r="G1265" s="20">
        <v>1915000</v>
      </c>
      <c r="H1265" s="20">
        <v>1</v>
      </c>
      <c r="I1265" s="38"/>
    </row>
    <row r="1266" spans="1:9" ht="27" x14ac:dyDescent="0.25">
      <c r="A1266" s="20">
        <v>4251</v>
      </c>
      <c r="B1266" s="20" t="s">
        <v>2907</v>
      </c>
      <c r="C1266" s="82" t="s">
        <v>112</v>
      </c>
      <c r="D1266" s="20" t="s">
        <v>38</v>
      </c>
      <c r="E1266" s="20" t="s">
        <v>35</v>
      </c>
      <c r="F1266" s="20">
        <v>287600</v>
      </c>
      <c r="G1266" s="20">
        <v>287600</v>
      </c>
      <c r="H1266" s="20">
        <v>1</v>
      </c>
      <c r="I1266" s="38"/>
    </row>
    <row r="1267" spans="1:9" ht="27" x14ac:dyDescent="0.25">
      <c r="A1267" s="20">
        <v>4251</v>
      </c>
      <c r="B1267" s="20" t="s">
        <v>2908</v>
      </c>
      <c r="C1267" s="82" t="s">
        <v>112</v>
      </c>
      <c r="D1267" s="20" t="s">
        <v>38</v>
      </c>
      <c r="E1267" s="20" t="s">
        <v>35</v>
      </c>
      <c r="F1267" s="20">
        <v>636000</v>
      </c>
      <c r="G1267" s="20">
        <v>636000</v>
      </c>
      <c r="H1267" s="20">
        <v>1</v>
      </c>
      <c r="I1267" s="38"/>
    </row>
    <row r="1268" spans="1:9" ht="27" x14ac:dyDescent="0.25">
      <c r="A1268" s="10">
        <v>4251</v>
      </c>
      <c r="B1268" s="10" t="s">
        <v>2901</v>
      </c>
      <c r="C1268" s="10" t="s">
        <v>112</v>
      </c>
      <c r="D1268" s="10" t="s">
        <v>41</v>
      </c>
      <c r="E1268" s="10" t="s">
        <v>35</v>
      </c>
      <c r="F1268" s="10">
        <v>95000</v>
      </c>
      <c r="G1268" s="10">
        <v>95000</v>
      </c>
      <c r="H1268" s="10">
        <v>1</v>
      </c>
      <c r="I1268" s="38"/>
    </row>
    <row r="1269" spans="1:9" ht="27" x14ac:dyDescent="0.25">
      <c r="A1269" s="10">
        <v>4251</v>
      </c>
      <c r="B1269" s="10" t="s">
        <v>2900</v>
      </c>
      <c r="C1269" s="10" t="s">
        <v>112</v>
      </c>
      <c r="D1269" s="10" t="s">
        <v>41</v>
      </c>
      <c r="E1269" s="10" t="s">
        <v>35</v>
      </c>
      <c r="F1269" s="19">
        <v>0</v>
      </c>
      <c r="G1269" s="19">
        <f t="shared" ref="G1269:G1271" si="42">F1269*H1269</f>
        <v>0</v>
      </c>
      <c r="H1269" s="35">
        <v>1</v>
      </c>
      <c r="I1269" s="38"/>
    </row>
    <row r="1270" spans="1:9" ht="29.25" customHeight="1" x14ac:dyDescent="0.25">
      <c r="A1270" s="10" t="s">
        <v>116</v>
      </c>
      <c r="B1270" s="10" t="s">
        <v>889</v>
      </c>
      <c r="C1270" s="10" t="s">
        <v>112</v>
      </c>
      <c r="D1270" s="10" t="s">
        <v>38</v>
      </c>
      <c r="E1270" s="10" t="s">
        <v>35</v>
      </c>
      <c r="F1270" s="19">
        <v>114000</v>
      </c>
      <c r="G1270" s="19">
        <v>114000</v>
      </c>
      <c r="H1270" s="35">
        <v>1</v>
      </c>
      <c r="I1270" s="38"/>
    </row>
    <row r="1271" spans="1:9" ht="29.25" customHeight="1" x14ac:dyDescent="0.25">
      <c r="A1271" s="10" t="s">
        <v>116</v>
      </c>
      <c r="B1271" s="10" t="s">
        <v>888</v>
      </c>
      <c r="C1271" s="10" t="s">
        <v>112</v>
      </c>
      <c r="D1271" s="19" t="s">
        <v>38</v>
      </c>
      <c r="E1271" s="19" t="s">
        <v>35</v>
      </c>
      <c r="F1271" s="19">
        <v>0</v>
      </c>
      <c r="G1271" s="19">
        <f t="shared" si="42"/>
        <v>0</v>
      </c>
      <c r="H1271" s="35">
        <v>1</v>
      </c>
      <c r="I1271" s="38"/>
    </row>
    <row r="1272" spans="1:9" ht="22.5" customHeight="1" x14ac:dyDescent="0.25">
      <c r="A1272" s="146" t="s">
        <v>2579</v>
      </c>
      <c r="B1272" s="147"/>
      <c r="C1272" s="147"/>
      <c r="D1272" s="147"/>
      <c r="E1272" s="147"/>
      <c r="F1272" s="147"/>
      <c r="G1272" s="147"/>
      <c r="H1272" s="147"/>
      <c r="I1272" s="38"/>
    </row>
    <row r="1273" spans="1:9" x14ac:dyDescent="0.25">
      <c r="A1273" s="143" t="s">
        <v>39</v>
      </c>
      <c r="B1273" s="144"/>
      <c r="C1273" s="144"/>
      <c r="D1273" s="144"/>
      <c r="E1273" s="144"/>
      <c r="F1273" s="144"/>
      <c r="G1273" s="144"/>
      <c r="H1273" s="145"/>
      <c r="I1273" s="38"/>
    </row>
    <row r="1274" spans="1:9" ht="27" x14ac:dyDescent="0.25">
      <c r="A1274" s="37">
        <v>5113</v>
      </c>
      <c r="B1274" s="37" t="s">
        <v>5962</v>
      </c>
      <c r="C1274" s="37" t="s">
        <v>105</v>
      </c>
      <c r="D1274" s="37" t="s">
        <v>38</v>
      </c>
      <c r="E1274" s="37" t="s">
        <v>35</v>
      </c>
      <c r="F1274" s="37">
        <v>0</v>
      </c>
      <c r="G1274" s="37">
        <f>F1274*H1274</f>
        <v>0</v>
      </c>
      <c r="H1274" s="37">
        <v>1</v>
      </c>
      <c r="I1274" s="38"/>
    </row>
    <row r="1275" spans="1:9" ht="54" x14ac:dyDescent="0.25">
      <c r="A1275" s="10" t="s">
        <v>116</v>
      </c>
      <c r="B1275" s="10" t="s">
        <v>1827</v>
      </c>
      <c r="C1275" s="10" t="s">
        <v>264</v>
      </c>
      <c r="D1275" s="19" t="s">
        <v>38</v>
      </c>
      <c r="E1275" s="19" t="s">
        <v>35</v>
      </c>
      <c r="F1275" s="19">
        <v>0</v>
      </c>
      <c r="G1275" s="19">
        <f>F1275*H1275</f>
        <v>0</v>
      </c>
      <c r="H1275" s="35">
        <v>1</v>
      </c>
      <c r="I1275" s="38"/>
    </row>
    <row r="1276" spans="1:9" x14ac:dyDescent="0.25">
      <c r="I1276" s="38"/>
    </row>
    <row r="1277" spans="1:9" ht="51.75" customHeight="1" x14ac:dyDescent="0.25">
      <c r="A1277" s="10" t="s">
        <v>113</v>
      </c>
      <c r="B1277" s="10" t="s">
        <v>734</v>
      </c>
      <c r="C1277" s="10" t="s">
        <v>735</v>
      </c>
      <c r="D1277" s="10" t="s">
        <v>38</v>
      </c>
      <c r="E1277" s="10" t="s">
        <v>35</v>
      </c>
      <c r="F1277" s="10">
        <v>80874152</v>
      </c>
      <c r="G1277" s="10">
        <v>80874152</v>
      </c>
      <c r="H1277" s="10">
        <v>1</v>
      </c>
      <c r="I1277" s="38"/>
    </row>
    <row r="1278" spans="1:9" x14ac:dyDescent="0.25">
      <c r="A1278" s="143" t="s">
        <v>33</v>
      </c>
      <c r="B1278" s="144"/>
      <c r="C1278" s="144"/>
      <c r="D1278" s="144"/>
      <c r="E1278" s="144"/>
      <c r="F1278" s="144"/>
      <c r="G1278" s="144"/>
      <c r="H1278" s="145"/>
      <c r="I1278" s="38"/>
    </row>
    <row r="1279" spans="1:9" ht="27" x14ac:dyDescent="0.25">
      <c r="A1279" s="10">
        <v>4861</v>
      </c>
      <c r="B1279" s="10" t="s">
        <v>284</v>
      </c>
      <c r="C1279" s="10" t="s">
        <v>251</v>
      </c>
      <c r="D1279" s="10" t="s">
        <v>38</v>
      </c>
      <c r="E1279" s="10" t="s">
        <v>35</v>
      </c>
      <c r="F1279" s="10">
        <v>88800000</v>
      </c>
      <c r="G1279" s="10">
        <f>F1279*H1279</f>
        <v>88800000</v>
      </c>
      <c r="H1279" s="10">
        <v>1</v>
      </c>
      <c r="I1279" s="38"/>
    </row>
    <row r="1280" spans="1:9" ht="27.75" customHeight="1" x14ac:dyDescent="0.25">
      <c r="A1280" s="10" t="s">
        <v>116</v>
      </c>
      <c r="B1280" s="10" t="s">
        <v>1947</v>
      </c>
      <c r="C1280" s="10" t="s">
        <v>112</v>
      </c>
      <c r="D1280" s="10" t="s">
        <v>38</v>
      </c>
      <c r="E1280" s="10" t="s">
        <v>35</v>
      </c>
      <c r="F1280" s="10">
        <v>0</v>
      </c>
      <c r="G1280" s="10">
        <f>F1280*H1280</f>
        <v>0</v>
      </c>
      <c r="H1280" s="10">
        <v>1</v>
      </c>
      <c r="I1280" s="38"/>
    </row>
    <row r="1281" spans="1:9" ht="27.75" customHeight="1" x14ac:dyDescent="0.25">
      <c r="A1281" s="10" t="s">
        <v>113</v>
      </c>
      <c r="B1281" s="10" t="s">
        <v>3875</v>
      </c>
      <c r="C1281" s="10" t="s">
        <v>62</v>
      </c>
      <c r="D1281" s="10" t="s">
        <v>34</v>
      </c>
      <c r="E1281" s="10" t="s">
        <v>35</v>
      </c>
      <c r="F1281" s="10">
        <v>609000</v>
      </c>
      <c r="G1281" s="10">
        <v>609000</v>
      </c>
      <c r="H1281" s="10">
        <v>1</v>
      </c>
      <c r="I1281" s="38"/>
    </row>
    <row r="1282" spans="1:9" ht="51.75" customHeight="1" x14ac:dyDescent="0.25">
      <c r="A1282" s="10" t="s">
        <v>113</v>
      </c>
      <c r="B1282" s="10" t="s">
        <v>1079</v>
      </c>
      <c r="C1282" s="10" t="s">
        <v>112</v>
      </c>
      <c r="D1282" s="10" t="s">
        <v>38</v>
      </c>
      <c r="E1282" s="10" t="s">
        <v>35</v>
      </c>
      <c r="F1282" s="10">
        <v>360000</v>
      </c>
      <c r="G1282" s="10">
        <v>360000</v>
      </c>
      <c r="H1282" s="10">
        <v>1</v>
      </c>
      <c r="I1282" s="38"/>
    </row>
    <row r="1283" spans="1:9" x14ac:dyDescent="0.25">
      <c r="A1283" s="168" t="s">
        <v>4880</v>
      </c>
      <c r="B1283" s="169"/>
      <c r="C1283" s="169"/>
      <c r="D1283" s="169"/>
      <c r="E1283" s="169"/>
      <c r="F1283" s="169"/>
      <c r="G1283" s="169"/>
      <c r="H1283" s="169"/>
      <c r="I1283" s="38"/>
    </row>
    <row r="1284" spans="1:9" x14ac:dyDescent="0.25">
      <c r="A1284" s="143" t="s">
        <v>39</v>
      </c>
      <c r="B1284" s="144"/>
      <c r="C1284" s="144"/>
      <c r="D1284" s="144"/>
      <c r="E1284" s="144"/>
      <c r="F1284" s="144"/>
      <c r="G1284" s="144"/>
      <c r="H1284" s="145"/>
      <c r="I1284" s="38"/>
    </row>
    <row r="1285" spans="1:9" ht="27" x14ac:dyDescent="0.25">
      <c r="A1285" s="33">
        <v>4251</v>
      </c>
      <c r="B1285" s="33" t="s">
        <v>7098</v>
      </c>
      <c r="C1285" s="33" t="s">
        <v>105</v>
      </c>
      <c r="D1285" s="33" t="s">
        <v>38</v>
      </c>
      <c r="E1285" s="33" t="s">
        <v>35</v>
      </c>
      <c r="F1285" s="33">
        <v>0</v>
      </c>
      <c r="G1285" s="33">
        <v>0</v>
      </c>
      <c r="H1285" s="33">
        <v>1</v>
      </c>
      <c r="I1285" s="38"/>
    </row>
    <row r="1286" spans="1:9" ht="27" x14ac:dyDescent="0.25">
      <c r="A1286" s="33">
        <v>4251</v>
      </c>
      <c r="B1286" s="33" t="s">
        <v>4881</v>
      </c>
      <c r="C1286" s="33" t="s">
        <v>105</v>
      </c>
      <c r="D1286" s="33" t="s">
        <v>36</v>
      </c>
      <c r="E1286" s="33" t="s">
        <v>35</v>
      </c>
      <c r="F1286" s="33">
        <v>0</v>
      </c>
      <c r="G1286" s="33">
        <f>F1286*H1286</f>
        <v>0</v>
      </c>
      <c r="H1286" s="33">
        <v>1</v>
      </c>
      <c r="I1286" s="38"/>
    </row>
    <row r="1287" spans="1:9" ht="15" customHeight="1" x14ac:dyDescent="0.25">
      <c r="A1287" s="168" t="s">
        <v>2580</v>
      </c>
      <c r="B1287" s="169"/>
      <c r="C1287" s="169"/>
      <c r="D1287" s="169"/>
      <c r="E1287" s="169"/>
      <c r="F1287" s="169"/>
      <c r="G1287" s="169"/>
      <c r="H1287" s="169"/>
      <c r="I1287" s="38"/>
    </row>
    <row r="1288" spans="1:9" x14ac:dyDescent="0.25">
      <c r="A1288" s="143" t="s">
        <v>39</v>
      </c>
      <c r="B1288" s="144"/>
      <c r="C1288" s="144"/>
      <c r="D1288" s="144"/>
      <c r="E1288" s="144"/>
      <c r="F1288" s="144"/>
      <c r="G1288" s="144"/>
      <c r="H1288" s="145"/>
      <c r="I1288" s="38"/>
    </row>
    <row r="1289" spans="1:9" ht="27" x14ac:dyDescent="0.25">
      <c r="A1289" s="35">
        <v>4251</v>
      </c>
      <c r="B1289" s="35" t="s">
        <v>3965</v>
      </c>
      <c r="C1289" s="35" t="s">
        <v>105</v>
      </c>
      <c r="D1289" s="35" t="s">
        <v>36</v>
      </c>
      <c r="E1289" s="35" t="s">
        <v>35</v>
      </c>
      <c r="F1289" s="35">
        <v>0</v>
      </c>
      <c r="G1289" s="35">
        <f>F1289*H1289</f>
        <v>0</v>
      </c>
      <c r="H1289" s="35">
        <v>1</v>
      </c>
      <c r="I1289" s="38"/>
    </row>
    <row r="1290" spans="1:9" ht="27" x14ac:dyDescent="0.25">
      <c r="A1290" s="35"/>
      <c r="B1290" s="35" t="s">
        <v>2414</v>
      </c>
      <c r="C1290" s="35" t="s">
        <v>105</v>
      </c>
      <c r="D1290" s="35" t="s">
        <v>38</v>
      </c>
      <c r="E1290" s="35" t="s">
        <v>35</v>
      </c>
      <c r="F1290" s="35">
        <v>0</v>
      </c>
      <c r="G1290" s="35">
        <f>F1290*H1290</f>
        <v>0</v>
      </c>
      <c r="H1290" s="35">
        <v>1</v>
      </c>
      <c r="I1290" s="38"/>
    </row>
    <row r="1291" spans="1:9" x14ac:dyDescent="0.25">
      <c r="A1291" s="143" t="s">
        <v>33</v>
      </c>
      <c r="B1291" s="144"/>
      <c r="C1291" s="144"/>
      <c r="D1291" s="144"/>
      <c r="E1291" s="144"/>
      <c r="F1291" s="144"/>
      <c r="G1291" s="144"/>
      <c r="H1291" s="145"/>
      <c r="I1291" s="38"/>
    </row>
    <row r="1292" spans="1:9" ht="27" x14ac:dyDescent="0.25">
      <c r="A1292" s="10"/>
      <c r="B1292" s="10" t="s">
        <v>2067</v>
      </c>
      <c r="C1292" s="10" t="s">
        <v>112</v>
      </c>
      <c r="D1292" s="19" t="s">
        <v>38</v>
      </c>
      <c r="E1292" s="19" t="s">
        <v>35</v>
      </c>
      <c r="F1292" s="19">
        <v>90000</v>
      </c>
      <c r="G1292" s="19">
        <v>90000</v>
      </c>
      <c r="H1292" s="35">
        <v>1</v>
      </c>
      <c r="I1292" s="38"/>
    </row>
    <row r="1293" spans="1:9" ht="27" x14ac:dyDescent="0.25">
      <c r="A1293" s="10"/>
      <c r="B1293" s="10" t="s">
        <v>2068</v>
      </c>
      <c r="C1293" s="10" t="s">
        <v>112</v>
      </c>
      <c r="D1293" s="19" t="s">
        <v>38</v>
      </c>
      <c r="E1293" s="19" t="s">
        <v>35</v>
      </c>
      <c r="F1293" s="19">
        <v>90000</v>
      </c>
      <c r="G1293" s="19">
        <v>90000</v>
      </c>
      <c r="H1293" s="19">
        <v>1</v>
      </c>
      <c r="I1293" s="38"/>
    </row>
    <row r="1294" spans="1:9" ht="27" x14ac:dyDescent="0.25">
      <c r="A1294" s="10"/>
      <c r="B1294" s="10" t="s">
        <v>2069</v>
      </c>
      <c r="C1294" s="10" t="s">
        <v>112</v>
      </c>
      <c r="D1294" s="19" t="s">
        <v>38</v>
      </c>
      <c r="E1294" s="19" t="s">
        <v>35</v>
      </c>
      <c r="F1294" s="19">
        <v>0</v>
      </c>
      <c r="G1294" s="19">
        <f t="shared" ref="G1294:G1297" si="43">F1294*H1294</f>
        <v>0</v>
      </c>
      <c r="H1294" s="35">
        <v>1</v>
      </c>
      <c r="I1294" s="38"/>
    </row>
    <row r="1295" spans="1:9" ht="27" x14ac:dyDescent="0.25">
      <c r="A1295" s="10"/>
      <c r="B1295" s="10" t="s">
        <v>2070</v>
      </c>
      <c r="C1295" s="10" t="s">
        <v>112</v>
      </c>
      <c r="D1295" s="19" t="s">
        <v>38</v>
      </c>
      <c r="E1295" s="19" t="s">
        <v>35</v>
      </c>
      <c r="F1295" s="19">
        <v>0</v>
      </c>
      <c r="G1295" s="19">
        <f t="shared" si="43"/>
        <v>0</v>
      </c>
      <c r="H1295" s="35">
        <v>1</v>
      </c>
      <c r="I1295" s="38"/>
    </row>
    <row r="1296" spans="1:9" ht="27" x14ac:dyDescent="0.25">
      <c r="A1296" s="10"/>
      <c r="B1296" s="10" t="s">
        <v>2071</v>
      </c>
      <c r="C1296" s="10" t="s">
        <v>112</v>
      </c>
      <c r="D1296" s="19" t="s">
        <v>38</v>
      </c>
      <c r="E1296" s="19" t="s">
        <v>35</v>
      </c>
      <c r="F1296" s="19">
        <v>0</v>
      </c>
      <c r="G1296" s="19">
        <f t="shared" si="43"/>
        <v>0</v>
      </c>
      <c r="H1296" s="35">
        <v>1</v>
      </c>
      <c r="I1296" s="38"/>
    </row>
    <row r="1297" spans="1:9" ht="27" x14ac:dyDescent="0.25">
      <c r="A1297" s="10"/>
      <c r="B1297" s="10" t="s">
        <v>2072</v>
      </c>
      <c r="C1297" s="10" t="s">
        <v>112</v>
      </c>
      <c r="D1297" s="19" t="s">
        <v>38</v>
      </c>
      <c r="E1297" s="19" t="s">
        <v>35</v>
      </c>
      <c r="F1297" s="19">
        <v>0</v>
      </c>
      <c r="G1297" s="19">
        <f t="shared" si="43"/>
        <v>0</v>
      </c>
      <c r="H1297" s="35">
        <v>1</v>
      </c>
      <c r="I1297" s="38"/>
    </row>
    <row r="1298" spans="1:9" x14ac:dyDescent="0.25">
      <c r="A1298" s="168" t="s">
        <v>5525</v>
      </c>
      <c r="B1298" s="169"/>
      <c r="C1298" s="169"/>
      <c r="D1298" s="169"/>
      <c r="E1298" s="169"/>
      <c r="F1298" s="169"/>
      <c r="G1298" s="169"/>
      <c r="H1298" s="169"/>
      <c r="I1298" s="38"/>
    </row>
    <row r="1299" spans="1:9" x14ac:dyDescent="0.25">
      <c r="A1299" s="143" t="s">
        <v>33</v>
      </c>
      <c r="B1299" s="144"/>
      <c r="C1299" s="144"/>
      <c r="D1299" s="144"/>
      <c r="E1299" s="144"/>
      <c r="F1299" s="144"/>
      <c r="G1299" s="144"/>
      <c r="H1299" s="145"/>
      <c r="I1299" s="38"/>
    </row>
    <row r="1300" spans="1:9" ht="27" x14ac:dyDescent="0.25">
      <c r="A1300" s="33">
        <v>5113</v>
      </c>
      <c r="B1300" s="33" t="s">
        <v>5526</v>
      </c>
      <c r="C1300" s="33" t="s">
        <v>112</v>
      </c>
      <c r="D1300" s="33" t="s">
        <v>38</v>
      </c>
      <c r="E1300" s="33" t="s">
        <v>35</v>
      </c>
      <c r="F1300" s="33">
        <v>0</v>
      </c>
      <c r="G1300" s="33">
        <f t="shared" ref="G1300" si="44">F1300*H1300</f>
        <v>0</v>
      </c>
      <c r="H1300" s="33">
        <v>1</v>
      </c>
      <c r="I1300" s="38"/>
    </row>
    <row r="1301" spans="1:9" ht="15" customHeight="1" x14ac:dyDescent="0.25">
      <c r="A1301" s="168" t="s">
        <v>2668</v>
      </c>
      <c r="B1301" s="169"/>
      <c r="C1301" s="169"/>
      <c r="D1301" s="169"/>
      <c r="E1301" s="169"/>
      <c r="F1301" s="169"/>
      <c r="G1301" s="169"/>
      <c r="H1301" s="169"/>
      <c r="I1301" s="38"/>
    </row>
    <row r="1302" spans="1:9" x14ac:dyDescent="0.25">
      <c r="A1302" s="143" t="s">
        <v>33</v>
      </c>
      <c r="B1302" s="144"/>
      <c r="C1302" s="144"/>
      <c r="D1302" s="144"/>
      <c r="E1302" s="144"/>
      <c r="F1302" s="144"/>
      <c r="G1302" s="144"/>
      <c r="H1302" s="145"/>
      <c r="I1302" s="38"/>
    </row>
    <row r="1303" spans="1:9" ht="27" x14ac:dyDescent="0.25">
      <c r="A1303" s="37">
        <v>4213</v>
      </c>
      <c r="B1303" s="37" t="s">
        <v>5964</v>
      </c>
      <c r="C1303" s="37" t="s">
        <v>237</v>
      </c>
      <c r="D1303" s="37" t="s">
        <v>5965</v>
      </c>
      <c r="E1303" s="37" t="s">
        <v>35</v>
      </c>
      <c r="F1303" s="37">
        <v>9100</v>
      </c>
      <c r="G1303" s="37">
        <f>+F1303*H1303</f>
        <v>81900000</v>
      </c>
      <c r="H1303" s="37">
        <v>9000</v>
      </c>
      <c r="I1303" s="38"/>
    </row>
    <row r="1304" spans="1:9" ht="27" x14ac:dyDescent="0.25">
      <c r="A1304" s="37">
        <v>5129</v>
      </c>
      <c r="B1304" s="37" t="s">
        <v>3059</v>
      </c>
      <c r="C1304" s="37" t="s">
        <v>3060</v>
      </c>
      <c r="D1304" s="37" t="s">
        <v>11</v>
      </c>
      <c r="E1304" s="37" t="s">
        <v>35</v>
      </c>
      <c r="F1304" s="37">
        <v>692010</v>
      </c>
      <c r="G1304" s="37">
        <f>+F1304*H1304</f>
        <v>34600500</v>
      </c>
      <c r="H1304" s="37">
        <v>50</v>
      </c>
      <c r="I1304" s="38"/>
    </row>
    <row r="1305" spans="1:9" ht="27" x14ac:dyDescent="0.25">
      <c r="A1305" s="10">
        <v>4213</v>
      </c>
      <c r="B1305" s="10" t="s">
        <v>3721</v>
      </c>
      <c r="C1305" s="10" t="s">
        <v>112</v>
      </c>
      <c r="D1305" s="10" t="s">
        <v>38</v>
      </c>
      <c r="E1305" s="10" t="s">
        <v>35</v>
      </c>
      <c r="F1305" s="10">
        <v>0</v>
      </c>
      <c r="G1305" s="10">
        <v>0</v>
      </c>
      <c r="H1305" s="10">
        <v>1</v>
      </c>
      <c r="I1305" s="38"/>
    </row>
    <row r="1306" spans="1:9" ht="27" x14ac:dyDescent="0.25">
      <c r="A1306" s="10"/>
      <c r="B1306" s="10" t="s">
        <v>3721</v>
      </c>
      <c r="C1306" s="10" t="s">
        <v>112</v>
      </c>
      <c r="D1306" s="10" t="s">
        <v>41</v>
      </c>
      <c r="E1306" s="10" t="s">
        <v>12</v>
      </c>
      <c r="F1306" s="10">
        <v>0</v>
      </c>
      <c r="G1306" s="10">
        <f>F1306*H1306</f>
        <v>0</v>
      </c>
      <c r="H1306" s="10">
        <v>1</v>
      </c>
      <c r="I1306" s="38"/>
    </row>
    <row r="1307" spans="1:9" ht="15" customHeight="1" x14ac:dyDescent="0.25">
      <c r="A1307" s="168" t="s">
        <v>2581</v>
      </c>
      <c r="B1307" s="169"/>
      <c r="C1307" s="169"/>
      <c r="D1307" s="169"/>
      <c r="E1307" s="169"/>
      <c r="F1307" s="169"/>
      <c r="G1307" s="169"/>
      <c r="H1307" s="169"/>
      <c r="I1307" s="38"/>
    </row>
    <row r="1308" spans="1:9" ht="16.5" customHeight="1" x14ac:dyDescent="0.25">
      <c r="A1308" s="143" t="s">
        <v>9</v>
      </c>
      <c r="B1308" s="144"/>
      <c r="C1308" s="144"/>
      <c r="D1308" s="144"/>
      <c r="E1308" s="144"/>
      <c r="F1308" s="144"/>
      <c r="G1308" s="144"/>
      <c r="H1308" s="145"/>
      <c r="I1308" s="38"/>
    </row>
    <row r="1309" spans="1:9" ht="21.75" customHeight="1" x14ac:dyDescent="0.25">
      <c r="A1309" s="10">
        <v>5129</v>
      </c>
      <c r="B1309" s="10" t="s">
        <v>6689</v>
      </c>
      <c r="C1309" s="10" t="s">
        <v>1249</v>
      </c>
      <c r="D1309" s="10" t="s">
        <v>36</v>
      </c>
      <c r="E1309" s="10" t="s">
        <v>35</v>
      </c>
      <c r="F1309" s="10">
        <v>0</v>
      </c>
      <c r="G1309" s="10">
        <v>0</v>
      </c>
      <c r="H1309" s="10">
        <v>2</v>
      </c>
      <c r="I1309" s="38"/>
    </row>
    <row r="1310" spans="1:9" ht="21.75" customHeight="1" x14ac:dyDescent="0.25">
      <c r="A1310" s="10">
        <v>5129</v>
      </c>
      <c r="B1310" s="10" t="s">
        <v>2964</v>
      </c>
      <c r="C1310" s="10" t="s">
        <v>1249</v>
      </c>
      <c r="D1310" s="10" t="s">
        <v>36</v>
      </c>
      <c r="E1310" s="10" t="s">
        <v>35</v>
      </c>
      <c r="F1310" s="10">
        <v>0</v>
      </c>
      <c r="G1310" s="10">
        <v>0</v>
      </c>
      <c r="H1310" s="10">
        <v>10</v>
      </c>
      <c r="I1310" s="38"/>
    </row>
    <row r="1311" spans="1:9" ht="21.75" customHeight="1" x14ac:dyDescent="0.25">
      <c r="A1311" s="10">
        <v>5129</v>
      </c>
      <c r="B1311" s="10" t="s">
        <v>2989</v>
      </c>
      <c r="C1311" s="10" t="s">
        <v>1249</v>
      </c>
      <c r="D1311" s="10" t="s">
        <v>38</v>
      </c>
      <c r="E1311" s="10" t="s">
        <v>12</v>
      </c>
      <c r="F1311" s="10">
        <v>0</v>
      </c>
      <c r="G1311" s="10">
        <f t="shared" ref="G1311:G1318" si="45">F1311*H1311</f>
        <v>0</v>
      </c>
      <c r="H1311" s="10">
        <v>106</v>
      </c>
      <c r="I1311" s="38"/>
    </row>
    <row r="1312" spans="1:9" ht="21.75" customHeight="1" x14ac:dyDescent="0.25">
      <c r="A1312" s="10">
        <v>5129</v>
      </c>
      <c r="B1312" s="10" t="s">
        <v>2990</v>
      </c>
      <c r="C1312" s="10" t="s">
        <v>1249</v>
      </c>
      <c r="D1312" s="10" t="s">
        <v>38</v>
      </c>
      <c r="E1312" s="10" t="s">
        <v>12</v>
      </c>
      <c r="F1312" s="10">
        <v>0</v>
      </c>
      <c r="G1312" s="10">
        <f t="shared" si="45"/>
        <v>0</v>
      </c>
      <c r="H1312" s="10">
        <v>94</v>
      </c>
      <c r="I1312" s="38"/>
    </row>
    <row r="1313" spans="1:9" ht="21.75" customHeight="1" x14ac:dyDescent="0.25">
      <c r="A1313" s="10">
        <v>5129</v>
      </c>
      <c r="B1313" s="10" t="s">
        <v>2964</v>
      </c>
      <c r="C1313" s="10" t="s">
        <v>1249</v>
      </c>
      <c r="D1313" s="10" t="s">
        <v>38</v>
      </c>
      <c r="E1313" s="10" t="s">
        <v>12</v>
      </c>
      <c r="F1313" s="10">
        <v>0</v>
      </c>
      <c r="G1313" s="10">
        <f t="shared" si="45"/>
        <v>0</v>
      </c>
      <c r="H1313" s="10">
        <v>200</v>
      </c>
      <c r="I1313" s="38"/>
    </row>
    <row r="1314" spans="1:9" ht="21.75" customHeight="1" x14ac:dyDescent="0.25">
      <c r="A1314" s="10">
        <v>5129</v>
      </c>
      <c r="B1314" s="10" t="s">
        <v>2947</v>
      </c>
      <c r="C1314" s="10" t="s">
        <v>1249</v>
      </c>
      <c r="D1314" s="10" t="s">
        <v>38</v>
      </c>
      <c r="E1314" s="10" t="s">
        <v>12</v>
      </c>
      <c r="F1314" s="10">
        <v>10000000</v>
      </c>
      <c r="G1314" s="10">
        <f t="shared" si="45"/>
        <v>900000000</v>
      </c>
      <c r="H1314" s="10">
        <v>90</v>
      </c>
      <c r="I1314" s="38"/>
    </row>
    <row r="1315" spans="1:9" ht="21.75" customHeight="1" x14ac:dyDescent="0.25">
      <c r="A1315" s="10">
        <v>5129</v>
      </c>
      <c r="B1315" s="10" t="s">
        <v>2948</v>
      </c>
      <c r="C1315" s="10" t="s">
        <v>1249</v>
      </c>
      <c r="D1315" s="10" t="s">
        <v>38</v>
      </c>
      <c r="E1315" s="10" t="s">
        <v>12</v>
      </c>
      <c r="F1315" s="10">
        <v>9999623</v>
      </c>
      <c r="G1315" s="10">
        <f t="shared" si="45"/>
        <v>1059960038</v>
      </c>
      <c r="H1315" s="10">
        <v>106</v>
      </c>
      <c r="I1315" s="38"/>
    </row>
    <row r="1316" spans="1:9" ht="21.75" customHeight="1" x14ac:dyDescent="0.25">
      <c r="A1316" s="10">
        <v>5129</v>
      </c>
      <c r="B1316" s="10" t="s">
        <v>1248</v>
      </c>
      <c r="C1316" s="10" t="s">
        <v>1249</v>
      </c>
      <c r="D1316" s="10" t="s">
        <v>38</v>
      </c>
      <c r="E1316" s="10" t="s">
        <v>12</v>
      </c>
      <c r="F1316" s="10">
        <v>9999231</v>
      </c>
      <c r="G1316" s="10">
        <f t="shared" si="45"/>
        <v>1039920024</v>
      </c>
      <c r="H1316" s="10">
        <v>104</v>
      </c>
      <c r="I1316" s="38"/>
    </row>
    <row r="1317" spans="1:9" ht="21.75" customHeight="1" x14ac:dyDescent="0.25">
      <c r="A1317" s="10">
        <v>5129</v>
      </c>
      <c r="B1317" s="10" t="s">
        <v>2949</v>
      </c>
      <c r="C1317" s="10" t="s">
        <v>1249</v>
      </c>
      <c r="D1317" s="10" t="s">
        <v>38</v>
      </c>
      <c r="E1317" s="10" t="s">
        <v>12</v>
      </c>
      <c r="F1317" s="10">
        <v>9999600</v>
      </c>
      <c r="G1317" s="10">
        <f t="shared" si="45"/>
        <v>999960000</v>
      </c>
      <c r="H1317" s="10">
        <v>100</v>
      </c>
      <c r="I1317" s="38"/>
    </row>
    <row r="1318" spans="1:9" x14ac:dyDescent="0.25">
      <c r="A1318" s="10"/>
      <c r="B1318" s="10" t="s">
        <v>2369</v>
      </c>
      <c r="C1318" s="10" t="s">
        <v>1249</v>
      </c>
      <c r="D1318" s="10" t="s">
        <v>38</v>
      </c>
      <c r="E1318" s="10" t="s">
        <v>12</v>
      </c>
      <c r="F1318" s="10">
        <v>0</v>
      </c>
      <c r="G1318" s="10">
        <f t="shared" si="45"/>
        <v>0</v>
      </c>
      <c r="H1318" s="10">
        <v>200</v>
      </c>
      <c r="I1318" s="38"/>
    </row>
    <row r="1319" spans="1:9" x14ac:dyDescent="0.25">
      <c r="A1319" s="10"/>
      <c r="B1319" s="10" t="s">
        <v>2370</v>
      </c>
      <c r="C1319" s="10" t="s">
        <v>1249</v>
      </c>
      <c r="D1319" s="19" t="s">
        <v>38</v>
      </c>
      <c r="E1319" s="19" t="s">
        <v>12</v>
      </c>
      <c r="F1319" s="19">
        <v>0</v>
      </c>
      <c r="G1319" s="19">
        <v>0</v>
      </c>
      <c r="H1319" s="35">
        <v>400</v>
      </c>
      <c r="I1319" s="38"/>
    </row>
    <row r="1320" spans="1:9" x14ac:dyDescent="0.25">
      <c r="A1320" s="10">
        <v>5129</v>
      </c>
      <c r="B1320" s="10" t="s">
        <v>2368</v>
      </c>
      <c r="C1320" s="10" t="s">
        <v>1249</v>
      </c>
      <c r="D1320" s="10" t="s">
        <v>38</v>
      </c>
      <c r="E1320" s="10" t="s">
        <v>12</v>
      </c>
      <c r="F1320" s="10">
        <v>10000000</v>
      </c>
      <c r="G1320" s="10">
        <f>+F1320*H1320</f>
        <v>1000000000</v>
      </c>
      <c r="H1320" s="10">
        <v>100</v>
      </c>
      <c r="I1320" s="38"/>
    </row>
    <row r="1321" spans="1:9" ht="25.5" customHeight="1" x14ac:dyDescent="0.25">
      <c r="A1321" s="168" t="s">
        <v>2582</v>
      </c>
      <c r="B1321" s="169"/>
      <c r="C1321" s="169"/>
      <c r="D1321" s="169"/>
      <c r="E1321" s="169"/>
      <c r="F1321" s="169"/>
      <c r="G1321" s="169"/>
      <c r="H1321" s="169"/>
      <c r="I1321" s="38"/>
    </row>
    <row r="1322" spans="1:9" x14ac:dyDescent="0.25">
      <c r="A1322" s="143" t="s">
        <v>39</v>
      </c>
      <c r="B1322" s="144"/>
      <c r="C1322" s="144"/>
      <c r="D1322" s="144"/>
      <c r="E1322" s="144"/>
      <c r="F1322" s="144"/>
      <c r="G1322" s="144"/>
      <c r="H1322" s="145"/>
      <c r="I1322" s="38"/>
    </row>
    <row r="1323" spans="1:9" ht="27" x14ac:dyDescent="0.25">
      <c r="A1323" s="37">
        <v>5113</v>
      </c>
      <c r="B1323" s="37" t="s">
        <v>6443</v>
      </c>
      <c r="C1323" s="37" t="s">
        <v>6444</v>
      </c>
      <c r="D1323" s="37" t="s">
        <v>36</v>
      </c>
      <c r="E1323" s="37" t="s">
        <v>35</v>
      </c>
      <c r="F1323" s="37">
        <v>4845456</v>
      </c>
      <c r="G1323" s="37">
        <v>4845456</v>
      </c>
      <c r="H1323" s="37">
        <v>1</v>
      </c>
      <c r="I1323" s="38"/>
    </row>
    <row r="1324" spans="1:9" ht="27" x14ac:dyDescent="0.25">
      <c r="A1324" s="37" t="s">
        <v>134</v>
      </c>
      <c r="B1324" s="37" t="s">
        <v>414</v>
      </c>
      <c r="C1324" s="37" t="s">
        <v>415</v>
      </c>
      <c r="D1324" s="37" t="s">
        <v>38</v>
      </c>
      <c r="E1324" s="37" t="s">
        <v>35</v>
      </c>
      <c r="F1324" s="37">
        <v>460000000</v>
      </c>
      <c r="G1324" s="37">
        <f>F1324*H1324</f>
        <v>460000000</v>
      </c>
      <c r="H1324" s="37">
        <v>1</v>
      </c>
      <c r="I1324" s="38"/>
    </row>
    <row r="1325" spans="1:9" ht="27" x14ac:dyDescent="0.25">
      <c r="A1325" s="19" t="s">
        <v>134</v>
      </c>
      <c r="B1325" s="10" t="s">
        <v>260</v>
      </c>
      <c r="C1325" s="10" t="s">
        <v>105</v>
      </c>
      <c r="D1325" s="19" t="s">
        <v>38</v>
      </c>
      <c r="E1325" s="19" t="s">
        <v>35</v>
      </c>
      <c r="F1325" s="19">
        <v>12916944</v>
      </c>
      <c r="G1325" s="19">
        <v>12916944</v>
      </c>
      <c r="H1325" s="19">
        <v>1</v>
      </c>
      <c r="I1325" s="38"/>
    </row>
    <row r="1326" spans="1:9" x14ac:dyDescent="0.25">
      <c r="A1326" s="143" t="s">
        <v>33</v>
      </c>
      <c r="B1326" s="144"/>
      <c r="C1326" s="144"/>
      <c r="D1326" s="144"/>
      <c r="E1326" s="144"/>
      <c r="F1326" s="144"/>
      <c r="G1326" s="144"/>
      <c r="H1326" s="145"/>
      <c r="I1326" s="38"/>
    </row>
    <row r="1327" spans="1:9" ht="27" x14ac:dyDescent="0.25">
      <c r="A1327" s="19">
        <v>5113</v>
      </c>
      <c r="B1327" s="10" t="s">
        <v>1080</v>
      </c>
      <c r="C1327" s="10" t="s">
        <v>112</v>
      </c>
      <c r="D1327" s="10" t="s">
        <v>38</v>
      </c>
      <c r="E1327" s="10" t="s">
        <v>35</v>
      </c>
      <c r="F1327" s="10">
        <v>54000</v>
      </c>
      <c r="G1327" s="10">
        <v>54000</v>
      </c>
      <c r="H1327" s="10">
        <v>1</v>
      </c>
      <c r="I1327" s="38"/>
    </row>
    <row r="1328" spans="1:9" ht="25.5" customHeight="1" x14ac:dyDescent="0.25">
      <c r="A1328" s="168" t="s">
        <v>2583</v>
      </c>
      <c r="B1328" s="169"/>
      <c r="C1328" s="169"/>
      <c r="D1328" s="169"/>
      <c r="E1328" s="169"/>
      <c r="F1328" s="169"/>
      <c r="G1328" s="169"/>
      <c r="H1328" s="169"/>
      <c r="I1328" s="38"/>
    </row>
    <row r="1329" spans="1:9" x14ac:dyDescent="0.25">
      <c r="A1329" s="143" t="s">
        <v>39</v>
      </c>
      <c r="B1329" s="144"/>
      <c r="C1329" s="144"/>
      <c r="D1329" s="144"/>
      <c r="E1329" s="144"/>
      <c r="F1329" s="144"/>
      <c r="G1329" s="144"/>
      <c r="H1329" s="145"/>
      <c r="I1329" s="38"/>
    </row>
    <row r="1330" spans="1:9" ht="25.5" customHeight="1" x14ac:dyDescent="0.25">
      <c r="A1330" s="19">
        <v>4251</v>
      </c>
      <c r="B1330" s="19" t="s">
        <v>2412</v>
      </c>
      <c r="C1330" s="19" t="s">
        <v>2363</v>
      </c>
      <c r="D1330" s="19" t="s">
        <v>38</v>
      </c>
      <c r="E1330" s="19" t="s">
        <v>35</v>
      </c>
      <c r="F1330" s="19">
        <v>170916000</v>
      </c>
      <c r="G1330" s="19">
        <v>170916000</v>
      </c>
      <c r="H1330" s="19">
        <v>1</v>
      </c>
      <c r="I1330" s="38"/>
    </row>
    <row r="1331" spans="1:9" ht="25.5" customHeight="1" x14ac:dyDescent="0.25">
      <c r="A1331" s="19">
        <v>4251</v>
      </c>
      <c r="B1331" s="19" t="s">
        <v>2413</v>
      </c>
      <c r="C1331" s="19" t="s">
        <v>2363</v>
      </c>
      <c r="D1331" s="19" t="s">
        <v>38</v>
      </c>
      <c r="E1331" s="19" t="s">
        <v>35</v>
      </c>
      <c r="F1331" s="19">
        <v>418800000</v>
      </c>
      <c r="G1331" s="19">
        <v>418800000</v>
      </c>
      <c r="H1331" s="19">
        <v>1</v>
      </c>
      <c r="I1331" s="38"/>
    </row>
    <row r="1332" spans="1:9" ht="25.5" customHeight="1" x14ac:dyDescent="0.25">
      <c r="A1332" s="19"/>
      <c r="B1332" s="19" t="s">
        <v>272</v>
      </c>
      <c r="C1332" s="19" t="s">
        <v>252</v>
      </c>
      <c r="D1332" s="19" t="s">
        <v>38</v>
      </c>
      <c r="E1332" s="19" t="s">
        <v>35</v>
      </c>
      <c r="F1332" s="19">
        <v>0</v>
      </c>
      <c r="G1332" s="19">
        <f>F1332*H1332</f>
        <v>0</v>
      </c>
      <c r="H1332" s="19">
        <v>1</v>
      </c>
      <c r="I1332" s="38"/>
    </row>
    <row r="1333" spans="1:9" ht="25.5" customHeight="1" x14ac:dyDescent="0.25">
      <c r="A1333" s="19">
        <v>4251</v>
      </c>
      <c r="B1333" s="19" t="s">
        <v>6440</v>
      </c>
      <c r="C1333" s="19" t="s">
        <v>2363</v>
      </c>
      <c r="D1333" s="19" t="s">
        <v>38</v>
      </c>
      <c r="E1333" s="19" t="s">
        <v>35</v>
      </c>
      <c r="F1333" s="19">
        <v>0</v>
      </c>
      <c r="G1333" s="19">
        <v>0</v>
      </c>
      <c r="H1333" s="19">
        <v>1</v>
      </c>
      <c r="I1333" s="38"/>
    </row>
    <row r="1334" spans="1:9" ht="25.5" customHeight="1" x14ac:dyDescent="0.25">
      <c r="A1334" s="19">
        <v>4251</v>
      </c>
      <c r="B1334" s="19" t="s">
        <v>6441</v>
      </c>
      <c r="C1334" s="19" t="s">
        <v>2363</v>
      </c>
      <c r="D1334" s="19" t="s">
        <v>38</v>
      </c>
      <c r="E1334" s="19" t="s">
        <v>35</v>
      </c>
      <c r="F1334" s="19">
        <v>0</v>
      </c>
      <c r="G1334" s="19">
        <v>0</v>
      </c>
      <c r="H1334" s="19">
        <v>1</v>
      </c>
      <c r="I1334" s="38"/>
    </row>
    <row r="1335" spans="1:9" ht="25.5" customHeight="1" x14ac:dyDescent="0.25">
      <c r="A1335" s="19"/>
      <c r="B1335" s="19" t="s">
        <v>2362</v>
      </c>
      <c r="C1335" s="19" t="s">
        <v>2363</v>
      </c>
      <c r="D1335" s="19" t="s">
        <v>38</v>
      </c>
      <c r="E1335" s="19" t="s">
        <v>35</v>
      </c>
      <c r="F1335" s="19">
        <v>303993600</v>
      </c>
      <c r="G1335" s="19">
        <v>303993600</v>
      </c>
      <c r="H1335" s="19">
        <v>1</v>
      </c>
      <c r="I1335" s="38"/>
    </row>
    <row r="1336" spans="1:9" ht="25.5" customHeight="1" x14ac:dyDescent="0.25">
      <c r="A1336" s="19"/>
      <c r="B1336" s="19" t="s">
        <v>2365</v>
      </c>
      <c r="C1336" s="19" t="s">
        <v>2363</v>
      </c>
      <c r="D1336" s="19" t="s">
        <v>38</v>
      </c>
      <c r="E1336" s="19" t="s">
        <v>35</v>
      </c>
      <c r="F1336" s="19">
        <v>229080000</v>
      </c>
      <c r="G1336" s="19">
        <v>229080000</v>
      </c>
      <c r="H1336" s="19">
        <v>1</v>
      </c>
      <c r="I1336" s="38"/>
    </row>
    <row r="1337" spans="1:9" ht="25.5" customHeight="1" x14ac:dyDescent="0.25">
      <c r="A1337" s="19"/>
      <c r="B1337" s="19" t="s">
        <v>2364</v>
      </c>
      <c r="C1337" s="19" t="s">
        <v>2363</v>
      </c>
      <c r="D1337" s="19" t="s">
        <v>38</v>
      </c>
      <c r="E1337" s="19" t="s">
        <v>35</v>
      </c>
      <c r="F1337" s="19">
        <v>216600000</v>
      </c>
      <c r="G1337" s="19">
        <v>216600000</v>
      </c>
      <c r="H1337" s="19">
        <v>1</v>
      </c>
      <c r="I1337" s="38"/>
    </row>
    <row r="1338" spans="1:9" ht="27" x14ac:dyDescent="0.25">
      <c r="A1338" s="19" t="s">
        <v>132</v>
      </c>
      <c r="B1338" s="19" t="s">
        <v>2984</v>
      </c>
      <c r="C1338" s="19" t="s">
        <v>2363</v>
      </c>
      <c r="D1338" s="19" t="s">
        <v>38</v>
      </c>
      <c r="E1338" s="19" t="s">
        <v>35</v>
      </c>
      <c r="F1338" s="19">
        <v>459801600</v>
      </c>
      <c r="G1338" s="19">
        <v>459801600</v>
      </c>
      <c r="H1338" s="19">
        <v>1</v>
      </c>
      <c r="I1338" s="38"/>
    </row>
    <row r="1339" spans="1:9" ht="40.5" x14ac:dyDescent="0.25">
      <c r="A1339" s="19" t="s">
        <v>132</v>
      </c>
      <c r="B1339" s="19" t="s">
        <v>272</v>
      </c>
      <c r="C1339" s="19" t="s">
        <v>252</v>
      </c>
      <c r="D1339" s="19" t="s">
        <v>36</v>
      </c>
      <c r="E1339" s="19" t="s">
        <v>35</v>
      </c>
      <c r="F1339" s="19">
        <v>0</v>
      </c>
      <c r="G1339" s="19">
        <f t="shared" ref="G1339:G1350" si="46">F1339*H1339</f>
        <v>0</v>
      </c>
      <c r="H1339" s="19">
        <v>1</v>
      </c>
      <c r="I1339" s="38"/>
    </row>
    <row r="1340" spans="1:9" ht="33" customHeight="1" x14ac:dyDescent="0.25">
      <c r="A1340" s="19" t="s">
        <v>132</v>
      </c>
      <c r="B1340" s="10" t="s">
        <v>273</v>
      </c>
      <c r="C1340" s="10" t="s">
        <v>252</v>
      </c>
      <c r="D1340" s="19" t="s">
        <v>36</v>
      </c>
      <c r="E1340" s="19" t="s">
        <v>35</v>
      </c>
      <c r="F1340" s="19">
        <v>0</v>
      </c>
      <c r="G1340" s="19">
        <f t="shared" si="46"/>
        <v>0</v>
      </c>
      <c r="H1340" s="35">
        <v>1</v>
      </c>
      <c r="I1340" s="38"/>
    </row>
    <row r="1341" spans="1:9" ht="38.25" customHeight="1" x14ac:dyDescent="0.25">
      <c r="A1341" s="19" t="s">
        <v>132</v>
      </c>
      <c r="B1341" s="10" t="s">
        <v>274</v>
      </c>
      <c r="C1341" s="10" t="s">
        <v>252</v>
      </c>
      <c r="D1341" s="19" t="s">
        <v>36</v>
      </c>
      <c r="E1341" s="19" t="s">
        <v>35</v>
      </c>
      <c r="F1341" s="19">
        <v>0</v>
      </c>
      <c r="G1341" s="19">
        <f t="shared" si="46"/>
        <v>0</v>
      </c>
      <c r="H1341" s="35">
        <v>1</v>
      </c>
      <c r="I1341" s="38"/>
    </row>
    <row r="1342" spans="1:9" ht="36" customHeight="1" x14ac:dyDescent="0.25">
      <c r="A1342" s="19" t="s">
        <v>132</v>
      </c>
      <c r="B1342" s="10" t="s">
        <v>275</v>
      </c>
      <c r="C1342" s="10" t="s">
        <v>252</v>
      </c>
      <c r="D1342" s="19" t="s">
        <v>36</v>
      </c>
      <c r="E1342" s="19" t="s">
        <v>35</v>
      </c>
      <c r="F1342" s="19">
        <v>0</v>
      </c>
      <c r="G1342" s="19">
        <f t="shared" si="46"/>
        <v>0</v>
      </c>
      <c r="H1342" s="35">
        <v>1</v>
      </c>
      <c r="I1342" s="38"/>
    </row>
    <row r="1343" spans="1:9" ht="38.25" customHeight="1" x14ac:dyDescent="0.25">
      <c r="A1343" s="19" t="s">
        <v>132</v>
      </c>
      <c r="B1343" s="10" t="s">
        <v>276</v>
      </c>
      <c r="C1343" s="10" t="s">
        <v>252</v>
      </c>
      <c r="D1343" s="10" t="s">
        <v>36</v>
      </c>
      <c r="E1343" s="10" t="s">
        <v>35</v>
      </c>
      <c r="F1343" s="10">
        <v>6862740</v>
      </c>
      <c r="G1343" s="10">
        <v>6862740</v>
      </c>
      <c r="H1343" s="35">
        <v>1</v>
      </c>
      <c r="I1343" s="38"/>
    </row>
    <row r="1344" spans="1:9" ht="38.25" customHeight="1" x14ac:dyDescent="0.25">
      <c r="A1344" s="19" t="s">
        <v>132</v>
      </c>
      <c r="B1344" s="10" t="s">
        <v>540</v>
      </c>
      <c r="C1344" s="10" t="s">
        <v>252</v>
      </c>
      <c r="D1344" s="19" t="s">
        <v>38</v>
      </c>
      <c r="E1344" s="19" t="s">
        <v>35</v>
      </c>
      <c r="F1344" s="19">
        <v>22200000</v>
      </c>
      <c r="G1344" s="19">
        <v>22200000</v>
      </c>
      <c r="H1344" s="35">
        <v>1</v>
      </c>
      <c r="I1344" s="38"/>
    </row>
    <row r="1345" spans="1:9" ht="38.25" customHeight="1" x14ac:dyDescent="0.25">
      <c r="A1345" s="19" t="s">
        <v>132</v>
      </c>
      <c r="B1345" s="10" t="s">
        <v>541</v>
      </c>
      <c r="C1345" s="10" t="s">
        <v>252</v>
      </c>
      <c r="D1345" s="19" t="s">
        <v>38</v>
      </c>
      <c r="E1345" s="19" t="s">
        <v>35</v>
      </c>
      <c r="F1345" s="19">
        <v>22399560</v>
      </c>
      <c r="G1345" s="19">
        <v>22399560</v>
      </c>
      <c r="H1345" s="19">
        <v>1</v>
      </c>
      <c r="I1345" s="38"/>
    </row>
    <row r="1346" spans="1:9" ht="38.25" customHeight="1" x14ac:dyDescent="0.25">
      <c r="A1346" s="19" t="s">
        <v>132</v>
      </c>
      <c r="B1346" s="10" t="s">
        <v>542</v>
      </c>
      <c r="C1346" s="10" t="s">
        <v>252</v>
      </c>
      <c r="D1346" s="19" t="s">
        <v>38</v>
      </c>
      <c r="E1346" s="19" t="s">
        <v>35</v>
      </c>
      <c r="F1346" s="19">
        <v>16221060</v>
      </c>
      <c r="G1346" s="19">
        <v>16221060</v>
      </c>
      <c r="H1346" s="35">
        <v>1</v>
      </c>
      <c r="I1346" s="38"/>
    </row>
    <row r="1347" spans="1:9" ht="38.25" customHeight="1" x14ac:dyDescent="0.25">
      <c r="A1347" s="19" t="s">
        <v>132</v>
      </c>
      <c r="B1347" s="10" t="s">
        <v>543</v>
      </c>
      <c r="C1347" s="10" t="s">
        <v>252</v>
      </c>
      <c r="D1347" s="10" t="s">
        <v>38</v>
      </c>
      <c r="E1347" s="10" t="s">
        <v>35</v>
      </c>
      <c r="F1347" s="10">
        <v>22200000</v>
      </c>
      <c r="G1347" s="10">
        <v>22200000</v>
      </c>
      <c r="H1347" s="10">
        <v>1</v>
      </c>
      <c r="I1347" s="38"/>
    </row>
    <row r="1348" spans="1:9" ht="38.25" customHeight="1" x14ac:dyDescent="0.25">
      <c r="A1348" s="19" t="s">
        <v>132</v>
      </c>
      <c r="B1348" s="19" t="s">
        <v>544</v>
      </c>
      <c r="C1348" s="19" t="s">
        <v>252</v>
      </c>
      <c r="D1348" s="19" t="s">
        <v>38</v>
      </c>
      <c r="E1348" s="19" t="s">
        <v>35</v>
      </c>
      <c r="F1348" s="19">
        <v>23940000</v>
      </c>
      <c r="G1348" s="19">
        <v>23940000</v>
      </c>
      <c r="H1348" s="19">
        <v>1</v>
      </c>
      <c r="I1348" s="38"/>
    </row>
    <row r="1349" spans="1:9" ht="38.25" customHeight="1" x14ac:dyDescent="0.25">
      <c r="A1349" s="19" t="s">
        <v>132</v>
      </c>
      <c r="B1349" s="10" t="s">
        <v>545</v>
      </c>
      <c r="C1349" s="10" t="s">
        <v>252</v>
      </c>
      <c r="D1349" s="10" t="s">
        <v>38</v>
      </c>
      <c r="E1349" s="10" t="s">
        <v>35</v>
      </c>
      <c r="F1349" s="10">
        <v>21494400</v>
      </c>
      <c r="G1349" s="10">
        <v>21494400</v>
      </c>
      <c r="H1349" s="10">
        <v>1</v>
      </c>
      <c r="I1349" s="38"/>
    </row>
    <row r="1350" spans="1:9" ht="33.75" customHeight="1" x14ac:dyDescent="0.25">
      <c r="A1350" s="19" t="s">
        <v>132</v>
      </c>
      <c r="B1350" s="10" t="s">
        <v>277</v>
      </c>
      <c r="C1350" s="19" t="s">
        <v>252</v>
      </c>
      <c r="D1350" s="19" t="s">
        <v>36</v>
      </c>
      <c r="E1350" s="19" t="s">
        <v>35</v>
      </c>
      <c r="F1350" s="19">
        <v>0</v>
      </c>
      <c r="G1350" s="19">
        <f t="shared" si="46"/>
        <v>0</v>
      </c>
      <c r="H1350" s="35">
        <v>1</v>
      </c>
      <c r="I1350" s="38"/>
    </row>
    <row r="1351" spans="1:9" ht="33.75" customHeight="1" x14ac:dyDescent="0.25">
      <c r="A1351" s="19">
        <v>4861</v>
      </c>
      <c r="B1351" s="10" t="s">
        <v>5681</v>
      </c>
      <c r="C1351" s="19" t="s">
        <v>143</v>
      </c>
      <c r="D1351" s="19" t="s">
        <v>36</v>
      </c>
      <c r="E1351" s="19" t="s">
        <v>12</v>
      </c>
      <c r="F1351" s="19">
        <v>0</v>
      </c>
      <c r="G1351" s="19">
        <v>0</v>
      </c>
      <c r="H1351" s="35">
        <v>4</v>
      </c>
      <c r="I1351" s="38"/>
    </row>
    <row r="1352" spans="1:9" ht="33.75" customHeight="1" x14ac:dyDescent="0.25">
      <c r="A1352" s="19">
        <v>4861</v>
      </c>
      <c r="B1352" s="10" t="s">
        <v>5682</v>
      </c>
      <c r="C1352" s="19" t="s">
        <v>143</v>
      </c>
      <c r="D1352" s="19" t="s">
        <v>36</v>
      </c>
      <c r="E1352" s="19" t="s">
        <v>12</v>
      </c>
      <c r="F1352" s="19">
        <v>0</v>
      </c>
      <c r="G1352" s="19">
        <v>0</v>
      </c>
      <c r="H1352" s="35">
        <v>4</v>
      </c>
      <c r="I1352" s="38"/>
    </row>
    <row r="1353" spans="1:9" ht="33.75" customHeight="1" x14ac:dyDescent="0.25">
      <c r="A1353" s="19"/>
      <c r="B1353" s="10" t="s">
        <v>2446</v>
      </c>
      <c r="C1353" s="19" t="s">
        <v>143</v>
      </c>
      <c r="D1353" s="19" t="s">
        <v>36</v>
      </c>
      <c r="E1353" s="19" t="s">
        <v>12</v>
      </c>
      <c r="F1353" s="19">
        <v>0</v>
      </c>
      <c r="G1353" s="19">
        <v>0</v>
      </c>
      <c r="H1353" s="35">
        <v>4</v>
      </c>
      <c r="I1353" s="38"/>
    </row>
    <row r="1354" spans="1:9" x14ac:dyDescent="0.25">
      <c r="A1354" s="143" t="s">
        <v>33</v>
      </c>
      <c r="B1354" s="144"/>
      <c r="C1354" s="144"/>
      <c r="D1354" s="144"/>
      <c r="E1354" s="144"/>
      <c r="F1354" s="144"/>
      <c r="G1354" s="144"/>
      <c r="H1354" s="144"/>
      <c r="I1354" s="38"/>
    </row>
    <row r="1355" spans="1:9" ht="27" x14ac:dyDescent="0.25">
      <c r="A1355" s="35">
        <v>4251</v>
      </c>
      <c r="B1355" s="35" t="s">
        <v>3077</v>
      </c>
      <c r="C1355" s="35" t="s">
        <v>112</v>
      </c>
      <c r="D1355" s="35" t="s">
        <v>38</v>
      </c>
      <c r="E1355" s="35" t="s">
        <v>35</v>
      </c>
      <c r="F1355" s="35">
        <v>560100</v>
      </c>
      <c r="G1355" s="35">
        <f t="shared" ref="G1355:G1359" si="47">F1355*H1355</f>
        <v>560100</v>
      </c>
      <c r="H1355" s="35">
        <v>1</v>
      </c>
      <c r="I1355" s="38"/>
    </row>
    <row r="1356" spans="1:9" ht="27" x14ac:dyDescent="0.25">
      <c r="A1356" s="35">
        <v>4251</v>
      </c>
      <c r="B1356" s="35" t="s">
        <v>3078</v>
      </c>
      <c r="C1356" s="35" t="s">
        <v>112</v>
      </c>
      <c r="D1356" s="35" t="s">
        <v>38</v>
      </c>
      <c r="E1356" s="35" t="s">
        <v>35</v>
      </c>
      <c r="F1356" s="35">
        <v>2040000</v>
      </c>
      <c r="G1356" s="35">
        <v>2040000</v>
      </c>
      <c r="H1356" s="35">
        <v>1</v>
      </c>
      <c r="I1356" s="38"/>
    </row>
    <row r="1357" spans="1:9" ht="27" x14ac:dyDescent="0.25">
      <c r="A1357" s="35">
        <v>4251</v>
      </c>
      <c r="B1357" s="35" t="s">
        <v>3079</v>
      </c>
      <c r="C1357" s="35" t="s">
        <v>112</v>
      </c>
      <c r="D1357" s="35" t="s">
        <v>38</v>
      </c>
      <c r="E1357" s="35" t="s">
        <v>35</v>
      </c>
      <c r="F1357" s="35">
        <v>1527000</v>
      </c>
      <c r="G1357" s="35">
        <v>1527000</v>
      </c>
      <c r="H1357" s="35">
        <v>1</v>
      </c>
      <c r="I1357" s="38"/>
    </row>
    <row r="1358" spans="1:9" ht="27" x14ac:dyDescent="0.25">
      <c r="A1358" s="35">
        <v>4251</v>
      </c>
      <c r="B1358" s="35" t="s">
        <v>3081</v>
      </c>
      <c r="C1358" s="35" t="s">
        <v>112</v>
      </c>
      <c r="D1358" s="35" t="s">
        <v>38</v>
      </c>
      <c r="E1358" s="35" t="s">
        <v>35</v>
      </c>
      <c r="F1358" s="35">
        <v>2340000</v>
      </c>
      <c r="G1358" s="35">
        <f t="shared" si="47"/>
        <v>2340000</v>
      </c>
      <c r="H1358" s="35">
        <v>1</v>
      </c>
      <c r="I1358" s="38"/>
    </row>
    <row r="1359" spans="1:9" ht="27" x14ac:dyDescent="0.25">
      <c r="A1359" s="35">
        <v>4251</v>
      </c>
      <c r="B1359" s="35" t="s">
        <v>3082</v>
      </c>
      <c r="C1359" s="35" t="s">
        <v>112</v>
      </c>
      <c r="D1359" s="35" t="s">
        <v>38</v>
      </c>
      <c r="E1359" s="35" t="s">
        <v>35</v>
      </c>
      <c r="F1359" s="35">
        <v>664520</v>
      </c>
      <c r="G1359" s="35">
        <f t="shared" si="47"/>
        <v>664520</v>
      </c>
      <c r="H1359" s="35">
        <v>1</v>
      </c>
      <c r="I1359" s="38"/>
    </row>
    <row r="1360" spans="1:9" ht="27" x14ac:dyDescent="0.25">
      <c r="A1360" s="35">
        <v>4251</v>
      </c>
      <c r="B1360" s="35" t="s">
        <v>2904</v>
      </c>
      <c r="C1360" s="35" t="s">
        <v>112</v>
      </c>
      <c r="D1360" s="35" t="s">
        <v>38</v>
      </c>
      <c r="E1360" s="35" t="s">
        <v>35</v>
      </c>
      <c r="F1360" s="35">
        <v>0</v>
      </c>
      <c r="G1360" s="35">
        <f>F1360*H1360</f>
        <v>0</v>
      </c>
      <c r="H1360" s="35">
        <v>1</v>
      </c>
      <c r="I1360" s="38"/>
    </row>
    <row r="1361" spans="1:9" ht="27" x14ac:dyDescent="0.25">
      <c r="A1361" s="35">
        <v>4251</v>
      </c>
      <c r="B1361" s="35" t="s">
        <v>2905</v>
      </c>
      <c r="C1361" s="35" t="s">
        <v>112</v>
      </c>
      <c r="D1361" s="35" t="s">
        <v>38</v>
      </c>
      <c r="E1361" s="35" t="s">
        <v>35</v>
      </c>
      <c r="F1361" s="35">
        <v>0</v>
      </c>
      <c r="G1361" s="35">
        <f>F1361*H1361</f>
        <v>0</v>
      </c>
      <c r="H1361" s="35">
        <v>1</v>
      </c>
      <c r="I1361" s="38"/>
    </row>
    <row r="1362" spans="1:9" x14ac:dyDescent="0.25">
      <c r="A1362" s="146" t="s">
        <v>2760</v>
      </c>
      <c r="B1362" s="147"/>
      <c r="C1362" s="147"/>
      <c r="D1362" s="147"/>
      <c r="E1362" s="147"/>
      <c r="F1362" s="147"/>
      <c r="G1362" s="147"/>
      <c r="H1362" s="147"/>
      <c r="I1362" s="38"/>
    </row>
    <row r="1363" spans="1:9" ht="33.75" customHeight="1" x14ac:dyDescent="0.25">
      <c r="A1363" s="19"/>
      <c r="B1363" s="10" t="s">
        <v>2435</v>
      </c>
      <c r="C1363" s="10" t="s">
        <v>112</v>
      </c>
      <c r="D1363" s="19" t="s">
        <v>38</v>
      </c>
      <c r="E1363" s="19" t="s">
        <v>35</v>
      </c>
      <c r="F1363" s="19">
        <v>816600</v>
      </c>
      <c r="G1363" s="19">
        <v>816600</v>
      </c>
      <c r="H1363" s="19">
        <v>1</v>
      </c>
      <c r="I1363" s="38"/>
    </row>
    <row r="1364" spans="1:9" ht="33.75" customHeight="1" x14ac:dyDescent="0.25">
      <c r="A1364" s="19"/>
      <c r="B1364" s="10" t="s">
        <v>2436</v>
      </c>
      <c r="C1364" s="10" t="s">
        <v>112</v>
      </c>
      <c r="D1364" s="19" t="s">
        <v>38</v>
      </c>
      <c r="E1364" s="19" t="s">
        <v>35</v>
      </c>
      <c r="F1364" s="19">
        <v>636700</v>
      </c>
      <c r="G1364" s="19">
        <v>636700</v>
      </c>
      <c r="H1364" s="19">
        <v>1</v>
      </c>
      <c r="I1364" s="38"/>
    </row>
    <row r="1365" spans="1:9" ht="33.75" customHeight="1" x14ac:dyDescent="0.25">
      <c r="A1365" s="19"/>
      <c r="B1365" s="10" t="s">
        <v>2437</v>
      </c>
      <c r="C1365" s="10" t="s">
        <v>112</v>
      </c>
      <c r="D1365" s="19" t="s">
        <v>38</v>
      </c>
      <c r="E1365" s="19" t="s">
        <v>35</v>
      </c>
      <c r="F1365" s="19">
        <v>2312000</v>
      </c>
      <c r="G1365" s="19">
        <v>2312000</v>
      </c>
      <c r="H1365" s="19">
        <v>1</v>
      </c>
      <c r="I1365" s="38"/>
    </row>
    <row r="1366" spans="1:9" ht="33.75" customHeight="1" x14ac:dyDescent="0.25">
      <c r="A1366" s="19"/>
      <c r="B1366" s="10" t="s">
        <v>2438</v>
      </c>
      <c r="C1366" s="10" t="s">
        <v>112</v>
      </c>
      <c r="D1366" s="19" t="s">
        <v>38</v>
      </c>
      <c r="E1366" s="19" t="s">
        <v>35</v>
      </c>
      <c r="F1366" s="19">
        <v>1015000</v>
      </c>
      <c r="G1366" s="19">
        <v>1015000</v>
      </c>
      <c r="H1366" s="19">
        <v>1</v>
      </c>
      <c r="I1366" s="38"/>
    </row>
    <row r="1367" spans="1:9" ht="33.75" customHeight="1" x14ac:dyDescent="0.25">
      <c r="A1367" s="19"/>
      <c r="B1367" s="10" t="s">
        <v>2439</v>
      </c>
      <c r="C1367" s="10" t="s">
        <v>112</v>
      </c>
      <c r="D1367" s="19" t="s">
        <v>38</v>
      </c>
      <c r="E1367" s="19" t="s">
        <v>35</v>
      </c>
      <c r="F1367" s="19">
        <v>2556200</v>
      </c>
      <c r="G1367" s="19">
        <v>2556200</v>
      </c>
      <c r="H1367" s="35">
        <v>1</v>
      </c>
      <c r="I1367" s="38"/>
    </row>
    <row r="1368" spans="1:9" ht="33.75" customHeight="1" x14ac:dyDescent="0.25">
      <c r="A1368" s="19">
        <v>4251</v>
      </c>
      <c r="B1368" s="10" t="s">
        <v>2757</v>
      </c>
      <c r="C1368" s="10" t="s">
        <v>112</v>
      </c>
      <c r="D1368" s="19" t="s">
        <v>38</v>
      </c>
      <c r="E1368" s="19" t="s">
        <v>35</v>
      </c>
      <c r="F1368" s="19">
        <v>0</v>
      </c>
      <c r="G1368" s="19">
        <f t="shared" ref="G1368:G1371" si="48">F1368*H1368</f>
        <v>0</v>
      </c>
      <c r="H1368" s="35">
        <v>1</v>
      </c>
      <c r="I1368" s="38"/>
    </row>
    <row r="1369" spans="1:9" ht="33.75" customHeight="1" x14ac:dyDescent="0.25">
      <c r="A1369" s="19">
        <v>4251</v>
      </c>
      <c r="B1369" s="10" t="s">
        <v>2758</v>
      </c>
      <c r="C1369" s="10" t="s">
        <v>112</v>
      </c>
      <c r="D1369" s="19" t="s">
        <v>38</v>
      </c>
      <c r="E1369" s="19" t="s">
        <v>35</v>
      </c>
      <c r="F1369" s="19">
        <v>0</v>
      </c>
      <c r="G1369" s="19">
        <f t="shared" si="48"/>
        <v>0</v>
      </c>
      <c r="H1369" s="35">
        <v>1</v>
      </c>
      <c r="I1369" s="38"/>
    </row>
    <row r="1370" spans="1:9" ht="33.75" customHeight="1" x14ac:dyDescent="0.25">
      <c r="A1370" s="19">
        <v>4251</v>
      </c>
      <c r="B1370" s="10" t="s">
        <v>2759</v>
      </c>
      <c r="C1370" s="10" t="s">
        <v>112</v>
      </c>
      <c r="D1370" s="19" t="s">
        <v>38</v>
      </c>
      <c r="E1370" s="19" t="s">
        <v>35</v>
      </c>
      <c r="F1370" s="19">
        <v>0</v>
      </c>
      <c r="G1370" s="19">
        <f t="shared" si="48"/>
        <v>0</v>
      </c>
      <c r="H1370" s="35">
        <v>1</v>
      </c>
      <c r="I1370" s="38"/>
    </row>
    <row r="1371" spans="1:9" ht="33.75" customHeight="1" x14ac:dyDescent="0.25">
      <c r="A1371" s="19"/>
      <c r="B1371" s="10" t="s">
        <v>2292</v>
      </c>
      <c r="C1371" s="10" t="s">
        <v>112</v>
      </c>
      <c r="D1371" s="19" t="s">
        <v>38</v>
      </c>
      <c r="E1371" s="19" t="s">
        <v>35</v>
      </c>
      <c r="F1371" s="19">
        <v>0</v>
      </c>
      <c r="G1371" s="19">
        <f t="shared" si="48"/>
        <v>0</v>
      </c>
      <c r="H1371" s="35">
        <v>1</v>
      </c>
      <c r="I1371" s="38"/>
    </row>
    <row r="1372" spans="1:9" ht="15" customHeight="1" x14ac:dyDescent="0.25">
      <c r="A1372" s="146" t="s">
        <v>4272</v>
      </c>
      <c r="B1372" s="147"/>
      <c r="C1372" s="147"/>
      <c r="D1372" s="147"/>
      <c r="E1372" s="147"/>
      <c r="F1372" s="147"/>
      <c r="G1372" s="147"/>
      <c r="H1372" s="147"/>
      <c r="I1372" s="38"/>
    </row>
    <row r="1373" spans="1:9" ht="15" customHeight="1" x14ac:dyDescent="0.25">
      <c r="A1373" s="143" t="s">
        <v>33</v>
      </c>
      <c r="B1373" s="144"/>
      <c r="C1373" s="144"/>
      <c r="D1373" s="144"/>
      <c r="E1373" s="144"/>
      <c r="F1373" s="144"/>
      <c r="G1373" s="144"/>
      <c r="H1373" s="144"/>
      <c r="I1373" s="38"/>
    </row>
    <row r="1374" spans="1:9" ht="27" x14ac:dyDescent="0.25">
      <c r="A1374" s="19" t="s">
        <v>116</v>
      </c>
      <c r="B1374" s="19" t="s">
        <v>6799</v>
      </c>
      <c r="C1374" s="19" t="s">
        <v>112</v>
      </c>
      <c r="D1374" s="19" t="s">
        <v>38</v>
      </c>
      <c r="E1374" s="19" t="s">
        <v>35</v>
      </c>
      <c r="F1374" s="19">
        <v>0</v>
      </c>
      <c r="G1374" s="19">
        <v>0</v>
      </c>
      <c r="H1374" s="19">
        <v>1</v>
      </c>
      <c r="I1374" s="38"/>
    </row>
    <row r="1375" spans="1:9" ht="27" x14ac:dyDescent="0.25">
      <c r="A1375" s="19">
        <v>5113</v>
      </c>
      <c r="B1375" s="19" t="s">
        <v>4676</v>
      </c>
      <c r="C1375" s="19" t="s">
        <v>62</v>
      </c>
      <c r="D1375" s="19" t="s">
        <v>34</v>
      </c>
      <c r="E1375" s="19" t="s">
        <v>35</v>
      </c>
      <c r="F1375" s="19">
        <v>358000</v>
      </c>
      <c r="G1375" s="19">
        <v>358000</v>
      </c>
      <c r="H1375" s="19">
        <v>1</v>
      </c>
      <c r="I1375" s="38"/>
    </row>
    <row r="1376" spans="1:9" ht="27" x14ac:dyDescent="0.25">
      <c r="A1376" s="37">
        <v>5113</v>
      </c>
      <c r="B1376" s="37" t="s">
        <v>4675</v>
      </c>
      <c r="C1376" s="37" t="s">
        <v>62</v>
      </c>
      <c r="D1376" s="37" t="s">
        <v>34</v>
      </c>
      <c r="E1376" s="37" t="s">
        <v>35</v>
      </c>
      <c r="F1376" s="37">
        <v>358000</v>
      </c>
      <c r="G1376" s="37">
        <v>358000</v>
      </c>
      <c r="H1376" s="37">
        <v>1</v>
      </c>
      <c r="I1376" s="38"/>
    </row>
    <row r="1377" spans="1:11" ht="27" x14ac:dyDescent="0.25">
      <c r="A1377" s="37">
        <v>5113</v>
      </c>
      <c r="B1377" s="37" t="s">
        <v>4221</v>
      </c>
      <c r="C1377" s="37" t="s">
        <v>62</v>
      </c>
      <c r="D1377" s="37" t="s">
        <v>34</v>
      </c>
      <c r="E1377" s="37" t="s">
        <v>35</v>
      </c>
      <c r="F1377" s="37">
        <v>1524000</v>
      </c>
      <c r="G1377" s="37">
        <v>1524000</v>
      </c>
      <c r="H1377" s="37">
        <v>1</v>
      </c>
      <c r="I1377" s="38"/>
    </row>
    <row r="1378" spans="1:11" x14ac:dyDescent="0.25">
      <c r="A1378" s="143" t="s">
        <v>39</v>
      </c>
      <c r="B1378" s="144"/>
      <c r="C1378" s="144"/>
      <c r="D1378" s="144"/>
      <c r="E1378" s="144"/>
      <c r="F1378" s="144"/>
      <c r="G1378" s="144"/>
      <c r="H1378" s="144"/>
      <c r="I1378" s="38"/>
    </row>
    <row r="1379" spans="1:11" ht="27" x14ac:dyDescent="0.25">
      <c r="A1379" s="37">
        <v>5113</v>
      </c>
      <c r="B1379" s="37" t="s">
        <v>250</v>
      </c>
      <c r="C1379" s="37" t="s">
        <v>105</v>
      </c>
      <c r="D1379" s="37" t="s">
        <v>38</v>
      </c>
      <c r="E1379" s="37" t="s">
        <v>35</v>
      </c>
      <c r="F1379" s="37">
        <v>90823836</v>
      </c>
      <c r="G1379" s="37">
        <v>90823836</v>
      </c>
      <c r="H1379" s="37">
        <v>1</v>
      </c>
      <c r="I1379" s="38"/>
    </row>
    <row r="1380" spans="1:11" ht="27" x14ac:dyDescent="0.25">
      <c r="A1380" s="37">
        <v>5112</v>
      </c>
      <c r="B1380" s="37" t="s">
        <v>6533</v>
      </c>
      <c r="C1380" s="37" t="s">
        <v>6534</v>
      </c>
      <c r="D1380" s="37" t="s">
        <v>38</v>
      </c>
      <c r="E1380" s="37" t="s">
        <v>35</v>
      </c>
      <c r="F1380" s="37">
        <v>0</v>
      </c>
      <c r="G1380" s="37">
        <v>0</v>
      </c>
      <c r="H1380" s="37">
        <v>1</v>
      </c>
      <c r="I1380" s="38"/>
    </row>
    <row r="1381" spans="1:11" ht="15" customHeight="1" x14ac:dyDescent="0.25">
      <c r="A1381" s="143" t="s">
        <v>9</v>
      </c>
      <c r="B1381" s="144"/>
      <c r="C1381" s="144"/>
      <c r="D1381" s="144"/>
      <c r="E1381" s="144"/>
      <c r="F1381" s="144"/>
      <c r="G1381" s="144"/>
      <c r="H1381" s="145"/>
      <c r="I1381" s="38"/>
    </row>
    <row r="1382" spans="1:11" ht="15" customHeight="1" x14ac:dyDescent="0.25">
      <c r="A1382" s="37">
        <v>5121</v>
      </c>
      <c r="B1382" s="37" t="s">
        <v>5901</v>
      </c>
      <c r="C1382" s="37" t="s">
        <v>2869</v>
      </c>
      <c r="D1382" s="37" t="s">
        <v>38</v>
      </c>
      <c r="E1382" s="37" t="s">
        <v>12</v>
      </c>
      <c r="F1382" s="37">
        <v>0</v>
      </c>
      <c r="G1382" s="37">
        <v>0</v>
      </c>
      <c r="H1382" s="37">
        <v>15</v>
      </c>
      <c r="I1382" s="38"/>
    </row>
    <row r="1383" spans="1:11" ht="15" customHeight="1" x14ac:dyDescent="0.25">
      <c r="A1383" s="37">
        <v>5121</v>
      </c>
      <c r="B1383" s="37" t="s">
        <v>2868</v>
      </c>
      <c r="C1383" s="37" t="s">
        <v>2869</v>
      </c>
      <c r="D1383" s="37" t="s">
        <v>38</v>
      </c>
      <c r="E1383" s="37" t="s">
        <v>12</v>
      </c>
      <c r="F1383" s="37">
        <v>0</v>
      </c>
      <c r="G1383" s="37">
        <v>0</v>
      </c>
      <c r="H1383" s="37">
        <v>15</v>
      </c>
      <c r="I1383" s="38"/>
    </row>
    <row r="1384" spans="1:11" ht="24" customHeight="1" x14ac:dyDescent="0.25">
      <c r="A1384" s="168" t="s">
        <v>2584</v>
      </c>
      <c r="B1384" s="169"/>
      <c r="C1384" s="169"/>
      <c r="D1384" s="169"/>
      <c r="E1384" s="169"/>
      <c r="F1384" s="169"/>
      <c r="G1384" s="169"/>
      <c r="H1384" s="169"/>
      <c r="I1384" s="38"/>
    </row>
    <row r="1385" spans="1:11" ht="15" customHeight="1" x14ac:dyDescent="0.25">
      <c r="A1385" s="143" t="s">
        <v>39</v>
      </c>
      <c r="B1385" s="144"/>
      <c r="C1385" s="144"/>
      <c r="D1385" s="144"/>
      <c r="E1385" s="144"/>
      <c r="F1385" s="144"/>
      <c r="G1385" s="144"/>
      <c r="H1385" s="144"/>
      <c r="I1385" s="38"/>
    </row>
    <row r="1386" spans="1:11" ht="36" customHeight="1" x14ac:dyDescent="0.25">
      <c r="A1386" s="25">
        <v>5113</v>
      </c>
      <c r="B1386" s="19" t="s">
        <v>284</v>
      </c>
      <c r="C1386" s="19" t="s">
        <v>251</v>
      </c>
      <c r="D1386" s="19" t="s">
        <v>38</v>
      </c>
      <c r="E1386" s="19" t="s">
        <v>35</v>
      </c>
      <c r="F1386" s="19">
        <v>0</v>
      </c>
      <c r="G1386" s="19">
        <f>F1386*H1386</f>
        <v>0</v>
      </c>
      <c r="H1386" s="35">
        <v>1</v>
      </c>
      <c r="I1386" s="38"/>
      <c r="K1386" t="s">
        <v>2867</v>
      </c>
    </row>
    <row r="1387" spans="1:11" ht="41.25" customHeight="1" x14ac:dyDescent="0.25">
      <c r="A1387" s="25">
        <v>5112</v>
      </c>
      <c r="B1387" s="25" t="s">
        <v>349</v>
      </c>
      <c r="C1387" s="25" t="s">
        <v>139</v>
      </c>
      <c r="D1387" s="25" t="s">
        <v>38</v>
      </c>
      <c r="E1387" s="25" t="s">
        <v>35</v>
      </c>
      <c r="F1387" s="25">
        <v>348999000</v>
      </c>
      <c r="G1387" s="25">
        <v>348999000</v>
      </c>
      <c r="H1387" s="25">
        <v>1</v>
      </c>
      <c r="I1387" s="38"/>
    </row>
    <row r="1388" spans="1:11" ht="15" customHeight="1" x14ac:dyDescent="0.25">
      <c r="A1388" s="168" t="s">
        <v>2585</v>
      </c>
      <c r="B1388" s="169"/>
      <c r="C1388" s="169"/>
      <c r="D1388" s="169"/>
      <c r="E1388" s="169"/>
      <c r="F1388" s="169"/>
      <c r="G1388" s="169"/>
      <c r="H1388" s="169"/>
      <c r="I1388" s="38"/>
    </row>
    <row r="1389" spans="1:11" ht="15" customHeight="1" x14ac:dyDescent="0.25">
      <c r="A1389" s="153" t="s">
        <v>9</v>
      </c>
      <c r="B1389" s="154"/>
      <c r="C1389" s="154"/>
      <c r="D1389" s="154"/>
      <c r="E1389" s="154"/>
      <c r="F1389" s="154"/>
      <c r="G1389" s="154"/>
      <c r="H1389" s="155"/>
      <c r="I1389" s="38"/>
    </row>
    <row r="1390" spans="1:11" ht="27" x14ac:dyDescent="0.25">
      <c r="A1390" s="10" t="s">
        <v>132</v>
      </c>
      <c r="B1390" s="10" t="s">
        <v>6891</v>
      </c>
      <c r="C1390" s="10" t="s">
        <v>5393</v>
      </c>
      <c r="D1390" s="10" t="s">
        <v>36</v>
      </c>
      <c r="E1390" s="10" t="s">
        <v>35</v>
      </c>
      <c r="F1390" s="10">
        <v>2000000</v>
      </c>
      <c r="G1390" s="10">
        <v>2000000</v>
      </c>
      <c r="H1390" s="10">
        <v>1</v>
      </c>
      <c r="I1390" s="38"/>
    </row>
    <row r="1391" spans="1:11" ht="15" customHeight="1" x14ac:dyDescent="0.25">
      <c r="A1391" s="10">
        <v>5129</v>
      </c>
      <c r="B1391" s="37" t="s">
        <v>5140</v>
      </c>
      <c r="C1391" s="37" t="s">
        <v>5141</v>
      </c>
      <c r="D1391" s="37" t="s">
        <v>36</v>
      </c>
      <c r="E1391" s="37" t="s">
        <v>35</v>
      </c>
      <c r="F1391" s="37">
        <v>5300000</v>
      </c>
      <c r="G1391" s="37">
        <v>5300000</v>
      </c>
      <c r="H1391" s="37">
        <v>1</v>
      </c>
      <c r="I1391" s="38"/>
    </row>
    <row r="1392" spans="1:11" ht="20.25" customHeight="1" x14ac:dyDescent="0.25">
      <c r="A1392" s="10" t="s">
        <v>136</v>
      </c>
      <c r="B1392" s="37" t="s">
        <v>3782</v>
      </c>
      <c r="C1392" s="37" t="s">
        <v>97</v>
      </c>
      <c r="D1392" s="37" t="s">
        <v>11</v>
      </c>
      <c r="E1392" s="37" t="s">
        <v>35</v>
      </c>
      <c r="F1392" s="37">
        <v>155000</v>
      </c>
      <c r="G1392" s="37">
        <f>+F1392*H1392</f>
        <v>4650000</v>
      </c>
      <c r="H1392" s="37">
        <v>30</v>
      </c>
      <c r="I1392" s="38"/>
    </row>
    <row r="1393" spans="1:9" ht="27" x14ac:dyDescent="0.25">
      <c r="A1393" s="10" t="s">
        <v>136</v>
      </c>
      <c r="B1393" s="10" t="s">
        <v>430</v>
      </c>
      <c r="C1393" s="10" t="s">
        <v>248</v>
      </c>
      <c r="D1393" s="10" t="s">
        <v>11</v>
      </c>
      <c r="E1393" s="10" t="s">
        <v>35</v>
      </c>
      <c r="F1393" s="10">
        <v>0</v>
      </c>
      <c r="G1393" s="10">
        <f t="shared" ref="G1393:G1398" si="49">F1393*H1393</f>
        <v>0</v>
      </c>
      <c r="H1393" s="10">
        <v>1</v>
      </c>
      <c r="I1393" s="38"/>
    </row>
    <row r="1394" spans="1:9" ht="27" x14ac:dyDescent="0.25">
      <c r="A1394" s="10" t="s">
        <v>136</v>
      </c>
      <c r="B1394" s="10" t="s">
        <v>431</v>
      </c>
      <c r="C1394" s="10" t="s">
        <v>248</v>
      </c>
      <c r="D1394" s="19" t="s">
        <v>11</v>
      </c>
      <c r="E1394" s="19" t="s">
        <v>35</v>
      </c>
      <c r="F1394" s="19">
        <v>0</v>
      </c>
      <c r="G1394" s="19">
        <f t="shared" si="49"/>
        <v>0</v>
      </c>
      <c r="H1394" s="35">
        <v>1</v>
      </c>
      <c r="I1394" s="38"/>
    </row>
    <row r="1395" spans="1:9" ht="27" x14ac:dyDescent="0.25">
      <c r="A1395" s="10" t="s">
        <v>136</v>
      </c>
      <c r="B1395" s="10" t="s">
        <v>432</v>
      </c>
      <c r="C1395" s="10" t="s">
        <v>248</v>
      </c>
      <c r="D1395" s="19" t="s">
        <v>11</v>
      </c>
      <c r="E1395" s="19" t="s">
        <v>35</v>
      </c>
      <c r="F1395" s="19">
        <v>0</v>
      </c>
      <c r="G1395" s="19">
        <f t="shared" si="49"/>
        <v>0</v>
      </c>
      <c r="H1395" s="35">
        <v>1</v>
      </c>
      <c r="I1395" s="38"/>
    </row>
    <row r="1396" spans="1:9" ht="27" x14ac:dyDescent="0.25">
      <c r="A1396" s="10" t="s">
        <v>136</v>
      </c>
      <c r="B1396" s="10" t="s">
        <v>433</v>
      </c>
      <c r="C1396" s="10" t="s">
        <v>248</v>
      </c>
      <c r="D1396" s="19" t="s">
        <v>11</v>
      </c>
      <c r="E1396" s="19" t="s">
        <v>35</v>
      </c>
      <c r="F1396" s="19">
        <v>0</v>
      </c>
      <c r="G1396" s="19">
        <f t="shared" si="49"/>
        <v>0</v>
      </c>
      <c r="H1396" s="35">
        <v>1</v>
      </c>
      <c r="I1396" s="38"/>
    </row>
    <row r="1397" spans="1:9" ht="27" x14ac:dyDescent="0.25">
      <c r="A1397" s="10" t="s">
        <v>136</v>
      </c>
      <c r="B1397" s="10" t="s">
        <v>434</v>
      </c>
      <c r="C1397" s="10" t="s">
        <v>248</v>
      </c>
      <c r="D1397" s="19" t="s">
        <v>11</v>
      </c>
      <c r="E1397" s="35" t="s">
        <v>35</v>
      </c>
      <c r="F1397" s="35">
        <v>0</v>
      </c>
      <c r="G1397" s="35">
        <f t="shared" si="49"/>
        <v>0</v>
      </c>
      <c r="H1397" s="35">
        <v>1</v>
      </c>
      <c r="I1397" s="38"/>
    </row>
    <row r="1398" spans="1:9" x14ac:dyDescent="0.25">
      <c r="A1398" s="13">
        <v>5129</v>
      </c>
      <c r="B1398" s="10" t="s">
        <v>435</v>
      </c>
      <c r="C1398" s="10" t="s">
        <v>241</v>
      </c>
      <c r="D1398" s="19" t="s">
        <v>36</v>
      </c>
      <c r="E1398" s="35" t="s">
        <v>12</v>
      </c>
      <c r="F1398" s="35">
        <v>1188000</v>
      </c>
      <c r="G1398" s="35">
        <f t="shared" si="49"/>
        <v>23760000</v>
      </c>
      <c r="H1398" s="35">
        <v>20</v>
      </c>
      <c r="I1398" s="38"/>
    </row>
    <row r="1399" spans="1:9" ht="15" customHeight="1" x14ac:dyDescent="0.25">
      <c r="A1399" s="143" t="s">
        <v>39</v>
      </c>
      <c r="B1399" s="144"/>
      <c r="C1399" s="144"/>
      <c r="D1399" s="144"/>
      <c r="E1399" s="144"/>
      <c r="F1399" s="144"/>
      <c r="G1399" s="144"/>
      <c r="H1399" s="144"/>
      <c r="I1399" s="38"/>
    </row>
    <row r="1400" spans="1:9" ht="15" customHeight="1" x14ac:dyDescent="0.25">
      <c r="A1400" s="10">
        <v>5129</v>
      </c>
      <c r="B1400" s="10" t="s">
        <v>3619</v>
      </c>
      <c r="C1400" s="10" t="s">
        <v>2417</v>
      </c>
      <c r="D1400" s="10" t="s">
        <v>36</v>
      </c>
      <c r="E1400" s="10" t="s">
        <v>12</v>
      </c>
      <c r="F1400" s="10">
        <v>44560</v>
      </c>
      <c r="G1400" s="10">
        <f>+F1400*H1400</f>
        <v>14704800</v>
      </c>
      <c r="H1400" s="10">
        <v>330</v>
      </c>
      <c r="I1400" s="38"/>
    </row>
    <row r="1401" spans="1:9" x14ac:dyDescent="0.25">
      <c r="A1401" s="10" t="s">
        <v>136</v>
      </c>
      <c r="B1401" s="10" t="s">
        <v>2416</v>
      </c>
      <c r="C1401" s="10" t="s">
        <v>2417</v>
      </c>
      <c r="D1401" s="10" t="s">
        <v>36</v>
      </c>
      <c r="E1401" s="10" t="s">
        <v>35</v>
      </c>
      <c r="F1401" s="10">
        <v>0</v>
      </c>
      <c r="G1401" s="10">
        <f>F1401*H1401</f>
        <v>0</v>
      </c>
      <c r="H1401" s="10">
        <v>1</v>
      </c>
      <c r="I1401" s="38"/>
    </row>
    <row r="1402" spans="1:9" ht="15" customHeight="1" x14ac:dyDescent="0.25">
      <c r="A1402" s="143" t="s">
        <v>33</v>
      </c>
      <c r="B1402" s="144"/>
      <c r="C1402" s="144"/>
      <c r="D1402" s="144"/>
      <c r="E1402" s="144"/>
      <c r="F1402" s="144"/>
      <c r="G1402" s="144"/>
      <c r="H1402" s="144"/>
      <c r="I1402" s="38"/>
    </row>
    <row r="1403" spans="1:9" ht="15" customHeight="1" x14ac:dyDescent="0.25">
      <c r="A1403" s="10" t="s">
        <v>136</v>
      </c>
      <c r="B1403" s="10" t="s">
        <v>3508</v>
      </c>
      <c r="C1403" s="10" t="s">
        <v>1877</v>
      </c>
      <c r="D1403" s="10" t="s">
        <v>36</v>
      </c>
      <c r="E1403" s="10" t="s">
        <v>35</v>
      </c>
      <c r="F1403" s="10">
        <v>0</v>
      </c>
      <c r="G1403" s="10">
        <f>F1403*H1403</f>
        <v>0</v>
      </c>
      <c r="H1403" s="10">
        <v>1</v>
      </c>
      <c r="I1403" s="38"/>
    </row>
    <row r="1404" spans="1:9" ht="27" x14ac:dyDescent="0.25">
      <c r="A1404" s="10">
        <v>2239</v>
      </c>
      <c r="B1404" s="10" t="s">
        <v>3132</v>
      </c>
      <c r="C1404" s="10" t="s">
        <v>2738</v>
      </c>
      <c r="D1404" s="10" t="s">
        <v>34</v>
      </c>
      <c r="E1404" s="10" t="s">
        <v>35</v>
      </c>
      <c r="F1404" s="10">
        <v>980000</v>
      </c>
      <c r="G1404" s="10">
        <v>980000</v>
      </c>
      <c r="H1404" s="10">
        <v>1</v>
      </c>
      <c r="I1404" s="38"/>
    </row>
    <row r="1405" spans="1:9" ht="27" x14ac:dyDescent="0.25">
      <c r="A1405" s="10">
        <v>5129</v>
      </c>
      <c r="B1405" s="10" t="s">
        <v>2922</v>
      </c>
      <c r="C1405" s="10" t="s">
        <v>112</v>
      </c>
      <c r="D1405" s="10" t="s">
        <v>41</v>
      </c>
      <c r="E1405" s="10" t="s">
        <v>35</v>
      </c>
      <c r="F1405" s="10">
        <v>295000</v>
      </c>
      <c r="G1405" s="10">
        <f>F1405*H1405</f>
        <v>295000</v>
      </c>
      <c r="H1405" s="10">
        <v>1</v>
      </c>
      <c r="I1405" s="38"/>
    </row>
    <row r="1406" spans="1:9" x14ac:dyDescent="0.25">
      <c r="A1406" s="10" t="s">
        <v>134</v>
      </c>
      <c r="B1406" s="10" t="s">
        <v>530</v>
      </c>
      <c r="C1406" s="10" t="s">
        <v>195</v>
      </c>
      <c r="D1406" s="19" t="s">
        <v>11</v>
      </c>
      <c r="E1406" s="19" t="s">
        <v>35</v>
      </c>
      <c r="F1406" s="19">
        <v>0</v>
      </c>
      <c r="G1406" s="19">
        <f>F1406*H1406</f>
        <v>0</v>
      </c>
      <c r="H1406" s="35">
        <v>1</v>
      </c>
      <c r="I1406" s="38"/>
    </row>
    <row r="1407" spans="1:9" x14ac:dyDescent="0.25">
      <c r="A1407" s="146" t="s">
        <v>6383</v>
      </c>
      <c r="B1407" s="147"/>
      <c r="C1407" s="147"/>
      <c r="D1407" s="147"/>
      <c r="E1407" s="147"/>
      <c r="F1407" s="147"/>
      <c r="G1407" s="147"/>
      <c r="H1407" s="147"/>
      <c r="I1407" s="38"/>
    </row>
    <row r="1408" spans="1:9" x14ac:dyDescent="0.25">
      <c r="A1408" s="143" t="s">
        <v>33</v>
      </c>
      <c r="B1408" s="144"/>
      <c r="C1408" s="144"/>
      <c r="D1408" s="144"/>
      <c r="E1408" s="144"/>
      <c r="F1408" s="144"/>
      <c r="G1408" s="144"/>
      <c r="H1408" s="144"/>
      <c r="I1408" s="38"/>
    </row>
    <row r="1409" spans="1:9" ht="27" x14ac:dyDescent="0.25">
      <c r="A1409" s="37">
        <v>5113</v>
      </c>
      <c r="B1409" s="37" t="s">
        <v>6814</v>
      </c>
      <c r="C1409" s="37" t="s">
        <v>112</v>
      </c>
      <c r="D1409" s="37" t="s">
        <v>38</v>
      </c>
      <c r="E1409" s="37" t="s">
        <v>35</v>
      </c>
      <c r="F1409" s="37">
        <v>2262000</v>
      </c>
      <c r="G1409" s="37">
        <v>2262000</v>
      </c>
      <c r="H1409" s="37">
        <v>1</v>
      </c>
      <c r="I1409" s="38"/>
    </row>
    <row r="1410" spans="1:9" ht="27" x14ac:dyDescent="0.25">
      <c r="A1410" s="37">
        <v>5112</v>
      </c>
      <c r="B1410" s="37" t="s">
        <v>6586</v>
      </c>
      <c r="C1410" s="37" t="s">
        <v>62</v>
      </c>
      <c r="D1410" s="37" t="s">
        <v>34</v>
      </c>
      <c r="E1410" s="37" t="s">
        <v>35</v>
      </c>
      <c r="F1410" s="37">
        <v>603000</v>
      </c>
      <c r="G1410" s="37">
        <v>603000</v>
      </c>
      <c r="H1410" s="37">
        <v>1</v>
      </c>
      <c r="I1410" s="38"/>
    </row>
    <row r="1411" spans="1:9" x14ac:dyDescent="0.25">
      <c r="A1411" s="143" t="s">
        <v>39</v>
      </c>
      <c r="B1411" s="144"/>
      <c r="C1411" s="144"/>
      <c r="D1411" s="144"/>
      <c r="E1411" s="144"/>
      <c r="F1411" s="144"/>
      <c r="G1411" s="144"/>
      <c r="H1411" s="144"/>
      <c r="I1411" s="38"/>
    </row>
    <row r="1412" spans="1:9" ht="40.5" x14ac:dyDescent="0.25">
      <c r="A1412" s="37">
        <v>5112</v>
      </c>
      <c r="B1412" s="37" t="s">
        <v>6384</v>
      </c>
      <c r="C1412" s="37" t="s">
        <v>6385</v>
      </c>
      <c r="D1412" s="37" t="s">
        <v>38</v>
      </c>
      <c r="E1412" s="37" t="s">
        <v>35</v>
      </c>
      <c r="F1412" s="37">
        <v>116836300</v>
      </c>
      <c r="G1412" s="37">
        <v>116836300</v>
      </c>
      <c r="H1412" s="37">
        <v>1</v>
      </c>
      <c r="I1412" s="38"/>
    </row>
    <row r="1413" spans="1:9" ht="40.5" x14ac:dyDescent="0.25">
      <c r="A1413" s="37">
        <v>5112</v>
      </c>
      <c r="B1413" s="37" t="s">
        <v>6386</v>
      </c>
      <c r="C1413" s="37" t="s">
        <v>6385</v>
      </c>
      <c r="D1413" s="37" t="s">
        <v>38</v>
      </c>
      <c r="E1413" s="37" t="s">
        <v>35</v>
      </c>
      <c r="F1413" s="37">
        <v>0</v>
      </c>
      <c r="G1413" s="37">
        <v>0</v>
      </c>
      <c r="H1413" s="37">
        <v>1</v>
      </c>
      <c r="I1413" s="38"/>
    </row>
    <row r="1414" spans="1:9" ht="15.75" customHeight="1" x14ac:dyDescent="0.25">
      <c r="A1414" s="146" t="s">
        <v>2669</v>
      </c>
      <c r="B1414" s="147"/>
      <c r="C1414" s="147"/>
      <c r="D1414" s="147"/>
      <c r="E1414" s="147"/>
      <c r="F1414" s="147"/>
      <c r="G1414" s="147"/>
      <c r="H1414" s="147"/>
      <c r="I1414" s="38"/>
    </row>
    <row r="1415" spans="1:9" x14ac:dyDescent="0.25">
      <c r="A1415" s="143" t="s">
        <v>33</v>
      </c>
      <c r="B1415" s="144"/>
      <c r="C1415" s="144"/>
      <c r="D1415" s="144"/>
      <c r="E1415" s="144"/>
      <c r="F1415" s="144"/>
      <c r="G1415" s="144"/>
      <c r="H1415" s="144"/>
      <c r="I1415" s="38"/>
    </row>
    <row r="1416" spans="1:9" ht="27" x14ac:dyDescent="0.25">
      <c r="A1416" s="10">
        <v>4213</v>
      </c>
      <c r="B1416" s="10" t="s">
        <v>6571</v>
      </c>
      <c r="C1416" s="10" t="s">
        <v>255</v>
      </c>
      <c r="D1416" s="10" t="s">
        <v>38</v>
      </c>
      <c r="E1416" s="10" t="s">
        <v>35</v>
      </c>
      <c r="F1416" s="10">
        <v>3997000</v>
      </c>
      <c r="G1416" s="10">
        <v>3997000</v>
      </c>
      <c r="H1416" s="10">
        <v>1</v>
      </c>
      <c r="I1416" s="38"/>
    </row>
    <row r="1417" spans="1:9" ht="27" x14ac:dyDescent="0.25">
      <c r="A1417" s="10" t="s">
        <v>256</v>
      </c>
      <c r="B1417" s="10" t="s">
        <v>428</v>
      </c>
      <c r="C1417" s="10" t="s">
        <v>255</v>
      </c>
      <c r="D1417" s="10" t="s">
        <v>38</v>
      </c>
      <c r="E1417" s="10" t="s">
        <v>35</v>
      </c>
      <c r="F1417" s="10">
        <v>0</v>
      </c>
      <c r="G1417" s="10">
        <f>F1417*H1417</f>
        <v>0</v>
      </c>
      <c r="H1417" s="10">
        <v>1</v>
      </c>
      <c r="I1417" s="38"/>
    </row>
    <row r="1418" spans="1:9" x14ac:dyDescent="0.25">
      <c r="A1418" s="168" t="s">
        <v>2670</v>
      </c>
      <c r="B1418" s="169"/>
      <c r="C1418" s="169"/>
      <c r="D1418" s="169"/>
      <c r="E1418" s="169"/>
      <c r="F1418" s="169"/>
      <c r="G1418" s="169"/>
      <c r="H1418" s="169"/>
      <c r="I1418" s="38"/>
    </row>
    <row r="1419" spans="1:9" ht="15" customHeight="1" x14ac:dyDescent="0.25">
      <c r="A1419" s="143" t="s">
        <v>33</v>
      </c>
      <c r="B1419" s="144"/>
      <c r="C1419" s="144"/>
      <c r="D1419" s="144"/>
      <c r="E1419" s="144"/>
      <c r="F1419" s="144"/>
      <c r="G1419" s="144"/>
      <c r="H1419" s="144"/>
      <c r="I1419" s="38"/>
    </row>
    <row r="1420" spans="1:9" ht="27" x14ac:dyDescent="0.25">
      <c r="A1420" s="10">
        <v>4234</v>
      </c>
      <c r="B1420" s="10" t="s">
        <v>3011</v>
      </c>
      <c r="C1420" s="10" t="s">
        <v>286</v>
      </c>
      <c r="D1420" s="10" t="s">
        <v>38</v>
      </c>
      <c r="E1420" s="10" t="s">
        <v>35</v>
      </c>
      <c r="F1420" s="10">
        <v>7000000</v>
      </c>
      <c r="G1420" s="10">
        <v>7000000</v>
      </c>
      <c r="H1420" s="10"/>
      <c r="I1420" s="38"/>
    </row>
    <row r="1421" spans="1:9" ht="27" x14ac:dyDescent="0.25">
      <c r="A1421" s="10" t="s">
        <v>203</v>
      </c>
      <c r="B1421" s="10" t="s">
        <v>285</v>
      </c>
      <c r="C1421" s="10" t="s">
        <v>286</v>
      </c>
      <c r="D1421" s="10" t="s">
        <v>38</v>
      </c>
      <c r="E1421" s="10" t="s">
        <v>35</v>
      </c>
      <c r="F1421" s="10">
        <v>0</v>
      </c>
      <c r="G1421" s="10">
        <v>0</v>
      </c>
      <c r="H1421" s="10">
        <v>1</v>
      </c>
      <c r="I1421" s="38"/>
    </row>
    <row r="1422" spans="1:9" ht="27" x14ac:dyDescent="0.25">
      <c r="A1422" s="10">
        <v>5134</v>
      </c>
      <c r="B1422" s="10" t="s">
        <v>2895</v>
      </c>
      <c r="C1422" s="10" t="s">
        <v>286</v>
      </c>
      <c r="D1422" s="10" t="s">
        <v>38</v>
      </c>
      <c r="E1422" s="10" t="s">
        <v>35</v>
      </c>
      <c r="F1422" s="10">
        <v>0</v>
      </c>
      <c r="G1422" s="10">
        <v>0</v>
      </c>
      <c r="H1422" s="10">
        <v>1</v>
      </c>
      <c r="I1422" s="38"/>
    </row>
    <row r="1423" spans="1:9" ht="15" customHeight="1" x14ac:dyDescent="0.25">
      <c r="A1423" s="168" t="s">
        <v>2586</v>
      </c>
      <c r="B1423" s="169"/>
      <c r="C1423" s="169"/>
      <c r="D1423" s="169"/>
      <c r="E1423" s="169"/>
      <c r="F1423" s="169"/>
      <c r="G1423" s="169"/>
      <c r="H1423" s="169"/>
      <c r="I1423" s="38"/>
    </row>
    <row r="1424" spans="1:9" ht="15" customHeight="1" x14ac:dyDescent="0.25">
      <c r="A1424" s="143" t="s">
        <v>39</v>
      </c>
      <c r="B1424" s="144"/>
      <c r="C1424" s="144"/>
      <c r="D1424" s="144"/>
      <c r="E1424" s="144"/>
      <c r="F1424" s="144"/>
      <c r="G1424" s="144"/>
      <c r="H1424" s="144"/>
      <c r="I1424" s="38"/>
    </row>
    <row r="1425" spans="1:9" ht="40.5" x14ac:dyDescent="0.25">
      <c r="A1425" s="37">
        <v>5113</v>
      </c>
      <c r="B1425" s="37" t="s">
        <v>5899</v>
      </c>
      <c r="C1425" s="37" t="s">
        <v>5900</v>
      </c>
      <c r="D1425" s="37" t="s">
        <v>41</v>
      </c>
      <c r="E1425" s="37" t="s">
        <v>35</v>
      </c>
      <c r="F1425" s="37">
        <v>68400000</v>
      </c>
      <c r="G1425" s="37">
        <v>68400000</v>
      </c>
      <c r="H1425" s="37">
        <v>1</v>
      </c>
      <c r="I1425" s="38"/>
    </row>
    <row r="1426" spans="1:9" ht="27" x14ac:dyDescent="0.25">
      <c r="A1426" s="10">
        <v>5113</v>
      </c>
      <c r="B1426" s="10" t="s">
        <v>4364</v>
      </c>
      <c r="C1426" s="10" t="s">
        <v>105</v>
      </c>
      <c r="D1426" s="10" t="s">
        <v>36</v>
      </c>
      <c r="E1426" s="10" t="s">
        <v>35</v>
      </c>
      <c r="F1426" s="10">
        <v>13900000</v>
      </c>
      <c r="G1426" s="10">
        <v>13900000</v>
      </c>
      <c r="H1426" s="10">
        <v>1</v>
      </c>
      <c r="I1426" s="38"/>
    </row>
    <row r="1427" spans="1:9" ht="27" x14ac:dyDescent="0.25">
      <c r="A1427" s="10">
        <v>5113</v>
      </c>
      <c r="B1427" s="10" t="s">
        <v>3044</v>
      </c>
      <c r="C1427" s="10" t="s">
        <v>105</v>
      </c>
      <c r="D1427" s="10" t="s">
        <v>36</v>
      </c>
      <c r="E1427" s="10" t="s">
        <v>35</v>
      </c>
      <c r="F1427" s="10">
        <v>13900000</v>
      </c>
      <c r="G1427" s="10">
        <f>+F1427*H1427</f>
        <v>13900000</v>
      </c>
      <c r="H1427" s="10">
        <v>1</v>
      </c>
      <c r="I1427" s="38"/>
    </row>
    <row r="1428" spans="1:9" ht="40.5" x14ac:dyDescent="0.25">
      <c r="A1428" s="10" t="s">
        <v>132</v>
      </c>
      <c r="B1428" s="10" t="s">
        <v>1906</v>
      </c>
      <c r="C1428" s="10" t="s">
        <v>64</v>
      </c>
      <c r="D1428" s="10" t="s">
        <v>38</v>
      </c>
      <c r="E1428" s="10" t="s">
        <v>35</v>
      </c>
      <c r="F1428" s="10">
        <v>0</v>
      </c>
      <c r="G1428" s="10">
        <v>0</v>
      </c>
      <c r="H1428" s="10">
        <v>1</v>
      </c>
      <c r="I1428" s="38"/>
    </row>
    <row r="1429" spans="1:9" ht="15" customHeight="1" x14ac:dyDescent="0.25">
      <c r="A1429" s="143" t="s">
        <v>33</v>
      </c>
      <c r="B1429" s="144"/>
      <c r="C1429" s="144"/>
      <c r="D1429" s="144"/>
      <c r="E1429" s="144"/>
      <c r="F1429" s="144"/>
      <c r="G1429" s="144"/>
      <c r="H1429" s="144"/>
      <c r="I1429" s="38"/>
    </row>
    <row r="1430" spans="1:9" ht="27" x14ac:dyDescent="0.25">
      <c r="A1430" s="37">
        <v>5113</v>
      </c>
      <c r="B1430" s="37" t="s">
        <v>7076</v>
      </c>
      <c r="C1430" s="37" t="s">
        <v>112</v>
      </c>
      <c r="D1430" s="37" t="s">
        <v>41</v>
      </c>
      <c r="E1430" s="37" t="s">
        <v>35</v>
      </c>
      <c r="F1430" s="37">
        <v>157510</v>
      </c>
      <c r="G1430" s="37">
        <v>157510</v>
      </c>
      <c r="H1430" s="37">
        <v>1</v>
      </c>
      <c r="I1430" s="38"/>
    </row>
    <row r="1431" spans="1:9" ht="27" x14ac:dyDescent="0.25">
      <c r="A1431" s="37">
        <v>5113</v>
      </c>
      <c r="B1431" s="37" t="s">
        <v>7077</v>
      </c>
      <c r="C1431" s="37" t="s">
        <v>112</v>
      </c>
      <c r="D1431" s="37" t="s">
        <v>41</v>
      </c>
      <c r="E1431" s="37" t="s">
        <v>35</v>
      </c>
      <c r="F1431" s="37">
        <v>139560</v>
      </c>
      <c r="G1431" s="37">
        <v>139560</v>
      </c>
      <c r="H1431" s="37">
        <v>1</v>
      </c>
      <c r="I1431" s="38"/>
    </row>
    <row r="1432" spans="1:9" ht="27" x14ac:dyDescent="0.25">
      <c r="A1432" s="37">
        <v>5113</v>
      </c>
      <c r="B1432" s="37" t="s">
        <v>7078</v>
      </c>
      <c r="C1432" s="37" t="s">
        <v>112</v>
      </c>
      <c r="D1432" s="37" t="s">
        <v>41</v>
      </c>
      <c r="E1432" s="37" t="s">
        <v>35</v>
      </c>
      <c r="F1432" s="37">
        <v>130870</v>
      </c>
      <c r="G1432" s="37">
        <v>130870</v>
      </c>
      <c r="H1432" s="37">
        <v>1</v>
      </c>
      <c r="I1432" s="38"/>
    </row>
    <row r="1433" spans="1:9" ht="27" x14ac:dyDescent="0.25">
      <c r="A1433" s="37">
        <v>5113</v>
      </c>
      <c r="B1433" s="37" t="s">
        <v>7079</v>
      </c>
      <c r="C1433" s="37" t="s">
        <v>112</v>
      </c>
      <c r="D1433" s="37" t="s">
        <v>41</v>
      </c>
      <c r="E1433" s="37" t="s">
        <v>35</v>
      </c>
      <c r="F1433" s="37">
        <v>404310</v>
      </c>
      <c r="G1433" s="37">
        <v>404310</v>
      </c>
      <c r="H1433" s="37">
        <v>1</v>
      </c>
      <c r="I1433" s="38"/>
    </row>
    <row r="1434" spans="1:9" ht="27" x14ac:dyDescent="0.25">
      <c r="A1434" s="37">
        <v>5113</v>
      </c>
      <c r="B1434" s="37" t="s">
        <v>7080</v>
      </c>
      <c r="C1434" s="37" t="s">
        <v>112</v>
      </c>
      <c r="D1434" s="37" t="s">
        <v>41</v>
      </c>
      <c r="E1434" s="37" t="s">
        <v>35</v>
      </c>
      <c r="F1434" s="37">
        <v>351350</v>
      </c>
      <c r="G1434" s="37">
        <v>351350</v>
      </c>
      <c r="H1434" s="37">
        <v>1</v>
      </c>
      <c r="I1434" s="38"/>
    </row>
    <row r="1435" spans="1:9" ht="27" x14ac:dyDescent="0.25">
      <c r="A1435" s="37">
        <v>5113</v>
      </c>
      <c r="B1435" s="37" t="s">
        <v>7081</v>
      </c>
      <c r="C1435" s="37" t="s">
        <v>112</v>
      </c>
      <c r="D1435" s="37" t="s">
        <v>41</v>
      </c>
      <c r="E1435" s="37" t="s">
        <v>35</v>
      </c>
      <c r="F1435" s="37">
        <v>416670</v>
      </c>
      <c r="G1435" s="37">
        <v>416670</v>
      </c>
      <c r="H1435" s="37">
        <v>1</v>
      </c>
      <c r="I1435" s="38"/>
    </row>
    <row r="1436" spans="1:9" ht="27" x14ac:dyDescent="0.25">
      <c r="A1436" s="37">
        <v>5113</v>
      </c>
      <c r="B1436" s="37" t="s">
        <v>6813</v>
      </c>
      <c r="C1436" s="37" t="s">
        <v>112</v>
      </c>
      <c r="D1436" s="37" t="s">
        <v>38</v>
      </c>
      <c r="E1436" s="37" t="s">
        <v>35</v>
      </c>
      <c r="F1436" s="37">
        <v>2570000</v>
      </c>
      <c r="G1436" s="37">
        <v>2570000</v>
      </c>
      <c r="H1436" s="37">
        <v>1</v>
      </c>
      <c r="I1436" s="38"/>
    </row>
    <row r="1437" spans="1:9" ht="27" x14ac:dyDescent="0.25">
      <c r="A1437" s="37">
        <v>5113</v>
      </c>
      <c r="B1437" s="37" t="s">
        <v>6725</v>
      </c>
      <c r="C1437" s="37" t="s">
        <v>62</v>
      </c>
      <c r="D1437" s="37" t="s">
        <v>34</v>
      </c>
      <c r="E1437" s="37" t="s">
        <v>35</v>
      </c>
      <c r="F1437" s="37">
        <v>46000</v>
      </c>
      <c r="G1437" s="37">
        <v>46000</v>
      </c>
      <c r="H1437" s="37">
        <v>1</v>
      </c>
      <c r="I1437" s="38"/>
    </row>
    <row r="1438" spans="1:9" ht="27" x14ac:dyDescent="0.25">
      <c r="A1438" s="37">
        <v>5113</v>
      </c>
      <c r="B1438" s="37" t="s">
        <v>281</v>
      </c>
      <c r="C1438" s="37" t="s">
        <v>105</v>
      </c>
      <c r="D1438" s="37" t="s">
        <v>34</v>
      </c>
      <c r="E1438" s="37" t="s">
        <v>35</v>
      </c>
      <c r="F1438" s="37">
        <v>46000</v>
      </c>
      <c r="G1438" s="37">
        <v>46000</v>
      </c>
      <c r="H1438" s="37">
        <v>1</v>
      </c>
      <c r="I1438" s="38"/>
    </row>
    <row r="1439" spans="1:9" ht="27" x14ac:dyDescent="0.25">
      <c r="A1439" s="37">
        <v>5113</v>
      </c>
      <c r="B1439" s="37" t="s">
        <v>6535</v>
      </c>
      <c r="C1439" s="37" t="s">
        <v>62</v>
      </c>
      <c r="D1439" s="37" t="s">
        <v>34</v>
      </c>
      <c r="E1439" s="37" t="s">
        <v>35</v>
      </c>
      <c r="F1439" s="37">
        <v>1030000</v>
      </c>
      <c r="G1439" s="37">
        <v>1030000</v>
      </c>
      <c r="H1439" s="37">
        <v>1</v>
      </c>
      <c r="I1439" s="38"/>
    </row>
    <row r="1440" spans="1:9" ht="27" x14ac:dyDescent="0.25">
      <c r="A1440" s="10">
        <v>5113</v>
      </c>
      <c r="B1440" s="10" t="s">
        <v>3122</v>
      </c>
      <c r="C1440" s="10" t="s">
        <v>112</v>
      </c>
      <c r="D1440" s="10" t="s">
        <v>41</v>
      </c>
      <c r="E1440" s="10" t="s">
        <v>35</v>
      </c>
      <c r="F1440" s="10">
        <v>393000</v>
      </c>
      <c r="G1440" s="10">
        <f>+F1440*H1440</f>
        <v>393000</v>
      </c>
      <c r="H1440" s="10">
        <v>1</v>
      </c>
      <c r="I1440" s="38"/>
    </row>
    <row r="1441" spans="1:9" ht="32.25" customHeight="1" x14ac:dyDescent="0.25">
      <c r="A1441" s="10" t="s">
        <v>113</v>
      </c>
      <c r="B1441" s="10" t="s">
        <v>890</v>
      </c>
      <c r="C1441" s="10" t="s">
        <v>112</v>
      </c>
      <c r="D1441" s="10" t="s">
        <v>38</v>
      </c>
      <c r="E1441" s="10" t="s">
        <v>35</v>
      </c>
      <c r="F1441" s="10">
        <v>0</v>
      </c>
      <c r="G1441" s="10">
        <v>0</v>
      </c>
      <c r="H1441" s="10">
        <v>1</v>
      </c>
      <c r="I1441" s="38"/>
    </row>
    <row r="1442" spans="1:9" ht="20.25" customHeight="1" x14ac:dyDescent="0.25">
      <c r="A1442" s="168" t="s">
        <v>2671</v>
      </c>
      <c r="B1442" s="169"/>
      <c r="C1442" s="169"/>
      <c r="D1442" s="169"/>
      <c r="E1442" s="169"/>
      <c r="F1442" s="169"/>
      <c r="G1442" s="169"/>
      <c r="H1442" s="169"/>
      <c r="I1442" s="38"/>
    </row>
    <row r="1443" spans="1:9" ht="21" customHeight="1" x14ac:dyDescent="0.25">
      <c r="A1443" s="153" t="s">
        <v>39</v>
      </c>
      <c r="B1443" s="154"/>
      <c r="C1443" s="154"/>
      <c r="D1443" s="154"/>
      <c r="E1443" s="154"/>
      <c r="F1443" s="154"/>
      <c r="G1443" s="154"/>
      <c r="H1443" s="155"/>
      <c r="I1443" s="38"/>
    </row>
    <row r="1444" spans="1:9" ht="27" x14ac:dyDescent="0.25">
      <c r="A1444" s="95">
        <v>4251</v>
      </c>
      <c r="B1444" s="95" t="s">
        <v>6840</v>
      </c>
      <c r="C1444" s="95" t="s">
        <v>105</v>
      </c>
      <c r="D1444" s="95" t="s">
        <v>36</v>
      </c>
      <c r="E1444" s="95" t="s">
        <v>35</v>
      </c>
      <c r="F1444" s="95">
        <v>0</v>
      </c>
      <c r="G1444" s="95">
        <v>0</v>
      </c>
      <c r="H1444" s="95">
        <v>1</v>
      </c>
      <c r="I1444" s="38"/>
    </row>
    <row r="1445" spans="1:9" ht="27" x14ac:dyDescent="0.25">
      <c r="A1445" s="95">
        <v>4251</v>
      </c>
      <c r="B1445" s="95" t="s">
        <v>5903</v>
      </c>
      <c r="C1445" s="95" t="s">
        <v>105</v>
      </c>
      <c r="D1445" s="95" t="s">
        <v>36</v>
      </c>
      <c r="E1445" s="95" t="s">
        <v>35</v>
      </c>
      <c r="F1445" s="95">
        <v>0</v>
      </c>
      <c r="G1445" s="95">
        <v>0</v>
      </c>
      <c r="H1445" s="95">
        <v>1</v>
      </c>
      <c r="I1445" s="38"/>
    </row>
    <row r="1446" spans="1:9" ht="27" x14ac:dyDescent="0.25">
      <c r="A1446" s="37">
        <v>4251</v>
      </c>
      <c r="B1446" s="37" t="s">
        <v>5892</v>
      </c>
      <c r="C1446" s="37" t="s">
        <v>105</v>
      </c>
      <c r="D1446" s="37" t="s">
        <v>36</v>
      </c>
      <c r="E1446" s="37" t="s">
        <v>35</v>
      </c>
      <c r="F1446" s="37">
        <v>0</v>
      </c>
      <c r="G1446" s="37">
        <v>0</v>
      </c>
      <c r="H1446" s="37">
        <v>1</v>
      </c>
      <c r="I1446" s="38"/>
    </row>
    <row r="1447" spans="1:9" ht="27" x14ac:dyDescent="0.25">
      <c r="A1447" s="37">
        <v>4251</v>
      </c>
      <c r="B1447" s="37" t="s">
        <v>5891</v>
      </c>
      <c r="C1447" s="37" t="s">
        <v>105</v>
      </c>
      <c r="D1447" s="37" t="s">
        <v>36</v>
      </c>
      <c r="E1447" s="37" t="s">
        <v>35</v>
      </c>
      <c r="F1447" s="37">
        <v>19950970</v>
      </c>
      <c r="G1447" s="37">
        <v>19950970</v>
      </c>
      <c r="H1447" s="37">
        <v>1</v>
      </c>
      <c r="I1447" s="38"/>
    </row>
    <row r="1448" spans="1:9" ht="27" x14ac:dyDescent="0.25">
      <c r="A1448" s="37" t="s">
        <v>132</v>
      </c>
      <c r="B1448" s="37" t="s">
        <v>4268</v>
      </c>
      <c r="C1448" s="37" t="s">
        <v>105</v>
      </c>
      <c r="D1448" s="37" t="s">
        <v>41</v>
      </c>
      <c r="E1448" s="37" t="s">
        <v>35</v>
      </c>
      <c r="F1448" s="37">
        <v>14849076</v>
      </c>
      <c r="G1448" s="37">
        <v>14849076</v>
      </c>
      <c r="H1448" s="37">
        <v>1</v>
      </c>
      <c r="I1448" s="38"/>
    </row>
    <row r="1449" spans="1:9" ht="27" x14ac:dyDescent="0.25">
      <c r="A1449" s="10"/>
      <c r="B1449" s="10" t="s">
        <v>2318</v>
      </c>
      <c r="C1449" s="10" t="s">
        <v>158</v>
      </c>
      <c r="D1449" s="10" t="s">
        <v>36</v>
      </c>
      <c r="E1449" s="10" t="s">
        <v>35</v>
      </c>
      <c r="F1449" s="10">
        <v>0</v>
      </c>
      <c r="G1449" s="10">
        <v>0</v>
      </c>
      <c r="H1449" s="10">
        <v>1</v>
      </c>
      <c r="I1449" s="38"/>
    </row>
    <row r="1450" spans="1:9" ht="27" x14ac:dyDescent="0.25">
      <c r="A1450" s="10" t="s">
        <v>116</v>
      </c>
      <c r="B1450" s="10" t="s">
        <v>857</v>
      </c>
      <c r="C1450" s="10" t="s">
        <v>192</v>
      </c>
      <c r="D1450" s="19" t="s">
        <v>36</v>
      </c>
      <c r="E1450" s="19" t="s">
        <v>35</v>
      </c>
      <c r="F1450" s="19">
        <v>0</v>
      </c>
      <c r="G1450" s="19">
        <v>0</v>
      </c>
      <c r="H1450" s="19">
        <v>1</v>
      </c>
      <c r="I1450" s="38"/>
    </row>
    <row r="1451" spans="1:9" ht="27" x14ac:dyDescent="0.25">
      <c r="A1451" s="10">
        <v>4251</v>
      </c>
      <c r="B1451" s="10" t="s">
        <v>278</v>
      </c>
      <c r="C1451" s="10" t="s">
        <v>105</v>
      </c>
      <c r="D1451" s="19" t="s">
        <v>38</v>
      </c>
      <c r="E1451" s="19" t="s">
        <v>35</v>
      </c>
      <c r="F1451" s="19">
        <v>19169100</v>
      </c>
      <c r="G1451" s="19">
        <v>19169100</v>
      </c>
      <c r="H1451" s="19">
        <v>1</v>
      </c>
      <c r="I1451" s="38"/>
    </row>
    <row r="1452" spans="1:9" ht="15" customHeight="1" x14ac:dyDescent="0.25">
      <c r="A1452" s="143" t="s">
        <v>33</v>
      </c>
      <c r="B1452" s="144"/>
      <c r="C1452" s="144"/>
      <c r="D1452" s="144"/>
      <c r="E1452" s="144"/>
      <c r="F1452" s="144"/>
      <c r="G1452" s="144"/>
      <c r="H1452" s="144"/>
      <c r="I1452" s="38"/>
    </row>
    <row r="1453" spans="1:9" ht="27" x14ac:dyDescent="0.25">
      <c r="A1453" s="37">
        <v>4251</v>
      </c>
      <c r="B1453" s="37" t="s">
        <v>7087</v>
      </c>
      <c r="C1453" s="37" t="s">
        <v>112</v>
      </c>
      <c r="D1453" s="37" t="s">
        <v>41</v>
      </c>
      <c r="E1453" s="37" t="s">
        <v>35</v>
      </c>
      <c r="F1453" s="37">
        <v>29412</v>
      </c>
      <c r="G1453" s="37">
        <v>29412</v>
      </c>
      <c r="H1453" s="37">
        <v>1</v>
      </c>
      <c r="I1453" s="38"/>
    </row>
    <row r="1454" spans="1:9" ht="27" x14ac:dyDescent="0.25">
      <c r="A1454" s="37">
        <v>4251</v>
      </c>
      <c r="B1454" s="37" t="s">
        <v>7088</v>
      </c>
      <c r="C1454" s="37" t="s">
        <v>112</v>
      </c>
      <c r="D1454" s="37" t="s">
        <v>41</v>
      </c>
      <c r="E1454" s="37" t="s">
        <v>35</v>
      </c>
      <c r="F1454" s="37">
        <v>355295</v>
      </c>
      <c r="G1454" s="37">
        <v>355295</v>
      </c>
      <c r="H1454" s="37">
        <v>1</v>
      </c>
      <c r="I1454" s="38"/>
    </row>
    <row r="1455" spans="1:9" ht="27" x14ac:dyDescent="0.25">
      <c r="A1455" s="37">
        <v>4251</v>
      </c>
      <c r="B1455" s="37" t="s">
        <v>6190</v>
      </c>
      <c r="C1455" s="37" t="s">
        <v>112</v>
      </c>
      <c r="D1455" s="37" t="s">
        <v>41</v>
      </c>
      <c r="E1455" s="37" t="s">
        <v>35</v>
      </c>
      <c r="F1455" s="37">
        <v>60000</v>
      </c>
      <c r="G1455" s="37">
        <v>60000</v>
      </c>
      <c r="H1455" s="37">
        <v>1</v>
      </c>
      <c r="I1455" s="38"/>
    </row>
    <row r="1456" spans="1:9" ht="27" x14ac:dyDescent="0.25">
      <c r="A1456" s="37">
        <v>4251</v>
      </c>
      <c r="B1456" s="37" t="s">
        <v>5768</v>
      </c>
      <c r="C1456" s="37" t="s">
        <v>62</v>
      </c>
      <c r="D1456" s="37" t="s">
        <v>34</v>
      </c>
      <c r="E1456" s="37" t="s">
        <v>35</v>
      </c>
      <c r="F1456" s="37">
        <v>122000</v>
      </c>
      <c r="G1456" s="37">
        <v>122000</v>
      </c>
      <c r="H1456" s="37">
        <v>1</v>
      </c>
      <c r="I1456" s="38"/>
    </row>
    <row r="1457" spans="1:9" ht="27" x14ac:dyDescent="0.25">
      <c r="A1457" s="37">
        <v>4251</v>
      </c>
      <c r="B1457" s="37" t="s">
        <v>4934</v>
      </c>
      <c r="C1457" s="37" t="s">
        <v>112</v>
      </c>
      <c r="D1457" s="37" t="s">
        <v>41</v>
      </c>
      <c r="E1457" s="37" t="s">
        <v>35</v>
      </c>
      <c r="F1457" s="37">
        <v>100000</v>
      </c>
      <c r="G1457" s="37">
        <v>100000</v>
      </c>
      <c r="H1457" s="37">
        <v>1</v>
      </c>
      <c r="I1457" s="38"/>
    </row>
    <row r="1458" spans="1:9" ht="33" customHeight="1" x14ac:dyDescent="0.25">
      <c r="A1458" s="37" t="s">
        <v>113</v>
      </c>
      <c r="B1458" s="37" t="s">
        <v>893</v>
      </c>
      <c r="C1458" s="37" t="s">
        <v>112</v>
      </c>
      <c r="D1458" s="37" t="s">
        <v>38</v>
      </c>
      <c r="E1458" s="37" t="s">
        <v>35</v>
      </c>
      <c r="F1458" s="37">
        <v>0</v>
      </c>
      <c r="G1458" s="37">
        <v>0</v>
      </c>
      <c r="H1458" s="37">
        <v>1</v>
      </c>
      <c r="I1458" s="38"/>
    </row>
    <row r="1459" spans="1:9" ht="16.5" customHeight="1" x14ac:dyDescent="0.25">
      <c r="A1459" s="197" t="s">
        <v>2587</v>
      </c>
      <c r="B1459" s="198"/>
      <c r="C1459" s="198"/>
      <c r="D1459" s="198"/>
      <c r="E1459" s="198"/>
      <c r="F1459" s="198"/>
      <c r="G1459" s="198"/>
      <c r="H1459" s="198"/>
      <c r="I1459" s="38"/>
    </row>
    <row r="1460" spans="1:9" ht="15" customHeight="1" x14ac:dyDescent="0.25">
      <c r="A1460" s="217" t="s">
        <v>39</v>
      </c>
      <c r="B1460" s="218"/>
      <c r="C1460" s="218"/>
      <c r="D1460" s="218"/>
      <c r="E1460" s="218"/>
      <c r="F1460" s="218"/>
      <c r="G1460" s="218"/>
      <c r="H1460" s="219"/>
      <c r="I1460" s="38"/>
    </row>
    <row r="1461" spans="1:9" ht="24" customHeight="1" x14ac:dyDescent="0.25">
      <c r="A1461" s="26"/>
      <c r="B1461" s="10" t="s">
        <v>2317</v>
      </c>
      <c r="C1461" s="10" t="s">
        <v>158</v>
      </c>
      <c r="D1461" s="19" t="s">
        <v>36</v>
      </c>
      <c r="E1461" s="19" t="s">
        <v>35</v>
      </c>
      <c r="F1461" s="19">
        <v>0</v>
      </c>
      <c r="G1461" s="19">
        <v>0</v>
      </c>
      <c r="H1461" s="35">
        <v>1</v>
      </c>
      <c r="I1461" s="38"/>
    </row>
    <row r="1462" spans="1:9" ht="24" customHeight="1" x14ac:dyDescent="0.25">
      <c r="A1462" s="26"/>
      <c r="B1462" s="10" t="s">
        <v>2098</v>
      </c>
      <c r="C1462" s="10" t="s">
        <v>158</v>
      </c>
      <c r="D1462" s="19" t="s">
        <v>36</v>
      </c>
      <c r="E1462" s="19" t="s">
        <v>35</v>
      </c>
      <c r="F1462" s="19">
        <v>0</v>
      </c>
      <c r="G1462" s="19">
        <v>0</v>
      </c>
      <c r="H1462" s="35">
        <v>1</v>
      </c>
      <c r="I1462" s="38"/>
    </row>
    <row r="1463" spans="1:9" ht="41.25" customHeight="1" x14ac:dyDescent="0.25">
      <c r="A1463" s="10" t="s">
        <v>132</v>
      </c>
      <c r="B1463" s="10" t="s">
        <v>279</v>
      </c>
      <c r="C1463" s="19" t="s">
        <v>105</v>
      </c>
      <c r="D1463" s="19" t="s">
        <v>38</v>
      </c>
      <c r="E1463" s="19" t="s">
        <v>35</v>
      </c>
      <c r="F1463" s="19">
        <v>25000000</v>
      </c>
      <c r="G1463" s="19">
        <v>25000000</v>
      </c>
      <c r="H1463" s="35">
        <v>1</v>
      </c>
      <c r="I1463" s="38"/>
    </row>
    <row r="1464" spans="1:9" x14ac:dyDescent="0.25">
      <c r="A1464" s="10"/>
      <c r="B1464" s="15" t="s">
        <v>33</v>
      </c>
      <c r="C1464" s="15"/>
      <c r="D1464" s="15"/>
      <c r="E1464" s="15"/>
      <c r="F1464" s="15"/>
      <c r="G1464" s="15"/>
      <c r="H1464" s="35"/>
      <c r="I1464" s="38"/>
    </row>
    <row r="1465" spans="1:9" ht="27" x14ac:dyDescent="0.25">
      <c r="A1465" s="10" t="s">
        <v>113</v>
      </c>
      <c r="B1465" s="10" t="s">
        <v>886</v>
      </c>
      <c r="C1465" s="10" t="s">
        <v>112</v>
      </c>
      <c r="D1465" s="19" t="s">
        <v>38</v>
      </c>
      <c r="E1465" s="19" t="s">
        <v>35</v>
      </c>
      <c r="F1465" s="19">
        <v>0</v>
      </c>
      <c r="G1465" s="19">
        <v>0</v>
      </c>
      <c r="H1465" s="35">
        <v>1</v>
      </c>
      <c r="I1465" s="38"/>
    </row>
    <row r="1466" spans="1:9" ht="15" customHeight="1" x14ac:dyDescent="0.25">
      <c r="A1466" s="168" t="s">
        <v>2588</v>
      </c>
      <c r="B1466" s="169"/>
      <c r="C1466" s="169"/>
      <c r="D1466" s="169"/>
      <c r="E1466" s="169"/>
      <c r="F1466" s="169"/>
      <c r="G1466" s="169"/>
      <c r="H1466" s="169"/>
      <c r="I1466" s="38"/>
    </row>
    <row r="1467" spans="1:9" ht="21" customHeight="1" x14ac:dyDescent="0.25">
      <c r="A1467" s="143" t="s">
        <v>39</v>
      </c>
      <c r="B1467" s="144"/>
      <c r="C1467" s="144"/>
      <c r="D1467" s="144"/>
      <c r="E1467" s="144"/>
      <c r="F1467" s="144"/>
      <c r="G1467" s="144"/>
      <c r="H1467" s="144"/>
      <c r="I1467" s="38"/>
    </row>
    <row r="1468" spans="1:9" ht="27" x14ac:dyDescent="0.25">
      <c r="A1468" s="37">
        <v>4861</v>
      </c>
      <c r="B1468" s="37" t="s">
        <v>4919</v>
      </c>
      <c r="C1468" s="37" t="s">
        <v>105</v>
      </c>
      <c r="D1468" s="37" t="s">
        <v>36</v>
      </c>
      <c r="E1468" s="37" t="s">
        <v>35</v>
      </c>
      <c r="F1468" s="37">
        <v>0</v>
      </c>
      <c r="G1468" s="37">
        <v>0</v>
      </c>
      <c r="H1468" s="37">
        <v>1</v>
      </c>
      <c r="I1468" s="38"/>
    </row>
    <row r="1469" spans="1:9" ht="27" x14ac:dyDescent="0.25">
      <c r="A1469" s="19" t="s">
        <v>134</v>
      </c>
      <c r="B1469" s="19" t="s">
        <v>4144</v>
      </c>
      <c r="C1469" s="19" t="s">
        <v>105</v>
      </c>
      <c r="D1469" s="19" t="s">
        <v>36</v>
      </c>
      <c r="E1469" s="19" t="s">
        <v>35</v>
      </c>
      <c r="F1469" s="19">
        <v>0</v>
      </c>
      <c r="G1469" s="19">
        <v>0</v>
      </c>
      <c r="H1469" s="19">
        <v>1</v>
      </c>
      <c r="I1469" s="38"/>
    </row>
    <row r="1470" spans="1:9" ht="27" x14ac:dyDescent="0.25">
      <c r="A1470" s="19" t="s">
        <v>134</v>
      </c>
      <c r="B1470" s="19" t="s">
        <v>4145</v>
      </c>
      <c r="C1470" s="19" t="s">
        <v>105</v>
      </c>
      <c r="D1470" s="19" t="s">
        <v>36</v>
      </c>
      <c r="E1470" s="19" t="s">
        <v>35</v>
      </c>
      <c r="F1470" s="19">
        <v>0</v>
      </c>
      <c r="G1470" s="19">
        <v>0</v>
      </c>
      <c r="H1470" s="19">
        <v>1</v>
      </c>
      <c r="I1470" s="38"/>
    </row>
    <row r="1471" spans="1:9" ht="27" x14ac:dyDescent="0.25">
      <c r="A1471" s="19" t="s">
        <v>134</v>
      </c>
      <c r="B1471" s="19" t="s">
        <v>4146</v>
      </c>
      <c r="C1471" s="19" t="s">
        <v>105</v>
      </c>
      <c r="D1471" s="19" t="s">
        <v>36</v>
      </c>
      <c r="E1471" s="19" t="s">
        <v>35</v>
      </c>
      <c r="F1471" s="19">
        <v>0</v>
      </c>
      <c r="G1471" s="19">
        <v>0</v>
      </c>
      <c r="H1471" s="19">
        <v>1</v>
      </c>
      <c r="I1471" s="38"/>
    </row>
    <row r="1472" spans="1:9" ht="27" x14ac:dyDescent="0.25">
      <c r="A1472" s="19" t="s">
        <v>134</v>
      </c>
      <c r="B1472" s="19" t="s">
        <v>4147</v>
      </c>
      <c r="C1472" s="19" t="s">
        <v>105</v>
      </c>
      <c r="D1472" s="19" t="s">
        <v>36</v>
      </c>
      <c r="E1472" s="19" t="s">
        <v>35</v>
      </c>
      <c r="F1472" s="19">
        <v>0</v>
      </c>
      <c r="G1472" s="19">
        <v>0</v>
      </c>
      <c r="H1472" s="19">
        <v>1</v>
      </c>
      <c r="I1472" s="38"/>
    </row>
    <row r="1473" spans="1:11" ht="27" x14ac:dyDescent="0.25">
      <c r="A1473" s="19" t="s">
        <v>134</v>
      </c>
      <c r="B1473" s="19" t="s">
        <v>4148</v>
      </c>
      <c r="C1473" s="19" t="s">
        <v>105</v>
      </c>
      <c r="D1473" s="19" t="s">
        <v>36</v>
      </c>
      <c r="E1473" s="19" t="s">
        <v>35</v>
      </c>
      <c r="F1473" s="19">
        <v>0</v>
      </c>
      <c r="G1473" s="19">
        <v>0</v>
      </c>
      <c r="H1473" s="19">
        <v>1</v>
      </c>
      <c r="I1473" s="38"/>
    </row>
    <row r="1474" spans="1:11" ht="27" x14ac:dyDescent="0.25">
      <c r="A1474" s="19" t="s">
        <v>134</v>
      </c>
      <c r="B1474" s="19" t="s">
        <v>4149</v>
      </c>
      <c r="C1474" s="19" t="s">
        <v>105</v>
      </c>
      <c r="D1474" s="19" t="s">
        <v>36</v>
      </c>
      <c r="E1474" s="19" t="s">
        <v>35</v>
      </c>
      <c r="F1474" s="19">
        <v>0</v>
      </c>
      <c r="G1474" s="19">
        <v>0</v>
      </c>
      <c r="H1474" s="19">
        <v>1</v>
      </c>
      <c r="I1474" s="38"/>
    </row>
    <row r="1475" spans="1:11" ht="40.5" x14ac:dyDescent="0.25">
      <c r="A1475" s="19">
        <v>4239</v>
      </c>
      <c r="B1475" s="19" t="s">
        <v>3706</v>
      </c>
      <c r="C1475" s="19" t="s">
        <v>3707</v>
      </c>
      <c r="D1475" s="19" t="s">
        <v>34</v>
      </c>
      <c r="E1475" s="19" t="s">
        <v>35</v>
      </c>
      <c r="F1475" s="19">
        <v>2030000</v>
      </c>
      <c r="G1475" s="19">
        <v>2030000</v>
      </c>
      <c r="H1475" s="19">
        <v>1</v>
      </c>
      <c r="I1475" s="38"/>
    </row>
    <row r="1476" spans="1:11" ht="27" x14ac:dyDescent="0.25">
      <c r="A1476" s="19">
        <v>4239</v>
      </c>
      <c r="B1476" s="19" t="s">
        <v>3704</v>
      </c>
      <c r="C1476" s="19" t="s">
        <v>2998</v>
      </c>
      <c r="D1476" s="19" t="s">
        <v>34</v>
      </c>
      <c r="E1476" s="19" t="s">
        <v>35</v>
      </c>
      <c r="F1476" s="19">
        <v>3430000</v>
      </c>
      <c r="G1476" s="19">
        <v>3430000</v>
      </c>
      <c r="H1476" s="19">
        <v>1</v>
      </c>
      <c r="I1476" s="38"/>
    </row>
    <row r="1477" spans="1:11" ht="27" x14ac:dyDescent="0.25">
      <c r="A1477" s="19">
        <v>4239</v>
      </c>
      <c r="B1477" s="19" t="s">
        <v>3705</v>
      </c>
      <c r="C1477" s="19" t="s">
        <v>2998</v>
      </c>
      <c r="D1477" s="19" t="s">
        <v>34</v>
      </c>
      <c r="E1477" s="19" t="s">
        <v>35</v>
      </c>
      <c r="F1477" s="19">
        <v>4528000</v>
      </c>
      <c r="G1477" s="19">
        <v>4528000</v>
      </c>
      <c r="H1477" s="19">
        <v>1</v>
      </c>
      <c r="I1477" s="38"/>
    </row>
    <row r="1478" spans="1:11" ht="27" x14ac:dyDescent="0.25">
      <c r="A1478" s="19">
        <v>4239</v>
      </c>
      <c r="B1478" s="19" t="s">
        <v>3775</v>
      </c>
      <c r="C1478" s="19" t="s">
        <v>2998</v>
      </c>
      <c r="D1478" s="19" t="s">
        <v>34</v>
      </c>
      <c r="E1478" s="19" t="s">
        <v>35</v>
      </c>
      <c r="F1478" s="19">
        <v>1456000</v>
      </c>
      <c r="G1478" s="19">
        <v>1456000</v>
      </c>
      <c r="H1478" s="19">
        <v>1</v>
      </c>
      <c r="I1478" s="38"/>
    </row>
    <row r="1479" spans="1:11" ht="27" x14ac:dyDescent="0.25">
      <c r="A1479" s="19">
        <v>4239</v>
      </c>
      <c r="B1479" s="19" t="s">
        <v>2999</v>
      </c>
      <c r="C1479" s="19" t="s">
        <v>2998</v>
      </c>
      <c r="D1479" s="19" t="s">
        <v>34</v>
      </c>
      <c r="E1479" s="19" t="s">
        <v>35</v>
      </c>
      <c r="F1479" s="19">
        <v>384000</v>
      </c>
      <c r="G1479" s="19">
        <v>384000</v>
      </c>
      <c r="H1479" s="19">
        <v>1</v>
      </c>
      <c r="I1479" s="38"/>
    </row>
    <row r="1480" spans="1:11" ht="27" x14ac:dyDescent="0.25">
      <c r="A1480" s="19">
        <v>4239</v>
      </c>
      <c r="B1480" s="19" t="s">
        <v>3057</v>
      </c>
      <c r="C1480" s="19" t="s">
        <v>2998</v>
      </c>
      <c r="D1480" s="19" t="s">
        <v>34</v>
      </c>
      <c r="E1480" s="19" t="s">
        <v>35</v>
      </c>
      <c r="F1480" s="19">
        <v>7794000</v>
      </c>
      <c r="G1480" s="19">
        <v>7794000</v>
      </c>
      <c r="H1480" s="19">
        <v>1</v>
      </c>
      <c r="I1480" s="38"/>
    </row>
    <row r="1481" spans="1:11" ht="27" x14ac:dyDescent="0.25">
      <c r="A1481" s="19">
        <v>4239</v>
      </c>
      <c r="B1481" s="19" t="s">
        <v>2997</v>
      </c>
      <c r="C1481" s="19" t="s">
        <v>2998</v>
      </c>
      <c r="D1481" s="19" t="s">
        <v>34</v>
      </c>
      <c r="E1481" s="19" t="s">
        <v>35</v>
      </c>
      <c r="F1481" s="19">
        <v>10472000</v>
      </c>
      <c r="G1481" s="19">
        <v>10472000</v>
      </c>
      <c r="H1481" s="19">
        <v>1</v>
      </c>
      <c r="I1481" s="38"/>
      <c r="K1481" s="105"/>
    </row>
    <row r="1482" spans="1:11" ht="27" x14ac:dyDescent="0.25">
      <c r="A1482" s="15"/>
      <c r="B1482" s="19" t="s">
        <v>2569</v>
      </c>
      <c r="C1482" s="19" t="s">
        <v>105</v>
      </c>
      <c r="D1482" s="19" t="s">
        <v>38</v>
      </c>
      <c r="E1482" s="19" t="s">
        <v>35</v>
      </c>
      <c r="F1482" s="19">
        <v>0</v>
      </c>
      <c r="G1482" s="19">
        <v>0</v>
      </c>
      <c r="H1482" s="19">
        <v>1</v>
      </c>
      <c r="I1482" s="38"/>
    </row>
    <row r="1483" spans="1:11" ht="27" x14ac:dyDescent="0.25">
      <c r="A1483" s="10" t="s">
        <v>134</v>
      </c>
      <c r="B1483" s="19" t="s">
        <v>3587</v>
      </c>
      <c r="C1483" s="19" t="s">
        <v>105</v>
      </c>
      <c r="D1483" s="19" t="s">
        <v>36</v>
      </c>
      <c r="E1483" s="19" t="s">
        <v>35</v>
      </c>
      <c r="F1483" s="19">
        <v>49000000</v>
      </c>
      <c r="G1483" s="19">
        <v>49000000</v>
      </c>
      <c r="H1483" s="19">
        <v>1</v>
      </c>
      <c r="I1483" s="38"/>
    </row>
    <row r="1484" spans="1:11" ht="27" x14ac:dyDescent="0.25">
      <c r="A1484" s="15"/>
      <c r="B1484" s="19" t="s">
        <v>2366</v>
      </c>
      <c r="C1484" s="19" t="s">
        <v>105</v>
      </c>
      <c r="D1484" s="19" t="s">
        <v>36</v>
      </c>
      <c r="E1484" s="19" t="s">
        <v>35</v>
      </c>
      <c r="F1484" s="19">
        <v>0</v>
      </c>
      <c r="G1484" s="19">
        <v>0</v>
      </c>
      <c r="H1484" s="19">
        <v>1</v>
      </c>
      <c r="I1484" s="38"/>
    </row>
    <row r="1485" spans="1:11" ht="27" x14ac:dyDescent="0.25">
      <c r="A1485" s="10" t="s">
        <v>134</v>
      </c>
      <c r="B1485" s="19" t="s">
        <v>856</v>
      </c>
      <c r="C1485" s="19" t="s">
        <v>105</v>
      </c>
      <c r="D1485" s="19" t="s">
        <v>36</v>
      </c>
      <c r="E1485" s="19" t="s">
        <v>35</v>
      </c>
      <c r="F1485" s="19">
        <v>0</v>
      </c>
      <c r="G1485" s="19">
        <v>0</v>
      </c>
      <c r="H1485" s="19">
        <v>1</v>
      </c>
      <c r="I1485" s="38"/>
    </row>
    <row r="1486" spans="1:11" ht="21" customHeight="1" x14ac:dyDescent="0.25">
      <c r="A1486" s="10" t="s">
        <v>116</v>
      </c>
      <c r="B1486" s="19" t="s">
        <v>848</v>
      </c>
      <c r="C1486" s="19" t="s">
        <v>849</v>
      </c>
      <c r="D1486" s="19" t="s">
        <v>38</v>
      </c>
      <c r="E1486" s="19" t="s">
        <v>35</v>
      </c>
      <c r="F1486" s="19">
        <v>0</v>
      </c>
      <c r="G1486" s="19">
        <v>0</v>
      </c>
      <c r="H1486" s="19">
        <v>1</v>
      </c>
      <c r="I1486" s="38"/>
    </row>
    <row r="1487" spans="1:11" ht="40.5" customHeight="1" x14ac:dyDescent="0.25">
      <c r="A1487" s="25">
        <v>4861</v>
      </c>
      <c r="B1487" s="19" t="s">
        <v>289</v>
      </c>
      <c r="C1487" s="19" t="s">
        <v>105</v>
      </c>
      <c r="D1487" s="19" t="s">
        <v>38</v>
      </c>
      <c r="E1487" s="19" t="s">
        <v>35</v>
      </c>
      <c r="F1487" s="19">
        <v>0</v>
      </c>
      <c r="G1487" s="19">
        <v>0</v>
      </c>
      <c r="H1487" s="35">
        <v>1</v>
      </c>
      <c r="I1487" s="38"/>
    </row>
    <row r="1488" spans="1:11" ht="15" customHeight="1" x14ac:dyDescent="0.25">
      <c r="A1488" s="143" t="s">
        <v>33</v>
      </c>
      <c r="B1488" s="144"/>
      <c r="C1488" s="144"/>
      <c r="D1488" s="144"/>
      <c r="E1488" s="144"/>
      <c r="F1488" s="144"/>
      <c r="G1488" s="144"/>
      <c r="H1488" s="144"/>
      <c r="I1488" s="38"/>
    </row>
    <row r="1489" spans="1:9" ht="27" x14ac:dyDescent="0.25">
      <c r="A1489" s="37">
        <v>4239</v>
      </c>
      <c r="B1489" s="37" t="s">
        <v>4922</v>
      </c>
      <c r="C1489" s="37" t="s">
        <v>2998</v>
      </c>
      <c r="D1489" s="37" t="s">
        <v>34</v>
      </c>
      <c r="E1489" s="37" t="s">
        <v>35</v>
      </c>
      <c r="F1489" s="37">
        <v>5104000</v>
      </c>
      <c r="G1489" s="37">
        <v>5104000</v>
      </c>
      <c r="H1489" s="37">
        <v>1</v>
      </c>
      <c r="I1489" s="38"/>
    </row>
    <row r="1490" spans="1:9" ht="27" x14ac:dyDescent="0.25">
      <c r="A1490" s="37">
        <v>4239</v>
      </c>
      <c r="B1490" s="37" t="s">
        <v>4921</v>
      </c>
      <c r="C1490" s="37" t="s">
        <v>2998</v>
      </c>
      <c r="D1490" s="37" t="s">
        <v>34</v>
      </c>
      <c r="E1490" s="37" t="s">
        <v>35</v>
      </c>
      <c r="F1490" s="37">
        <v>660000</v>
      </c>
      <c r="G1490" s="37">
        <v>660000</v>
      </c>
      <c r="H1490" s="37">
        <v>1</v>
      </c>
      <c r="I1490" s="38"/>
    </row>
    <row r="1491" spans="1:9" ht="27" x14ac:dyDescent="0.25">
      <c r="A1491" s="37">
        <v>4239</v>
      </c>
      <c r="B1491" s="37" t="s">
        <v>4920</v>
      </c>
      <c r="C1491" s="37" t="s">
        <v>2998</v>
      </c>
      <c r="D1491" s="37" t="s">
        <v>34</v>
      </c>
      <c r="E1491" s="37" t="s">
        <v>35</v>
      </c>
      <c r="F1491" s="37">
        <v>2562000</v>
      </c>
      <c r="G1491" s="37">
        <v>2562000</v>
      </c>
      <c r="H1491" s="37">
        <v>1</v>
      </c>
      <c r="I1491" s="38"/>
    </row>
    <row r="1492" spans="1:9" ht="27" x14ac:dyDescent="0.25">
      <c r="A1492" s="37" t="s">
        <v>134</v>
      </c>
      <c r="B1492" s="37" t="s">
        <v>3748</v>
      </c>
      <c r="C1492" s="37" t="s">
        <v>112</v>
      </c>
      <c r="D1492" s="37" t="s">
        <v>41</v>
      </c>
      <c r="E1492" s="37" t="s">
        <v>35</v>
      </c>
      <c r="F1492" s="37">
        <v>1000000</v>
      </c>
      <c r="G1492" s="37">
        <v>1000000</v>
      </c>
      <c r="H1492" s="37">
        <v>1</v>
      </c>
      <c r="I1492" s="38"/>
    </row>
    <row r="1493" spans="1:9" ht="40.5" customHeight="1" x14ac:dyDescent="0.25">
      <c r="A1493" s="37" t="s">
        <v>134</v>
      </c>
      <c r="B1493" s="37" t="s">
        <v>2225</v>
      </c>
      <c r="C1493" s="37" t="s">
        <v>292</v>
      </c>
      <c r="D1493" s="37" t="s">
        <v>38</v>
      </c>
      <c r="E1493" s="37" t="s">
        <v>35</v>
      </c>
      <c r="F1493" s="37">
        <v>20000000</v>
      </c>
      <c r="G1493" s="37">
        <v>20000000</v>
      </c>
      <c r="H1493" s="37">
        <v>1</v>
      </c>
      <c r="I1493" s="38"/>
    </row>
    <row r="1494" spans="1:9" x14ac:dyDescent="0.25">
      <c r="A1494" s="168" t="s">
        <v>3150</v>
      </c>
      <c r="B1494" s="169"/>
      <c r="C1494" s="169"/>
      <c r="D1494" s="169"/>
      <c r="E1494" s="169"/>
      <c r="F1494" s="169"/>
      <c r="G1494" s="169"/>
      <c r="H1494" s="169"/>
      <c r="I1494" s="38"/>
    </row>
    <row r="1495" spans="1:9" x14ac:dyDescent="0.25">
      <c r="A1495" s="143" t="s">
        <v>33</v>
      </c>
      <c r="B1495" s="144"/>
      <c r="C1495" s="144"/>
      <c r="D1495" s="144"/>
      <c r="E1495" s="144"/>
      <c r="F1495" s="144"/>
      <c r="G1495" s="144"/>
      <c r="H1495" s="144"/>
      <c r="I1495" s="38"/>
    </row>
    <row r="1496" spans="1:9" ht="27" x14ac:dyDescent="0.25">
      <c r="A1496" s="33">
        <v>4239</v>
      </c>
      <c r="B1496" s="33" t="s">
        <v>946</v>
      </c>
      <c r="C1496" s="33" t="s">
        <v>120</v>
      </c>
      <c r="D1496" s="33" t="s">
        <v>36</v>
      </c>
      <c r="E1496" s="33" t="s">
        <v>35</v>
      </c>
      <c r="F1496" s="33">
        <v>1190000</v>
      </c>
      <c r="G1496" s="33">
        <v>1190000</v>
      </c>
      <c r="H1496" s="33">
        <v>1</v>
      </c>
      <c r="I1496" s="38"/>
    </row>
    <row r="1497" spans="1:9" ht="17.25" customHeight="1" x14ac:dyDescent="0.25">
      <c r="A1497" s="168" t="s">
        <v>4203</v>
      </c>
      <c r="B1497" s="169"/>
      <c r="C1497" s="169"/>
      <c r="D1497" s="169"/>
      <c r="E1497" s="169"/>
      <c r="F1497" s="169"/>
      <c r="G1497" s="169"/>
      <c r="H1497" s="169"/>
      <c r="I1497" s="38"/>
    </row>
    <row r="1498" spans="1:9" ht="15" customHeight="1" x14ac:dyDescent="0.25">
      <c r="A1498" s="143" t="s">
        <v>33</v>
      </c>
      <c r="B1498" s="144"/>
      <c r="C1498" s="144"/>
      <c r="D1498" s="144"/>
      <c r="E1498" s="144"/>
      <c r="F1498" s="144"/>
      <c r="G1498" s="144"/>
      <c r="H1498" s="144"/>
      <c r="I1498" s="38"/>
    </row>
    <row r="1499" spans="1:9" ht="27" x14ac:dyDescent="0.25">
      <c r="A1499" s="10" t="s">
        <v>113</v>
      </c>
      <c r="B1499" s="10" t="s">
        <v>4020</v>
      </c>
      <c r="C1499" s="10" t="s">
        <v>112</v>
      </c>
      <c r="D1499" s="10" t="s">
        <v>41</v>
      </c>
      <c r="E1499" s="10" t="s">
        <v>35</v>
      </c>
      <c r="F1499" s="10">
        <v>133296</v>
      </c>
      <c r="G1499" s="10">
        <v>133296</v>
      </c>
      <c r="H1499" s="10">
        <v>1</v>
      </c>
      <c r="I1499" s="38"/>
    </row>
    <row r="1500" spans="1:9" x14ac:dyDescent="0.25">
      <c r="A1500" s="168" t="s">
        <v>5705</v>
      </c>
      <c r="B1500" s="169"/>
      <c r="C1500" s="169"/>
      <c r="D1500" s="169"/>
      <c r="E1500" s="169"/>
      <c r="F1500" s="169"/>
      <c r="G1500" s="169"/>
      <c r="H1500" s="169"/>
      <c r="I1500" s="38"/>
    </row>
    <row r="1501" spans="1:9" x14ac:dyDescent="0.25">
      <c r="A1501" s="143" t="s">
        <v>33</v>
      </c>
      <c r="B1501" s="144"/>
      <c r="C1501" s="144"/>
      <c r="D1501" s="144"/>
      <c r="E1501" s="144"/>
      <c r="F1501" s="144"/>
      <c r="G1501" s="144"/>
      <c r="H1501" s="144"/>
      <c r="I1501" s="38"/>
    </row>
    <row r="1502" spans="1:9" ht="27" x14ac:dyDescent="0.25">
      <c r="A1502" s="33">
        <v>5113</v>
      </c>
      <c r="B1502" s="33" t="s">
        <v>5914</v>
      </c>
      <c r="C1502" s="33" t="s">
        <v>112</v>
      </c>
      <c r="D1502" s="33" t="s">
        <v>38</v>
      </c>
      <c r="E1502" s="33" t="s">
        <v>35</v>
      </c>
      <c r="F1502" s="33">
        <v>0</v>
      </c>
      <c r="G1502" s="33">
        <v>0</v>
      </c>
      <c r="H1502" s="33">
        <v>1</v>
      </c>
      <c r="I1502" s="38"/>
    </row>
    <row r="1503" spans="1:9" ht="27" x14ac:dyDescent="0.25">
      <c r="A1503" s="33">
        <v>4251</v>
      </c>
      <c r="B1503" s="33" t="s">
        <v>5706</v>
      </c>
      <c r="C1503" s="33" t="s">
        <v>5707</v>
      </c>
      <c r="D1503" s="33" t="s">
        <v>36</v>
      </c>
      <c r="E1503" s="33" t="s">
        <v>35</v>
      </c>
      <c r="F1503" s="33">
        <v>25815283</v>
      </c>
      <c r="G1503" s="33">
        <v>25815283</v>
      </c>
      <c r="H1503" s="33">
        <v>1</v>
      </c>
      <c r="I1503" s="38"/>
    </row>
    <row r="1504" spans="1:9" ht="17.25" customHeight="1" x14ac:dyDescent="0.25">
      <c r="A1504" s="168" t="s">
        <v>2589</v>
      </c>
      <c r="B1504" s="169"/>
      <c r="C1504" s="169"/>
      <c r="D1504" s="169"/>
      <c r="E1504" s="169"/>
      <c r="F1504" s="169"/>
      <c r="G1504" s="169"/>
      <c r="H1504" s="169"/>
      <c r="I1504" s="38"/>
    </row>
    <row r="1505" spans="1:9" ht="15" customHeight="1" x14ac:dyDescent="0.25">
      <c r="A1505" s="143" t="s">
        <v>33</v>
      </c>
      <c r="B1505" s="144"/>
      <c r="C1505" s="144"/>
      <c r="D1505" s="144"/>
      <c r="E1505" s="144"/>
      <c r="F1505" s="144"/>
      <c r="G1505" s="144"/>
      <c r="H1505" s="144"/>
      <c r="I1505" s="38"/>
    </row>
    <row r="1506" spans="1:9" ht="27" x14ac:dyDescent="0.25">
      <c r="A1506" s="10" t="s">
        <v>132</v>
      </c>
      <c r="B1506" s="10" t="s">
        <v>528</v>
      </c>
      <c r="C1506" s="10" t="s">
        <v>112</v>
      </c>
      <c r="D1506" s="19" t="s">
        <v>41</v>
      </c>
      <c r="E1506" s="19" t="s">
        <v>35</v>
      </c>
      <c r="F1506" s="19">
        <v>0</v>
      </c>
      <c r="G1506" s="19">
        <v>0</v>
      </c>
      <c r="H1506" s="35">
        <v>1</v>
      </c>
      <c r="I1506" s="38"/>
    </row>
    <row r="1507" spans="1:9" ht="25.5" customHeight="1" x14ac:dyDescent="0.25">
      <c r="A1507" s="168" t="s">
        <v>4359</v>
      </c>
      <c r="B1507" s="169"/>
      <c r="C1507" s="169"/>
      <c r="D1507" s="169"/>
      <c r="E1507" s="169"/>
      <c r="F1507" s="169"/>
      <c r="G1507" s="169"/>
      <c r="H1507" s="169"/>
      <c r="I1507" s="38"/>
    </row>
    <row r="1508" spans="1:9" ht="15" customHeight="1" x14ac:dyDescent="0.25">
      <c r="A1508" s="143" t="s">
        <v>33</v>
      </c>
      <c r="B1508" s="144"/>
      <c r="C1508" s="144"/>
      <c r="D1508" s="144"/>
      <c r="E1508" s="144"/>
      <c r="F1508" s="144"/>
      <c r="G1508" s="144"/>
      <c r="H1508" s="144"/>
      <c r="I1508" s="38"/>
    </row>
    <row r="1509" spans="1:9" ht="27" x14ac:dyDescent="0.25">
      <c r="A1509" s="37">
        <v>4861</v>
      </c>
      <c r="B1509" s="37" t="s">
        <v>5714</v>
      </c>
      <c r="C1509" s="37" t="s">
        <v>583</v>
      </c>
      <c r="D1509" s="37" t="s">
        <v>34</v>
      </c>
      <c r="E1509" s="37" t="s">
        <v>35</v>
      </c>
      <c r="F1509" s="37">
        <v>22336400</v>
      </c>
      <c r="G1509" s="37">
        <v>22336400</v>
      </c>
      <c r="H1509" s="37">
        <v>1</v>
      </c>
    </row>
    <row r="1510" spans="1:9" ht="40.5" customHeight="1" x14ac:dyDescent="0.25">
      <c r="A1510" s="10" t="s">
        <v>134</v>
      </c>
      <c r="B1510" s="10" t="s">
        <v>2280</v>
      </c>
      <c r="C1510" s="10" t="s">
        <v>582</v>
      </c>
      <c r="D1510" s="10" t="s">
        <v>38</v>
      </c>
      <c r="E1510" s="10" t="s">
        <v>35</v>
      </c>
      <c r="F1510" s="10">
        <v>154157200</v>
      </c>
      <c r="G1510" s="10">
        <v>154157200</v>
      </c>
      <c r="H1510" s="10">
        <v>1</v>
      </c>
    </row>
    <row r="1511" spans="1:9" ht="40.5" customHeight="1" x14ac:dyDescent="0.25">
      <c r="A1511" s="10" t="s">
        <v>134</v>
      </c>
      <c r="B1511" s="10" t="s">
        <v>2281</v>
      </c>
      <c r="C1511" s="10" t="s">
        <v>582</v>
      </c>
      <c r="D1511" s="19" t="s">
        <v>38</v>
      </c>
      <c r="E1511" s="19" t="s">
        <v>35</v>
      </c>
      <c r="F1511" s="19">
        <v>56400000</v>
      </c>
      <c r="G1511" s="19">
        <v>56400000</v>
      </c>
      <c r="H1511" s="19">
        <v>1</v>
      </c>
    </row>
    <row r="1512" spans="1:9" ht="40.5" customHeight="1" x14ac:dyDescent="0.25">
      <c r="A1512" s="10" t="s">
        <v>134</v>
      </c>
      <c r="B1512" s="10" t="s">
        <v>2282</v>
      </c>
      <c r="C1512" s="10" t="s">
        <v>582</v>
      </c>
      <c r="D1512" s="19" t="s">
        <v>38</v>
      </c>
      <c r="E1512" s="19" t="s">
        <v>35</v>
      </c>
      <c r="F1512" s="19">
        <v>31837080</v>
      </c>
      <c r="G1512" s="19">
        <v>31837080</v>
      </c>
      <c r="H1512" s="19">
        <v>1</v>
      </c>
    </row>
    <row r="1513" spans="1:9" ht="40.5" customHeight="1" x14ac:dyDescent="0.25">
      <c r="A1513" s="10" t="s">
        <v>134</v>
      </c>
      <c r="B1513" s="10" t="s">
        <v>2283</v>
      </c>
      <c r="C1513" s="10" t="s">
        <v>582</v>
      </c>
      <c r="D1513" s="19" t="s">
        <v>38</v>
      </c>
      <c r="E1513" s="19" t="s">
        <v>35</v>
      </c>
      <c r="F1513" s="19">
        <v>170414300</v>
      </c>
      <c r="G1513" s="19">
        <v>170414300</v>
      </c>
      <c r="H1513" s="19">
        <v>1</v>
      </c>
    </row>
    <row r="1514" spans="1:9" ht="40.5" customHeight="1" x14ac:dyDescent="0.25">
      <c r="A1514" s="10" t="s">
        <v>134</v>
      </c>
      <c r="B1514" s="10" t="s">
        <v>2284</v>
      </c>
      <c r="C1514" s="10" t="s">
        <v>582</v>
      </c>
      <c r="D1514" s="19" t="s">
        <v>38</v>
      </c>
      <c r="E1514" s="19" t="s">
        <v>35</v>
      </c>
      <c r="F1514" s="19">
        <v>40830100</v>
      </c>
      <c r="G1514" s="19">
        <v>40830100</v>
      </c>
      <c r="H1514" s="19">
        <v>1</v>
      </c>
    </row>
    <row r="1515" spans="1:9" ht="40.5" customHeight="1" x14ac:dyDescent="0.25">
      <c r="A1515" s="10" t="s">
        <v>134</v>
      </c>
      <c r="B1515" s="10" t="s">
        <v>2279</v>
      </c>
      <c r="C1515" s="10" t="s">
        <v>583</v>
      </c>
      <c r="D1515" s="10" t="s">
        <v>41</v>
      </c>
      <c r="E1515" s="10" t="s">
        <v>35</v>
      </c>
      <c r="F1515" s="10">
        <v>81900000</v>
      </c>
      <c r="G1515" s="10">
        <v>81900000</v>
      </c>
      <c r="H1515" s="10">
        <v>1</v>
      </c>
    </row>
    <row r="1516" spans="1:9" ht="40.5" customHeight="1" x14ac:dyDescent="0.25">
      <c r="A1516" s="10" t="s">
        <v>134</v>
      </c>
      <c r="B1516" s="10" t="s">
        <v>2285</v>
      </c>
      <c r="C1516" s="10" t="s">
        <v>195</v>
      </c>
      <c r="D1516" s="19" t="s">
        <v>11</v>
      </c>
      <c r="E1516" s="19" t="s">
        <v>35</v>
      </c>
      <c r="F1516" s="19">
        <v>14700000</v>
      </c>
      <c r="G1516" s="19">
        <v>14700000</v>
      </c>
      <c r="H1516" s="19">
        <v>1</v>
      </c>
    </row>
    <row r="1517" spans="1:9" ht="40.5" customHeight="1" x14ac:dyDescent="0.25">
      <c r="A1517" s="10" t="s">
        <v>6806</v>
      </c>
      <c r="B1517" s="10" t="s">
        <v>2292</v>
      </c>
      <c r="C1517" s="10" t="s">
        <v>112</v>
      </c>
      <c r="D1517" s="10" t="s">
        <v>38</v>
      </c>
      <c r="E1517" s="10" t="s">
        <v>35</v>
      </c>
      <c r="F1517" s="10">
        <v>60000</v>
      </c>
      <c r="G1517" s="10">
        <v>60000</v>
      </c>
      <c r="H1517" s="10">
        <v>1</v>
      </c>
    </row>
    <row r="1518" spans="1:9" ht="40.5" customHeight="1" x14ac:dyDescent="0.25">
      <c r="A1518" s="10"/>
      <c r="B1518" s="10" t="s">
        <v>2458</v>
      </c>
      <c r="C1518" s="10" t="s">
        <v>112</v>
      </c>
      <c r="D1518" s="19" t="s">
        <v>38</v>
      </c>
      <c r="E1518" s="19" t="s">
        <v>35</v>
      </c>
      <c r="F1518" s="19">
        <v>0</v>
      </c>
      <c r="G1518" s="19">
        <v>0</v>
      </c>
      <c r="H1518" s="19">
        <v>1</v>
      </c>
    </row>
    <row r="1519" spans="1:9" x14ac:dyDescent="0.25">
      <c r="A1519" s="143" t="s">
        <v>2359</v>
      </c>
      <c r="B1519" s="144"/>
      <c r="C1519" s="144"/>
      <c r="D1519" s="144"/>
      <c r="E1519" s="144"/>
      <c r="F1519" s="144"/>
      <c r="G1519" s="144"/>
      <c r="H1519" s="145"/>
    </row>
    <row r="1520" spans="1:9" ht="40.5" customHeight="1" x14ac:dyDescent="0.25">
      <c r="A1520" s="35" t="s">
        <v>134</v>
      </c>
      <c r="B1520" s="35" t="s">
        <v>1874</v>
      </c>
      <c r="C1520" s="35" t="s">
        <v>1875</v>
      </c>
      <c r="D1520" s="35" t="s">
        <v>36</v>
      </c>
      <c r="E1520" s="35" t="s">
        <v>35</v>
      </c>
      <c r="F1520" s="35">
        <v>79600000</v>
      </c>
      <c r="G1520" s="35">
        <v>79600000</v>
      </c>
      <c r="H1520" s="19">
        <v>1</v>
      </c>
    </row>
    <row r="1521" spans="1:29" ht="40.5" customHeight="1" x14ac:dyDescent="0.25">
      <c r="A1521" s="35">
        <v>4861</v>
      </c>
      <c r="B1521" s="35" t="s">
        <v>4360</v>
      </c>
      <c r="C1521" s="35" t="s">
        <v>1875</v>
      </c>
      <c r="D1521" s="35" t="s">
        <v>36</v>
      </c>
      <c r="E1521" s="35" t="s">
        <v>35</v>
      </c>
      <c r="F1521" s="35">
        <v>10600128</v>
      </c>
      <c r="G1521" s="35">
        <v>10600128</v>
      </c>
      <c r="H1521" s="19">
        <v>1</v>
      </c>
    </row>
    <row r="1522" spans="1:29" ht="40.5" customHeight="1" x14ac:dyDescent="0.25">
      <c r="A1522" s="10" t="s">
        <v>134</v>
      </c>
      <c r="B1522" s="10" t="s">
        <v>1876</v>
      </c>
      <c r="C1522" s="10" t="s">
        <v>1877</v>
      </c>
      <c r="D1522" s="19" t="s">
        <v>38</v>
      </c>
      <c r="E1522" s="19" t="s">
        <v>35</v>
      </c>
      <c r="F1522" s="19">
        <v>87716600</v>
      </c>
      <c r="G1522" s="19">
        <v>87716600</v>
      </c>
      <c r="H1522" s="19">
        <v>1</v>
      </c>
    </row>
    <row r="1523" spans="1:29" ht="15" customHeight="1" x14ac:dyDescent="0.25">
      <c r="A1523" s="146" t="s">
        <v>2590</v>
      </c>
      <c r="B1523" s="147"/>
      <c r="C1523" s="147"/>
      <c r="D1523" s="147"/>
      <c r="E1523" s="147"/>
      <c r="F1523" s="147"/>
      <c r="G1523" s="147"/>
      <c r="H1523" s="167"/>
    </row>
    <row r="1524" spans="1:29" x14ac:dyDescent="0.25">
      <c r="A1524" s="143" t="s">
        <v>9</v>
      </c>
      <c r="B1524" s="144"/>
      <c r="C1524" s="144"/>
      <c r="D1524" s="144"/>
      <c r="E1524" s="144"/>
      <c r="F1524" s="144"/>
      <c r="G1524" s="144"/>
      <c r="H1524" s="145"/>
    </row>
    <row r="1525" spans="1:29" x14ac:dyDescent="0.25">
      <c r="A1525" s="25">
        <v>5121</v>
      </c>
      <c r="B1525" s="25" t="s">
        <v>2350</v>
      </c>
      <c r="C1525" s="25" t="s">
        <v>2351</v>
      </c>
      <c r="D1525" s="25" t="s">
        <v>11</v>
      </c>
      <c r="E1525" s="25" t="s">
        <v>12</v>
      </c>
      <c r="F1525" s="25">
        <v>49000000</v>
      </c>
      <c r="G1525" s="25">
        <f>+F1525*H1525</f>
        <v>196000000</v>
      </c>
      <c r="H1525" s="25">
        <v>4</v>
      </c>
    </row>
    <row r="1526" spans="1:29" x14ac:dyDescent="0.25">
      <c r="A1526" s="143" t="s">
        <v>2359</v>
      </c>
      <c r="B1526" s="144"/>
      <c r="C1526" s="144"/>
      <c r="D1526" s="144"/>
      <c r="E1526" s="144"/>
      <c r="F1526" s="144"/>
      <c r="G1526" s="144"/>
      <c r="H1526" s="145"/>
    </row>
    <row r="1527" spans="1:29" ht="27" x14ac:dyDescent="0.25">
      <c r="A1527" s="35">
        <v>5112</v>
      </c>
      <c r="B1527" s="35" t="s">
        <v>2360</v>
      </c>
      <c r="C1527" s="35" t="s">
        <v>192</v>
      </c>
      <c r="D1527" s="35" t="s">
        <v>36</v>
      </c>
      <c r="E1527" s="35" t="s">
        <v>35</v>
      </c>
      <c r="F1527" s="35">
        <v>49000000</v>
      </c>
      <c r="G1527" s="35">
        <f>+F1527*H1527</f>
        <v>49000000</v>
      </c>
      <c r="H1527" s="19">
        <v>1</v>
      </c>
    </row>
    <row r="1528" spans="1:29" x14ac:dyDescent="0.25">
      <c r="A1528" s="143" t="s">
        <v>33</v>
      </c>
      <c r="B1528" s="144"/>
      <c r="C1528" s="144"/>
      <c r="D1528" s="144"/>
      <c r="E1528" s="144"/>
      <c r="F1528" s="144"/>
      <c r="G1528" s="144"/>
      <c r="H1528" s="145"/>
    </row>
    <row r="1529" spans="1:29" ht="27" x14ac:dyDescent="0.25">
      <c r="A1529" s="25">
        <v>5112</v>
      </c>
      <c r="B1529" s="25" t="s">
        <v>2315</v>
      </c>
      <c r="C1529" s="25" t="s">
        <v>112</v>
      </c>
      <c r="D1529" s="25" t="s">
        <v>41</v>
      </c>
      <c r="E1529" s="25" t="s">
        <v>35</v>
      </c>
      <c r="F1529" s="25">
        <v>1000000</v>
      </c>
      <c r="G1529" s="25">
        <v>1000000</v>
      </c>
      <c r="H1529" s="25">
        <v>1</v>
      </c>
    </row>
    <row r="1530" spans="1:29" ht="27" x14ac:dyDescent="0.25">
      <c r="A1530" s="10" t="s">
        <v>256</v>
      </c>
      <c r="B1530" s="10" t="s">
        <v>549</v>
      </c>
      <c r="C1530" s="10" t="s">
        <v>237</v>
      </c>
      <c r="D1530" s="10" t="s">
        <v>36</v>
      </c>
      <c r="E1530" s="10" t="s">
        <v>58</v>
      </c>
      <c r="F1530" s="10">
        <v>7000</v>
      </c>
      <c r="G1530" s="10">
        <f>+F1530*H1530</f>
        <v>7000000</v>
      </c>
      <c r="H1530" s="10">
        <v>1000</v>
      </c>
      <c r="AB1530" s="106"/>
      <c r="AC1530" s="96"/>
    </row>
    <row r="1531" spans="1:29" ht="27" x14ac:dyDescent="0.25">
      <c r="A1531" s="10" t="s">
        <v>256</v>
      </c>
      <c r="B1531" s="19" t="s">
        <v>429</v>
      </c>
      <c r="C1531" s="19" t="s">
        <v>237</v>
      </c>
      <c r="D1531" s="19" t="s">
        <v>38</v>
      </c>
      <c r="E1531" s="19" t="s">
        <v>35</v>
      </c>
      <c r="F1531" s="19">
        <v>0</v>
      </c>
      <c r="G1531" s="19">
        <v>0</v>
      </c>
      <c r="H1531" s="19">
        <v>1</v>
      </c>
      <c r="AB1531" s="106"/>
      <c r="AC1531" s="96"/>
    </row>
    <row r="1532" spans="1:29" ht="15" customHeight="1" x14ac:dyDescent="0.25">
      <c r="A1532" s="146" t="s">
        <v>2591</v>
      </c>
      <c r="B1532" s="147"/>
      <c r="C1532" s="147"/>
      <c r="D1532" s="147"/>
      <c r="E1532" s="147"/>
      <c r="F1532" s="147"/>
      <c r="G1532" s="147"/>
      <c r="H1532" s="167"/>
      <c r="AB1532" s="106"/>
      <c r="AC1532" s="96"/>
    </row>
    <row r="1533" spans="1:29" s="63" customFormat="1" ht="15" customHeight="1" x14ac:dyDescent="0.25">
      <c r="A1533" s="143" t="s">
        <v>9</v>
      </c>
      <c r="B1533" s="144"/>
      <c r="C1533" s="144"/>
      <c r="D1533" s="144"/>
      <c r="E1533" s="144"/>
      <c r="F1533" s="144"/>
      <c r="G1533" s="144"/>
      <c r="H1533" s="145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 s="107"/>
      <c r="AC1533" s="97"/>
    </row>
    <row r="1534" spans="1:29" s="63" customFormat="1" ht="27" x14ac:dyDescent="0.25">
      <c r="A1534" s="37">
        <v>5121</v>
      </c>
      <c r="B1534" s="37" t="s">
        <v>5000</v>
      </c>
      <c r="C1534" s="37" t="s">
        <v>291</v>
      </c>
      <c r="D1534" s="37" t="s">
        <v>11</v>
      </c>
      <c r="E1534" s="37" t="s">
        <v>12</v>
      </c>
      <c r="F1534" s="37">
        <v>40000000</v>
      </c>
      <c r="G1534" s="37">
        <f>+F1534*H1534</f>
        <v>80000000</v>
      </c>
      <c r="H1534" s="18">
        <v>2</v>
      </c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 s="107"/>
      <c r="AC1534" s="97"/>
    </row>
    <row r="1535" spans="1:29" s="63" customFormat="1" ht="27" x14ac:dyDescent="0.25">
      <c r="A1535" s="37">
        <v>5121</v>
      </c>
      <c r="B1535" s="37" t="s">
        <v>4999</v>
      </c>
      <c r="C1535" s="37" t="s">
        <v>291</v>
      </c>
      <c r="D1535" s="37" t="s">
        <v>11</v>
      </c>
      <c r="E1535" s="37" t="s">
        <v>12</v>
      </c>
      <c r="F1535" s="37">
        <v>70000000</v>
      </c>
      <c r="G1535" s="37">
        <v>70000000</v>
      </c>
      <c r="H1535" s="18">
        <v>1</v>
      </c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 s="107"/>
      <c r="AC1535" s="97"/>
    </row>
    <row r="1536" spans="1:29" s="68" customFormat="1" ht="15" customHeight="1" x14ac:dyDescent="0.25">
      <c r="A1536" s="19">
        <v>5131</v>
      </c>
      <c r="B1536" s="19" t="s">
        <v>313</v>
      </c>
      <c r="C1536" s="19" t="s">
        <v>307</v>
      </c>
      <c r="D1536" s="19" t="s">
        <v>36</v>
      </c>
      <c r="E1536" s="19" t="s">
        <v>12</v>
      </c>
      <c r="F1536" s="19">
        <v>59600</v>
      </c>
      <c r="G1536" s="19">
        <f>+H1536*F1536</f>
        <v>8940000</v>
      </c>
      <c r="H1536" s="19">
        <v>150</v>
      </c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 s="108"/>
      <c r="AC1536" s="98"/>
    </row>
    <row r="1537" spans="1:32" s="68" customFormat="1" ht="15" customHeight="1" x14ac:dyDescent="0.25">
      <c r="A1537" s="19">
        <v>5131</v>
      </c>
      <c r="B1537" s="19" t="s">
        <v>301</v>
      </c>
      <c r="C1537" s="19" t="s">
        <v>299</v>
      </c>
      <c r="D1537" s="19" t="s">
        <v>36</v>
      </c>
      <c r="E1537" s="19" t="s">
        <v>12</v>
      </c>
      <c r="F1537" s="19">
        <v>40440</v>
      </c>
      <c r="G1537" s="19">
        <f t="shared" ref="G1537:G1566" si="50">+H1537*F1537</f>
        <v>2022000</v>
      </c>
      <c r="H1537" s="19">
        <v>50</v>
      </c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 s="108"/>
      <c r="AC1537" s="98"/>
    </row>
    <row r="1538" spans="1:32" s="68" customFormat="1" ht="15" customHeight="1" x14ac:dyDescent="0.25">
      <c r="A1538" s="19">
        <v>5131</v>
      </c>
      <c r="B1538" s="19" t="s">
        <v>316</v>
      </c>
      <c r="C1538" s="19" t="s">
        <v>307</v>
      </c>
      <c r="D1538" s="19" t="s">
        <v>36</v>
      </c>
      <c r="E1538" s="19" t="s">
        <v>12</v>
      </c>
      <c r="F1538" s="19">
        <v>59400</v>
      </c>
      <c r="G1538" s="19">
        <f t="shared" si="50"/>
        <v>5940000</v>
      </c>
      <c r="H1538" s="19">
        <v>100</v>
      </c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 s="108"/>
      <c r="AC1538" s="98"/>
    </row>
    <row r="1539" spans="1:32" s="68" customFormat="1" ht="15" customHeight="1" x14ac:dyDescent="0.25">
      <c r="A1539" s="19">
        <v>5131</v>
      </c>
      <c r="B1539" s="19" t="s">
        <v>318</v>
      </c>
      <c r="C1539" s="19" t="s">
        <v>307</v>
      </c>
      <c r="D1539" s="19" t="s">
        <v>36</v>
      </c>
      <c r="E1539" s="19" t="s">
        <v>12</v>
      </c>
      <c r="F1539" s="19">
        <v>45000</v>
      </c>
      <c r="G1539" s="19">
        <f t="shared" si="50"/>
        <v>5400000</v>
      </c>
      <c r="H1539" s="19">
        <v>120</v>
      </c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 s="108"/>
      <c r="AC1539" s="98"/>
    </row>
    <row r="1540" spans="1:32" s="68" customFormat="1" ht="15" customHeight="1" x14ac:dyDescent="0.25">
      <c r="A1540" s="19">
        <v>5131</v>
      </c>
      <c r="B1540" s="19" t="s">
        <v>327</v>
      </c>
      <c r="C1540" s="19" t="s">
        <v>307</v>
      </c>
      <c r="D1540" s="19" t="s">
        <v>36</v>
      </c>
      <c r="E1540" s="19" t="s">
        <v>12</v>
      </c>
      <c r="F1540" s="19">
        <v>20000</v>
      </c>
      <c r="G1540" s="19">
        <f t="shared" si="50"/>
        <v>4000000</v>
      </c>
      <c r="H1540" s="19">
        <v>200</v>
      </c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 s="108"/>
      <c r="AC1540" s="98"/>
    </row>
    <row r="1541" spans="1:32" s="68" customFormat="1" ht="15" customHeight="1" x14ac:dyDescent="0.25">
      <c r="A1541" s="19">
        <v>5131</v>
      </c>
      <c r="B1541" s="19" t="s">
        <v>304</v>
      </c>
      <c r="C1541" s="19" t="s">
        <v>299</v>
      </c>
      <c r="D1541" s="19" t="s">
        <v>36</v>
      </c>
      <c r="E1541" s="19" t="s">
        <v>12</v>
      </c>
      <c r="F1541" s="19">
        <v>31200</v>
      </c>
      <c r="G1541" s="19">
        <f t="shared" si="50"/>
        <v>3120000</v>
      </c>
      <c r="H1541" s="19">
        <v>100</v>
      </c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 s="108"/>
      <c r="AC1541" s="98"/>
    </row>
    <row r="1542" spans="1:32" s="68" customFormat="1" ht="15" customHeight="1" x14ac:dyDescent="0.25">
      <c r="A1542" s="19">
        <v>5131</v>
      </c>
      <c r="B1542" s="19" t="s">
        <v>298</v>
      </c>
      <c r="C1542" s="19" t="s">
        <v>299</v>
      </c>
      <c r="D1542" s="19" t="s">
        <v>36</v>
      </c>
      <c r="E1542" s="19" t="s">
        <v>12</v>
      </c>
      <c r="F1542" s="19">
        <v>3333.34</v>
      </c>
      <c r="G1542" s="19">
        <f t="shared" si="50"/>
        <v>500001</v>
      </c>
      <c r="H1542" s="19">
        <v>150</v>
      </c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 s="108"/>
      <c r="AC1542" s="98"/>
    </row>
    <row r="1543" spans="1:32" s="68" customFormat="1" ht="15" customHeight="1" x14ac:dyDescent="0.25">
      <c r="A1543" s="19">
        <v>5131</v>
      </c>
      <c r="B1543" s="19" t="s">
        <v>323</v>
      </c>
      <c r="C1543" s="19" t="s">
        <v>307</v>
      </c>
      <c r="D1543" s="19" t="s">
        <v>36</v>
      </c>
      <c r="E1543" s="19" t="s">
        <v>12</v>
      </c>
      <c r="F1543" s="19">
        <v>20000</v>
      </c>
      <c r="G1543" s="19">
        <f t="shared" si="50"/>
        <v>2000000</v>
      </c>
      <c r="H1543" s="19">
        <v>100</v>
      </c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 s="109"/>
      <c r="AC1543" s="99"/>
      <c r="AD1543" s="100"/>
      <c r="AE1543" s="100"/>
      <c r="AF1543" s="100"/>
    </row>
    <row r="1544" spans="1:32" s="68" customFormat="1" ht="15" customHeight="1" x14ac:dyDescent="0.25">
      <c r="A1544" s="19">
        <v>5131</v>
      </c>
      <c r="B1544" s="19" t="s">
        <v>300</v>
      </c>
      <c r="C1544" s="19" t="s">
        <v>299</v>
      </c>
      <c r="D1544" s="19" t="s">
        <v>36</v>
      </c>
      <c r="E1544" s="19" t="s">
        <v>12</v>
      </c>
      <c r="F1544" s="19">
        <v>4666.67</v>
      </c>
      <c r="G1544" s="19">
        <f t="shared" si="50"/>
        <v>700000.5</v>
      </c>
      <c r="H1544" s="19">
        <v>150</v>
      </c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 s="109"/>
      <c r="AC1544" s="99"/>
      <c r="AD1544" s="100"/>
      <c r="AE1544" s="100"/>
      <c r="AF1544" s="100"/>
    </row>
    <row r="1545" spans="1:32" s="68" customFormat="1" ht="15" customHeight="1" x14ac:dyDescent="0.25">
      <c r="A1545" s="19">
        <v>5131</v>
      </c>
      <c r="B1545" s="19" t="s">
        <v>312</v>
      </c>
      <c r="C1545" s="19" t="s">
        <v>307</v>
      </c>
      <c r="D1545" s="19" t="s">
        <v>36</v>
      </c>
      <c r="E1545" s="19" t="s">
        <v>12</v>
      </c>
      <c r="F1545" s="19">
        <v>96000</v>
      </c>
      <c r="G1545" s="19">
        <f t="shared" si="50"/>
        <v>2880000</v>
      </c>
      <c r="H1545" s="19">
        <v>30</v>
      </c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 s="109"/>
      <c r="AC1545" s="99"/>
      <c r="AD1545" s="100"/>
      <c r="AE1545" s="100"/>
      <c r="AF1545" s="100"/>
    </row>
    <row r="1546" spans="1:32" s="68" customFormat="1" ht="15" customHeight="1" x14ac:dyDescent="0.25">
      <c r="A1546" s="19">
        <v>5131</v>
      </c>
      <c r="B1546" s="19" t="s">
        <v>315</v>
      </c>
      <c r="C1546" s="19" t="s">
        <v>307</v>
      </c>
      <c r="D1546" s="19" t="s">
        <v>36</v>
      </c>
      <c r="E1546" s="19" t="s">
        <v>12</v>
      </c>
      <c r="F1546" s="19">
        <v>45600</v>
      </c>
      <c r="G1546" s="19">
        <f t="shared" si="50"/>
        <v>9120000</v>
      </c>
      <c r="H1546" s="19">
        <v>200</v>
      </c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  <c r="AB1546" s="109"/>
      <c r="AC1546" s="99"/>
      <c r="AD1546" s="100"/>
      <c r="AE1546" s="100"/>
      <c r="AF1546" s="100"/>
    </row>
    <row r="1547" spans="1:32" s="68" customFormat="1" ht="15" customHeight="1" x14ac:dyDescent="0.25">
      <c r="A1547" s="19">
        <v>5131</v>
      </c>
      <c r="B1547" s="19" t="s">
        <v>306</v>
      </c>
      <c r="C1547" s="19" t="s">
        <v>307</v>
      </c>
      <c r="D1547" s="19" t="s">
        <v>36</v>
      </c>
      <c r="E1547" s="19" t="s">
        <v>12</v>
      </c>
      <c r="F1547" s="19">
        <v>71400</v>
      </c>
      <c r="G1547" s="19">
        <f t="shared" si="50"/>
        <v>7140000</v>
      </c>
      <c r="H1547" s="19">
        <v>100</v>
      </c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 s="109"/>
      <c r="AC1547" s="99"/>
      <c r="AD1547" s="100"/>
      <c r="AE1547" s="100"/>
      <c r="AF1547" s="100"/>
    </row>
    <row r="1548" spans="1:32" s="68" customFormat="1" ht="15" customHeight="1" x14ac:dyDescent="0.25">
      <c r="A1548" s="19">
        <v>5131</v>
      </c>
      <c r="B1548" s="19" t="s">
        <v>314</v>
      </c>
      <c r="C1548" s="19" t="s">
        <v>307</v>
      </c>
      <c r="D1548" s="19" t="s">
        <v>36</v>
      </c>
      <c r="E1548" s="19" t="s">
        <v>12</v>
      </c>
      <c r="F1548" s="19">
        <v>55984</v>
      </c>
      <c r="G1548" s="19">
        <f t="shared" si="50"/>
        <v>8397600</v>
      </c>
      <c r="H1548" s="19">
        <v>150</v>
      </c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 s="110"/>
      <c r="AC1548" s="102"/>
      <c r="AD1548" s="100"/>
      <c r="AE1548" s="100"/>
      <c r="AF1548" s="100"/>
    </row>
    <row r="1549" spans="1:32" s="68" customFormat="1" ht="15" customHeight="1" x14ac:dyDescent="0.25">
      <c r="A1549" s="19">
        <v>5131</v>
      </c>
      <c r="B1549" s="19" t="s">
        <v>325</v>
      </c>
      <c r="C1549" s="19" t="s">
        <v>307</v>
      </c>
      <c r="D1549" s="19" t="s">
        <v>36</v>
      </c>
      <c r="E1549" s="19" t="s">
        <v>12</v>
      </c>
      <c r="F1549" s="19">
        <v>80700</v>
      </c>
      <c r="G1549" s="19">
        <f t="shared" si="50"/>
        <v>16140000</v>
      </c>
      <c r="H1549" s="19">
        <v>200</v>
      </c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  <c r="AB1549" s="100"/>
      <c r="AC1549" s="100"/>
      <c r="AD1549" s="100"/>
      <c r="AE1549" s="103"/>
      <c r="AF1549" s="100"/>
    </row>
    <row r="1550" spans="1:32" s="68" customFormat="1" ht="15" customHeight="1" x14ac:dyDescent="0.25">
      <c r="A1550" s="19">
        <v>5131</v>
      </c>
      <c r="B1550" s="19" t="s">
        <v>322</v>
      </c>
      <c r="C1550" s="19" t="s">
        <v>307</v>
      </c>
      <c r="D1550" s="19" t="s">
        <v>36</v>
      </c>
      <c r="E1550" s="19" t="s">
        <v>12</v>
      </c>
      <c r="F1550" s="19">
        <v>20000</v>
      </c>
      <c r="G1550" s="19">
        <f t="shared" si="50"/>
        <v>400000</v>
      </c>
      <c r="H1550" s="19">
        <v>20</v>
      </c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 s="100"/>
      <c r="AC1550" s="100"/>
      <c r="AD1550" s="100"/>
      <c r="AE1550" s="103"/>
      <c r="AF1550" s="100"/>
    </row>
    <row r="1551" spans="1:32" s="68" customFormat="1" ht="15" customHeight="1" x14ac:dyDescent="0.25">
      <c r="A1551" s="19">
        <v>5131</v>
      </c>
      <c r="B1551" s="19" t="s">
        <v>311</v>
      </c>
      <c r="C1551" s="19" t="s">
        <v>307</v>
      </c>
      <c r="D1551" s="19" t="s">
        <v>36</v>
      </c>
      <c r="E1551" s="19" t="s">
        <v>12</v>
      </c>
      <c r="F1551" s="19">
        <v>44000</v>
      </c>
      <c r="G1551" s="19">
        <f t="shared" si="50"/>
        <v>4400000</v>
      </c>
      <c r="H1551" s="19">
        <v>100</v>
      </c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 s="100"/>
      <c r="AC1551" s="100"/>
      <c r="AD1551" s="100"/>
      <c r="AE1551" s="103"/>
      <c r="AF1551" s="100"/>
    </row>
    <row r="1552" spans="1:32" s="68" customFormat="1" ht="15" customHeight="1" x14ac:dyDescent="0.25">
      <c r="A1552" s="19">
        <v>5131</v>
      </c>
      <c r="B1552" s="19" t="s">
        <v>324</v>
      </c>
      <c r="C1552" s="19" t="s">
        <v>307</v>
      </c>
      <c r="D1552" s="19" t="s">
        <v>36</v>
      </c>
      <c r="E1552" s="19" t="s">
        <v>12</v>
      </c>
      <c r="F1552" s="19">
        <v>66000</v>
      </c>
      <c r="G1552" s="19">
        <f t="shared" si="50"/>
        <v>13200000</v>
      </c>
      <c r="H1552" s="19">
        <v>200</v>
      </c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  <c r="AB1552" s="100"/>
      <c r="AC1552" s="100"/>
      <c r="AD1552" s="100"/>
      <c r="AE1552" s="103"/>
      <c r="AF1552" s="100"/>
    </row>
    <row r="1553" spans="1:32" s="68" customFormat="1" ht="15" customHeight="1" x14ac:dyDescent="0.25">
      <c r="A1553" s="19">
        <v>5131</v>
      </c>
      <c r="B1553" s="19" t="s">
        <v>319</v>
      </c>
      <c r="C1553" s="19" t="s">
        <v>307</v>
      </c>
      <c r="D1553" s="19" t="s">
        <v>36</v>
      </c>
      <c r="E1553" s="19" t="s">
        <v>12</v>
      </c>
      <c r="F1553" s="19">
        <v>57600</v>
      </c>
      <c r="G1553" s="19">
        <f t="shared" si="50"/>
        <v>2880000</v>
      </c>
      <c r="H1553" s="19">
        <v>50</v>
      </c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 s="100"/>
      <c r="AC1553" s="100"/>
      <c r="AD1553" s="100"/>
      <c r="AE1553" s="103"/>
      <c r="AF1553" s="100"/>
    </row>
    <row r="1554" spans="1:32" s="68" customFormat="1" ht="15" customHeight="1" x14ac:dyDescent="0.25">
      <c r="A1554" s="19">
        <v>5131</v>
      </c>
      <c r="B1554" s="19" t="s">
        <v>310</v>
      </c>
      <c r="C1554" s="19" t="s">
        <v>307</v>
      </c>
      <c r="D1554" s="19" t="s">
        <v>36</v>
      </c>
      <c r="E1554" s="19" t="s">
        <v>12</v>
      </c>
      <c r="F1554" s="19">
        <v>58200</v>
      </c>
      <c r="G1554" s="19">
        <f t="shared" si="50"/>
        <v>5820000</v>
      </c>
      <c r="H1554" s="19">
        <v>100</v>
      </c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 s="100"/>
      <c r="AC1554" s="100"/>
      <c r="AD1554" s="100"/>
      <c r="AE1554" s="103"/>
      <c r="AF1554" s="100"/>
    </row>
    <row r="1555" spans="1:32" s="68" customFormat="1" ht="15" customHeight="1" x14ac:dyDescent="0.25">
      <c r="A1555" s="19">
        <v>5131</v>
      </c>
      <c r="B1555" s="19" t="s">
        <v>3464</v>
      </c>
      <c r="C1555" s="19" t="s">
        <v>307</v>
      </c>
      <c r="D1555" s="19" t="s">
        <v>36</v>
      </c>
      <c r="E1555" s="19" t="s">
        <v>12</v>
      </c>
      <c r="F1555" s="19">
        <v>70800</v>
      </c>
      <c r="G1555" s="19">
        <f t="shared" si="50"/>
        <v>3540000</v>
      </c>
      <c r="H1555" s="19">
        <v>50</v>
      </c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  <c r="AB1555" s="100"/>
      <c r="AC1555" s="100"/>
      <c r="AD1555" s="100"/>
      <c r="AE1555" s="103"/>
      <c r="AF1555" s="100"/>
    </row>
    <row r="1556" spans="1:32" s="68" customFormat="1" ht="15" customHeight="1" x14ac:dyDescent="0.25">
      <c r="A1556" s="19">
        <v>5131</v>
      </c>
      <c r="B1556" s="19" t="s">
        <v>305</v>
      </c>
      <c r="C1556" s="19" t="s">
        <v>299</v>
      </c>
      <c r="D1556" s="19" t="s">
        <v>36</v>
      </c>
      <c r="E1556" s="19" t="s">
        <v>12</v>
      </c>
      <c r="F1556" s="19">
        <v>8000</v>
      </c>
      <c r="G1556" s="19">
        <f t="shared" si="50"/>
        <v>800000</v>
      </c>
      <c r="H1556" s="19">
        <v>100</v>
      </c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 s="100"/>
      <c r="AC1556" s="100"/>
      <c r="AD1556" s="100"/>
      <c r="AE1556" s="103"/>
      <c r="AF1556" s="100"/>
    </row>
    <row r="1557" spans="1:32" s="68" customFormat="1" ht="15" customHeight="1" x14ac:dyDescent="0.25">
      <c r="A1557" s="19">
        <v>5131</v>
      </c>
      <c r="B1557" s="19" t="s">
        <v>308</v>
      </c>
      <c r="C1557" s="19" t="s">
        <v>307</v>
      </c>
      <c r="D1557" s="19" t="s">
        <v>36</v>
      </c>
      <c r="E1557" s="19" t="s">
        <v>12</v>
      </c>
      <c r="F1557" s="19">
        <v>60800</v>
      </c>
      <c r="G1557" s="19">
        <f t="shared" si="50"/>
        <v>1824000</v>
      </c>
      <c r="H1557" s="19">
        <v>30</v>
      </c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 s="100"/>
      <c r="AC1557" s="100"/>
      <c r="AD1557" s="100"/>
      <c r="AE1557" s="103"/>
      <c r="AF1557" s="100"/>
    </row>
    <row r="1558" spans="1:32" s="68" customFormat="1" ht="15" customHeight="1" x14ac:dyDescent="0.25">
      <c r="A1558" s="19">
        <v>5131</v>
      </c>
      <c r="B1558" s="19" t="s">
        <v>329</v>
      </c>
      <c r="C1558" s="19" t="s">
        <v>307</v>
      </c>
      <c r="D1558" s="19" t="s">
        <v>36</v>
      </c>
      <c r="E1558" s="19" t="s">
        <v>12</v>
      </c>
      <c r="F1558" s="19">
        <v>76000</v>
      </c>
      <c r="G1558" s="19">
        <f t="shared" si="50"/>
        <v>4560000</v>
      </c>
      <c r="H1558" s="19">
        <v>60</v>
      </c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  <c r="AB1558" s="100"/>
      <c r="AC1558" s="100"/>
      <c r="AD1558" s="100"/>
      <c r="AE1558" s="103"/>
      <c r="AF1558" s="100"/>
    </row>
    <row r="1559" spans="1:32" s="68" customFormat="1" ht="15" customHeight="1" x14ac:dyDescent="0.25">
      <c r="A1559" s="19">
        <v>5131</v>
      </c>
      <c r="B1559" s="19" t="s">
        <v>317</v>
      </c>
      <c r="C1559" s="19" t="s">
        <v>307</v>
      </c>
      <c r="D1559" s="19" t="s">
        <v>36</v>
      </c>
      <c r="E1559" s="19" t="s">
        <v>12</v>
      </c>
      <c r="F1559" s="19">
        <v>70800</v>
      </c>
      <c r="G1559" s="19">
        <f t="shared" si="50"/>
        <v>7080000</v>
      </c>
      <c r="H1559" s="19">
        <v>100</v>
      </c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 s="100"/>
      <c r="AC1559" s="100"/>
      <c r="AD1559" s="100"/>
      <c r="AE1559" s="103"/>
      <c r="AF1559" s="100"/>
    </row>
    <row r="1560" spans="1:32" s="68" customFormat="1" ht="15" customHeight="1" x14ac:dyDescent="0.25">
      <c r="A1560" s="19">
        <v>5131</v>
      </c>
      <c r="B1560" s="19" t="s">
        <v>309</v>
      </c>
      <c r="C1560" s="19" t="s">
        <v>307</v>
      </c>
      <c r="D1560" s="19" t="s">
        <v>36</v>
      </c>
      <c r="E1560" s="19" t="s">
        <v>12</v>
      </c>
      <c r="F1560" s="19">
        <v>65400</v>
      </c>
      <c r="G1560" s="19">
        <f t="shared" si="50"/>
        <v>1308000</v>
      </c>
      <c r="H1560" s="19">
        <v>20</v>
      </c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 s="100"/>
      <c r="AC1560" s="100"/>
      <c r="AD1560" s="100"/>
      <c r="AE1560" s="103"/>
      <c r="AF1560" s="100"/>
    </row>
    <row r="1561" spans="1:32" s="68" customFormat="1" ht="15" customHeight="1" x14ac:dyDescent="0.25">
      <c r="A1561" s="19">
        <v>5131</v>
      </c>
      <c r="B1561" s="19" t="s">
        <v>326</v>
      </c>
      <c r="C1561" s="19" t="s">
        <v>307</v>
      </c>
      <c r="D1561" s="19" t="s">
        <v>36</v>
      </c>
      <c r="E1561" s="19" t="s">
        <v>12</v>
      </c>
      <c r="F1561" s="19">
        <v>54000</v>
      </c>
      <c r="G1561" s="19">
        <f t="shared" si="50"/>
        <v>5400000</v>
      </c>
      <c r="H1561" s="19">
        <v>100</v>
      </c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  <c r="AB1561" s="100"/>
      <c r="AC1561" s="100"/>
      <c r="AD1561" s="100"/>
      <c r="AE1561" s="103"/>
      <c r="AF1561" s="100"/>
    </row>
    <row r="1562" spans="1:32" s="68" customFormat="1" ht="15" customHeight="1" x14ac:dyDescent="0.25">
      <c r="A1562" s="19">
        <v>5131</v>
      </c>
      <c r="B1562" s="19" t="s">
        <v>302</v>
      </c>
      <c r="C1562" s="19" t="s">
        <v>299</v>
      </c>
      <c r="D1562" s="19" t="s">
        <v>36</v>
      </c>
      <c r="E1562" s="19" t="s">
        <v>12</v>
      </c>
      <c r="F1562" s="19">
        <v>38400</v>
      </c>
      <c r="G1562" s="19">
        <f t="shared" si="50"/>
        <v>1920000</v>
      </c>
      <c r="H1562" s="19">
        <v>50</v>
      </c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 s="100"/>
      <c r="AC1562" s="100"/>
      <c r="AD1562" s="100"/>
      <c r="AE1562" s="103"/>
      <c r="AF1562" s="100"/>
    </row>
    <row r="1563" spans="1:32" s="68" customFormat="1" ht="15" customHeight="1" x14ac:dyDescent="0.25">
      <c r="A1563" s="19">
        <v>5131</v>
      </c>
      <c r="B1563" s="19" t="s">
        <v>321</v>
      </c>
      <c r="C1563" s="19" t="s">
        <v>307</v>
      </c>
      <c r="D1563" s="19" t="s">
        <v>36</v>
      </c>
      <c r="E1563" s="19" t="s">
        <v>12</v>
      </c>
      <c r="F1563" s="19">
        <v>73800</v>
      </c>
      <c r="G1563" s="19">
        <f t="shared" si="50"/>
        <v>7380000</v>
      </c>
      <c r="H1563" s="19">
        <v>100</v>
      </c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 s="100"/>
      <c r="AC1563" s="100"/>
      <c r="AD1563" s="100"/>
      <c r="AE1563" s="103"/>
      <c r="AF1563" s="100"/>
    </row>
    <row r="1564" spans="1:32" s="68" customFormat="1" ht="15" customHeight="1" x14ac:dyDescent="0.25">
      <c r="A1564" s="19">
        <v>5131</v>
      </c>
      <c r="B1564" s="19" t="s">
        <v>320</v>
      </c>
      <c r="C1564" s="19" t="s">
        <v>307</v>
      </c>
      <c r="D1564" s="19" t="s">
        <v>36</v>
      </c>
      <c r="E1564" s="19" t="s">
        <v>12</v>
      </c>
      <c r="F1564" s="19">
        <v>70800</v>
      </c>
      <c r="G1564" s="19">
        <f t="shared" si="50"/>
        <v>7080000</v>
      </c>
      <c r="H1564" s="19">
        <v>100</v>
      </c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  <c r="AB1564" s="100"/>
      <c r="AC1564" s="100"/>
      <c r="AD1564" s="100"/>
      <c r="AE1564" s="103"/>
      <c r="AF1564" s="100"/>
    </row>
    <row r="1565" spans="1:32" s="68" customFormat="1" ht="15" customHeight="1" x14ac:dyDescent="0.25">
      <c r="A1565" s="19">
        <v>5131</v>
      </c>
      <c r="B1565" s="19" t="s">
        <v>328</v>
      </c>
      <c r="C1565" s="19" t="s">
        <v>307</v>
      </c>
      <c r="D1565" s="19" t="s">
        <v>36</v>
      </c>
      <c r="E1565" s="19" t="s">
        <v>12</v>
      </c>
      <c r="F1565" s="19">
        <v>58000</v>
      </c>
      <c r="G1565" s="19">
        <f t="shared" si="50"/>
        <v>1740000</v>
      </c>
      <c r="H1565" s="19">
        <v>30</v>
      </c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 s="100"/>
      <c r="AC1565" s="100"/>
      <c r="AD1565" s="100"/>
      <c r="AE1565" s="103"/>
      <c r="AF1565" s="100"/>
    </row>
    <row r="1566" spans="1:32" s="68" customFormat="1" ht="15" customHeight="1" x14ac:dyDescent="0.25">
      <c r="A1566" s="19">
        <v>5131</v>
      </c>
      <c r="B1566" s="19" t="s">
        <v>303</v>
      </c>
      <c r="C1566" s="19" t="s">
        <v>299</v>
      </c>
      <c r="D1566" s="19" t="s">
        <v>36</v>
      </c>
      <c r="E1566" s="19" t="s">
        <v>12</v>
      </c>
      <c r="F1566" s="19">
        <v>7000</v>
      </c>
      <c r="G1566" s="19">
        <f t="shared" si="50"/>
        <v>1400000</v>
      </c>
      <c r="H1566" s="19">
        <v>200</v>
      </c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 s="100"/>
      <c r="AC1566" s="100"/>
      <c r="AD1566" s="100"/>
      <c r="AE1566" s="103"/>
      <c r="AF1566" s="100"/>
    </row>
    <row r="1567" spans="1:32" ht="27" x14ac:dyDescent="0.25">
      <c r="A1567" s="19" t="s">
        <v>204</v>
      </c>
      <c r="B1567" s="19" t="s">
        <v>2272</v>
      </c>
      <c r="C1567" s="19" t="s">
        <v>291</v>
      </c>
      <c r="D1567" s="19" t="s">
        <v>11</v>
      </c>
      <c r="E1567" s="19" t="s">
        <v>12</v>
      </c>
      <c r="F1567" s="19">
        <v>0</v>
      </c>
      <c r="G1567" s="19">
        <v>0</v>
      </c>
      <c r="H1567" s="19">
        <v>2</v>
      </c>
      <c r="AB1567" s="101"/>
      <c r="AC1567" s="101"/>
      <c r="AD1567" s="101"/>
      <c r="AE1567" s="104"/>
      <c r="AF1567" s="101"/>
    </row>
    <row r="1568" spans="1:32" ht="27" x14ac:dyDescent="0.25">
      <c r="A1568" s="10" t="s">
        <v>204</v>
      </c>
      <c r="B1568" s="19" t="s">
        <v>436</v>
      </c>
      <c r="C1568" s="19" t="s">
        <v>291</v>
      </c>
      <c r="D1568" s="19" t="s">
        <v>11</v>
      </c>
      <c r="E1568" s="19" t="s">
        <v>12</v>
      </c>
      <c r="F1568" s="19">
        <v>0</v>
      </c>
      <c r="G1568" s="19">
        <v>0</v>
      </c>
      <c r="H1568" s="19">
        <v>1</v>
      </c>
      <c r="AB1568" s="101"/>
      <c r="AC1568" s="101"/>
      <c r="AD1568" s="101"/>
      <c r="AE1568" s="101"/>
      <c r="AF1568" s="101"/>
    </row>
    <row r="1569" spans="1:32" ht="27" x14ac:dyDescent="0.25">
      <c r="A1569" s="10" t="s">
        <v>204</v>
      </c>
      <c r="B1569" s="19" t="s">
        <v>438</v>
      </c>
      <c r="C1569" s="19" t="s">
        <v>291</v>
      </c>
      <c r="D1569" s="19" t="s">
        <v>11</v>
      </c>
      <c r="E1569" s="19" t="s">
        <v>12</v>
      </c>
      <c r="F1569" s="19">
        <v>0</v>
      </c>
      <c r="G1569" s="19">
        <v>0</v>
      </c>
      <c r="H1569" s="19">
        <v>1</v>
      </c>
      <c r="AB1569" s="101"/>
      <c r="AC1569" s="101"/>
      <c r="AD1569" s="101"/>
      <c r="AE1569" s="101"/>
      <c r="AF1569" s="101"/>
    </row>
    <row r="1570" spans="1:32" ht="27" x14ac:dyDescent="0.25">
      <c r="A1570" s="10" t="s">
        <v>204</v>
      </c>
      <c r="B1570" s="10" t="s">
        <v>439</v>
      </c>
      <c r="C1570" s="10" t="s">
        <v>291</v>
      </c>
      <c r="D1570" s="19" t="s">
        <v>11</v>
      </c>
      <c r="E1570" s="19" t="s">
        <v>12</v>
      </c>
      <c r="F1570" s="19">
        <v>0</v>
      </c>
      <c r="G1570" s="19">
        <v>0</v>
      </c>
      <c r="H1570" s="19">
        <v>1</v>
      </c>
      <c r="AB1570" s="101"/>
      <c r="AC1570" s="101"/>
      <c r="AD1570" s="101"/>
      <c r="AE1570" s="101"/>
      <c r="AF1570" s="101"/>
    </row>
    <row r="1571" spans="1:32" ht="27" x14ac:dyDescent="0.25">
      <c r="A1571" s="10" t="s">
        <v>204</v>
      </c>
      <c r="B1571" s="10" t="s">
        <v>437</v>
      </c>
      <c r="C1571" s="10" t="s">
        <v>291</v>
      </c>
      <c r="D1571" s="19" t="s">
        <v>11</v>
      </c>
      <c r="E1571" s="19" t="s">
        <v>12</v>
      </c>
      <c r="F1571" s="19">
        <v>0</v>
      </c>
      <c r="G1571" s="19">
        <v>0</v>
      </c>
      <c r="H1571" s="19">
        <v>1</v>
      </c>
      <c r="AB1571" s="101"/>
      <c r="AC1571" s="101"/>
      <c r="AD1571" s="101"/>
      <c r="AE1571" s="101"/>
      <c r="AF1571" s="101"/>
    </row>
    <row r="1572" spans="1:32" ht="15" customHeight="1" x14ac:dyDescent="0.25">
      <c r="A1572" s="168" t="s">
        <v>6713</v>
      </c>
      <c r="B1572" s="169"/>
      <c r="C1572" s="169"/>
      <c r="D1572" s="169"/>
      <c r="E1572" s="169"/>
      <c r="F1572" s="169"/>
      <c r="G1572" s="169"/>
      <c r="H1572" s="186"/>
    </row>
    <row r="1573" spans="1:32" ht="16.5" customHeight="1" x14ac:dyDescent="0.25">
      <c r="A1573" s="143" t="s">
        <v>39</v>
      </c>
      <c r="B1573" s="144"/>
      <c r="C1573" s="144"/>
      <c r="D1573" s="144"/>
      <c r="E1573" s="144"/>
      <c r="F1573" s="144"/>
      <c r="G1573" s="144"/>
      <c r="H1573" s="145"/>
    </row>
    <row r="1574" spans="1:32" ht="27" x14ac:dyDescent="0.25">
      <c r="A1574" s="37">
        <v>5112</v>
      </c>
      <c r="B1574" s="37" t="s">
        <v>3859</v>
      </c>
      <c r="C1574" s="37" t="s">
        <v>118</v>
      </c>
      <c r="D1574" s="37" t="s">
        <v>38</v>
      </c>
      <c r="E1574" s="37" t="s">
        <v>35</v>
      </c>
      <c r="F1574" s="37">
        <v>145053768</v>
      </c>
      <c r="G1574" s="37">
        <v>145053768</v>
      </c>
      <c r="H1574" s="18">
        <v>1</v>
      </c>
    </row>
    <row r="1575" spans="1:32" ht="27" x14ac:dyDescent="0.25">
      <c r="A1575" s="37">
        <v>5112</v>
      </c>
      <c r="B1575" s="37" t="s">
        <v>6767</v>
      </c>
      <c r="C1575" s="37" t="s">
        <v>118</v>
      </c>
      <c r="D1575" s="37" t="s">
        <v>36</v>
      </c>
      <c r="E1575" s="37" t="s">
        <v>35</v>
      </c>
      <c r="F1575" s="37">
        <v>0</v>
      </c>
      <c r="G1575" s="37">
        <v>0</v>
      </c>
      <c r="H1575" s="18">
        <v>1</v>
      </c>
    </row>
    <row r="1576" spans="1:32" ht="27" x14ac:dyDescent="0.25">
      <c r="A1576" s="37">
        <v>5112</v>
      </c>
      <c r="B1576" s="37" t="s">
        <v>6768</v>
      </c>
      <c r="C1576" s="37" t="s">
        <v>118</v>
      </c>
      <c r="D1576" s="37" t="s">
        <v>41</v>
      </c>
      <c r="E1576" s="37" t="s">
        <v>35</v>
      </c>
      <c r="F1576" s="37">
        <v>0</v>
      </c>
      <c r="G1576" s="37">
        <v>0</v>
      </c>
      <c r="H1576" s="18">
        <v>1</v>
      </c>
    </row>
    <row r="1577" spans="1:32" ht="27" x14ac:dyDescent="0.25">
      <c r="A1577" s="37">
        <v>5112</v>
      </c>
      <c r="B1577" s="37" t="s">
        <v>6769</v>
      </c>
      <c r="C1577" s="37" t="s">
        <v>118</v>
      </c>
      <c r="D1577" s="37" t="s">
        <v>36</v>
      </c>
      <c r="E1577" s="37" t="s">
        <v>35</v>
      </c>
      <c r="F1577" s="37">
        <v>0</v>
      </c>
      <c r="G1577" s="37">
        <v>0</v>
      </c>
      <c r="H1577" s="18">
        <v>1</v>
      </c>
    </row>
    <row r="1578" spans="1:32" ht="27" x14ac:dyDescent="0.25">
      <c r="A1578" s="37">
        <v>5112</v>
      </c>
      <c r="B1578" s="37" t="s">
        <v>6770</v>
      </c>
      <c r="C1578" s="37" t="s">
        <v>118</v>
      </c>
      <c r="D1578" s="37" t="s">
        <v>36</v>
      </c>
      <c r="E1578" s="37" t="s">
        <v>35</v>
      </c>
      <c r="F1578" s="37">
        <v>0</v>
      </c>
      <c r="G1578" s="37">
        <v>0</v>
      </c>
      <c r="H1578" s="18">
        <v>1</v>
      </c>
    </row>
    <row r="1579" spans="1:32" ht="27" x14ac:dyDescent="0.25">
      <c r="A1579" s="37">
        <v>5112</v>
      </c>
      <c r="B1579" s="37" t="s">
        <v>6771</v>
      </c>
      <c r="C1579" s="37" t="s">
        <v>118</v>
      </c>
      <c r="D1579" s="37" t="s">
        <v>36</v>
      </c>
      <c r="E1579" s="37" t="s">
        <v>35</v>
      </c>
      <c r="F1579" s="37">
        <v>0</v>
      </c>
      <c r="G1579" s="37">
        <v>0</v>
      </c>
      <c r="H1579" s="18">
        <v>1</v>
      </c>
    </row>
    <row r="1580" spans="1:32" ht="27" x14ac:dyDescent="0.25">
      <c r="A1580" s="37">
        <v>5112</v>
      </c>
      <c r="B1580" s="37" t="s">
        <v>6772</v>
      </c>
      <c r="C1580" s="37" t="s">
        <v>118</v>
      </c>
      <c r="D1580" s="37" t="s">
        <v>36</v>
      </c>
      <c r="E1580" s="37" t="s">
        <v>35</v>
      </c>
      <c r="F1580" s="37">
        <v>0</v>
      </c>
      <c r="G1580" s="37">
        <v>0</v>
      </c>
      <c r="H1580" s="18">
        <v>1</v>
      </c>
    </row>
    <row r="1581" spans="1:32" ht="27" x14ac:dyDescent="0.25">
      <c r="A1581" s="37">
        <v>5112</v>
      </c>
      <c r="B1581" s="37" t="s">
        <v>4065</v>
      </c>
      <c r="C1581" s="37" t="s">
        <v>118</v>
      </c>
      <c r="D1581" s="37" t="s">
        <v>36</v>
      </c>
      <c r="E1581" s="37" t="s">
        <v>35</v>
      </c>
      <c r="F1581" s="37">
        <v>0</v>
      </c>
      <c r="G1581" s="37">
        <v>0</v>
      </c>
      <c r="H1581" s="18">
        <v>1</v>
      </c>
    </row>
    <row r="1582" spans="1:32" ht="27" x14ac:dyDescent="0.25">
      <c r="A1582" s="37">
        <v>5112</v>
      </c>
      <c r="B1582" s="37" t="s">
        <v>4066</v>
      </c>
      <c r="C1582" s="37" t="s">
        <v>118</v>
      </c>
      <c r="D1582" s="37" t="s">
        <v>36</v>
      </c>
      <c r="E1582" s="37" t="s">
        <v>35</v>
      </c>
      <c r="F1582" s="37">
        <v>0</v>
      </c>
      <c r="G1582" s="37">
        <v>0</v>
      </c>
      <c r="H1582" s="18">
        <v>1</v>
      </c>
    </row>
    <row r="1583" spans="1:32" ht="27" x14ac:dyDescent="0.25">
      <c r="A1583" s="19">
        <v>5112</v>
      </c>
      <c r="B1583" s="19" t="s">
        <v>4067</v>
      </c>
      <c r="C1583" s="19" t="s">
        <v>118</v>
      </c>
      <c r="D1583" s="19" t="s">
        <v>36</v>
      </c>
      <c r="E1583" s="19" t="s">
        <v>35</v>
      </c>
      <c r="F1583" s="19">
        <v>0</v>
      </c>
      <c r="G1583" s="19">
        <v>0</v>
      </c>
      <c r="H1583" s="19">
        <v>1</v>
      </c>
    </row>
    <row r="1584" spans="1:32" ht="27" x14ac:dyDescent="0.25">
      <c r="A1584" s="19">
        <v>5112</v>
      </c>
      <c r="B1584" s="19" t="s">
        <v>4068</v>
      </c>
      <c r="C1584" s="19" t="s">
        <v>118</v>
      </c>
      <c r="D1584" s="19" t="s">
        <v>36</v>
      </c>
      <c r="E1584" s="19" t="s">
        <v>35</v>
      </c>
      <c r="F1584" s="19">
        <v>0</v>
      </c>
      <c r="G1584" s="19">
        <v>0</v>
      </c>
      <c r="H1584" s="19">
        <v>1</v>
      </c>
    </row>
    <row r="1585" spans="1:8" ht="27" x14ac:dyDescent="0.25">
      <c r="A1585" s="19">
        <v>5112</v>
      </c>
      <c r="B1585" s="19" t="s">
        <v>4069</v>
      </c>
      <c r="C1585" s="19" t="s">
        <v>118</v>
      </c>
      <c r="D1585" s="19" t="s">
        <v>36</v>
      </c>
      <c r="E1585" s="19" t="s">
        <v>35</v>
      </c>
      <c r="F1585" s="19">
        <v>17762880</v>
      </c>
      <c r="G1585" s="19">
        <v>17762880</v>
      </c>
      <c r="H1585" s="19">
        <v>1</v>
      </c>
    </row>
    <row r="1586" spans="1:8" ht="27" x14ac:dyDescent="0.25">
      <c r="A1586" s="19">
        <v>5112</v>
      </c>
      <c r="B1586" s="19" t="s">
        <v>4070</v>
      </c>
      <c r="C1586" s="19" t="s">
        <v>118</v>
      </c>
      <c r="D1586" s="19" t="s">
        <v>36</v>
      </c>
      <c r="E1586" s="19" t="s">
        <v>35</v>
      </c>
      <c r="F1586" s="19">
        <v>0</v>
      </c>
      <c r="G1586" s="19">
        <v>0</v>
      </c>
      <c r="H1586" s="19">
        <v>1</v>
      </c>
    </row>
    <row r="1587" spans="1:8" ht="27" x14ac:dyDescent="0.25">
      <c r="A1587" s="19">
        <v>5112</v>
      </c>
      <c r="B1587" s="19" t="s">
        <v>4071</v>
      </c>
      <c r="C1587" s="19" t="s">
        <v>118</v>
      </c>
      <c r="D1587" s="19" t="s">
        <v>36</v>
      </c>
      <c r="E1587" s="19" t="s">
        <v>35</v>
      </c>
      <c r="F1587" s="19">
        <v>0</v>
      </c>
      <c r="G1587" s="19">
        <v>0</v>
      </c>
      <c r="H1587" s="19">
        <v>1</v>
      </c>
    </row>
    <row r="1588" spans="1:8" ht="27" x14ac:dyDescent="0.25">
      <c r="A1588" s="19">
        <v>5112</v>
      </c>
      <c r="B1588" s="19" t="s">
        <v>4072</v>
      </c>
      <c r="C1588" s="19" t="s">
        <v>118</v>
      </c>
      <c r="D1588" s="19" t="s">
        <v>36</v>
      </c>
      <c r="E1588" s="19" t="s">
        <v>35</v>
      </c>
      <c r="F1588" s="19">
        <v>0</v>
      </c>
      <c r="G1588" s="19">
        <v>0</v>
      </c>
      <c r="H1588" s="19">
        <v>1</v>
      </c>
    </row>
    <row r="1589" spans="1:8" ht="27" x14ac:dyDescent="0.25">
      <c r="A1589" s="19">
        <v>5112</v>
      </c>
      <c r="B1589" s="19" t="s">
        <v>4073</v>
      </c>
      <c r="C1589" s="19" t="s">
        <v>118</v>
      </c>
      <c r="D1589" s="19" t="s">
        <v>36</v>
      </c>
      <c r="E1589" s="19" t="s">
        <v>35</v>
      </c>
      <c r="F1589" s="19">
        <v>16878546</v>
      </c>
      <c r="G1589" s="19">
        <v>16878546</v>
      </c>
      <c r="H1589" s="19">
        <v>1</v>
      </c>
    </row>
    <row r="1590" spans="1:8" ht="27" x14ac:dyDescent="0.25">
      <c r="A1590" s="19">
        <v>5112</v>
      </c>
      <c r="B1590" s="19" t="s">
        <v>4074</v>
      </c>
      <c r="C1590" s="19" t="s">
        <v>118</v>
      </c>
      <c r="D1590" s="19" t="s">
        <v>36</v>
      </c>
      <c r="E1590" s="19" t="s">
        <v>35</v>
      </c>
      <c r="F1590" s="19">
        <v>0</v>
      </c>
      <c r="G1590" s="19">
        <v>0</v>
      </c>
      <c r="H1590" s="19">
        <v>1</v>
      </c>
    </row>
    <row r="1591" spans="1:8" ht="27" x14ac:dyDescent="0.25">
      <c r="A1591" s="19">
        <v>5112</v>
      </c>
      <c r="B1591" s="19" t="s">
        <v>4075</v>
      </c>
      <c r="C1591" s="19" t="s">
        <v>118</v>
      </c>
      <c r="D1591" s="19" t="s">
        <v>36</v>
      </c>
      <c r="E1591" s="19" t="s">
        <v>35</v>
      </c>
      <c r="F1591" s="19">
        <v>0</v>
      </c>
      <c r="G1591" s="19">
        <v>0</v>
      </c>
      <c r="H1591" s="19">
        <v>1</v>
      </c>
    </row>
    <row r="1592" spans="1:8" ht="27" x14ac:dyDescent="0.25">
      <c r="A1592" s="19">
        <v>5112</v>
      </c>
      <c r="B1592" s="19" t="s">
        <v>3849</v>
      </c>
      <c r="C1592" s="19" t="s">
        <v>118</v>
      </c>
      <c r="D1592" s="19" t="s">
        <v>38</v>
      </c>
      <c r="E1592" s="19" t="s">
        <v>35</v>
      </c>
      <c r="F1592" s="19">
        <v>0</v>
      </c>
      <c r="G1592" s="19">
        <v>0</v>
      </c>
      <c r="H1592" s="19">
        <v>1</v>
      </c>
    </row>
    <row r="1593" spans="1:8" ht="27" x14ac:dyDescent="0.25">
      <c r="A1593" s="19">
        <v>5112</v>
      </c>
      <c r="B1593" s="19" t="s">
        <v>3850</v>
      </c>
      <c r="C1593" s="19" t="s">
        <v>118</v>
      </c>
      <c r="D1593" s="19" t="s">
        <v>38</v>
      </c>
      <c r="E1593" s="19" t="s">
        <v>35</v>
      </c>
      <c r="F1593" s="19">
        <v>0</v>
      </c>
      <c r="G1593" s="19">
        <v>0</v>
      </c>
      <c r="H1593" s="19">
        <v>1</v>
      </c>
    </row>
    <row r="1594" spans="1:8" ht="27" x14ac:dyDescent="0.25">
      <c r="A1594" s="19">
        <v>5112</v>
      </c>
      <c r="B1594" s="19" t="s">
        <v>3851</v>
      </c>
      <c r="C1594" s="19" t="s">
        <v>118</v>
      </c>
      <c r="D1594" s="19" t="s">
        <v>38</v>
      </c>
      <c r="E1594" s="19" t="s">
        <v>35</v>
      </c>
      <c r="F1594" s="19">
        <v>0</v>
      </c>
      <c r="G1594" s="19">
        <v>0</v>
      </c>
      <c r="H1594" s="19">
        <v>1</v>
      </c>
    </row>
    <row r="1595" spans="1:8" ht="27" x14ac:dyDescent="0.25">
      <c r="A1595" s="19">
        <v>5112</v>
      </c>
      <c r="B1595" s="19" t="s">
        <v>3852</v>
      </c>
      <c r="C1595" s="19" t="s">
        <v>118</v>
      </c>
      <c r="D1595" s="19" t="s">
        <v>38</v>
      </c>
      <c r="E1595" s="19" t="s">
        <v>35</v>
      </c>
      <c r="F1595" s="19">
        <v>0</v>
      </c>
      <c r="G1595" s="19">
        <v>0</v>
      </c>
      <c r="H1595" s="19">
        <v>1</v>
      </c>
    </row>
    <row r="1596" spans="1:8" ht="27" x14ac:dyDescent="0.25">
      <c r="A1596" s="19">
        <v>5112</v>
      </c>
      <c r="B1596" s="19" t="s">
        <v>3853</v>
      </c>
      <c r="C1596" s="19" t="s">
        <v>118</v>
      </c>
      <c r="D1596" s="19" t="s">
        <v>38</v>
      </c>
      <c r="E1596" s="19" t="s">
        <v>35</v>
      </c>
      <c r="F1596" s="19">
        <v>0</v>
      </c>
      <c r="G1596" s="19">
        <v>0</v>
      </c>
      <c r="H1596" s="19">
        <v>1</v>
      </c>
    </row>
    <row r="1597" spans="1:8" ht="27" x14ac:dyDescent="0.25">
      <c r="A1597" s="19">
        <v>5112</v>
      </c>
      <c r="B1597" s="19" t="s">
        <v>3854</v>
      </c>
      <c r="C1597" s="19" t="s">
        <v>118</v>
      </c>
      <c r="D1597" s="19" t="s">
        <v>38</v>
      </c>
      <c r="E1597" s="19" t="s">
        <v>35</v>
      </c>
      <c r="F1597" s="19">
        <v>0</v>
      </c>
      <c r="G1597" s="19">
        <v>0</v>
      </c>
      <c r="H1597" s="19">
        <v>1</v>
      </c>
    </row>
    <row r="1598" spans="1:8" ht="27" x14ac:dyDescent="0.25">
      <c r="A1598" s="19">
        <v>5112</v>
      </c>
      <c r="B1598" s="19" t="s">
        <v>3855</v>
      </c>
      <c r="C1598" s="19" t="s">
        <v>118</v>
      </c>
      <c r="D1598" s="19" t="s">
        <v>38</v>
      </c>
      <c r="E1598" s="19" t="s">
        <v>35</v>
      </c>
      <c r="F1598" s="19">
        <v>0</v>
      </c>
      <c r="G1598" s="19">
        <v>0</v>
      </c>
      <c r="H1598" s="19">
        <v>1</v>
      </c>
    </row>
    <row r="1599" spans="1:8" ht="27" x14ac:dyDescent="0.25">
      <c r="A1599" s="19">
        <v>5112</v>
      </c>
      <c r="B1599" s="19" t="s">
        <v>3856</v>
      </c>
      <c r="C1599" s="19" t="s">
        <v>118</v>
      </c>
      <c r="D1599" s="19" t="s">
        <v>38</v>
      </c>
      <c r="E1599" s="19" t="s">
        <v>35</v>
      </c>
      <c r="F1599" s="19">
        <v>0</v>
      </c>
      <c r="G1599" s="19">
        <v>0</v>
      </c>
      <c r="H1599" s="19">
        <v>1</v>
      </c>
    </row>
    <row r="1600" spans="1:8" ht="27" x14ac:dyDescent="0.25">
      <c r="A1600" s="19">
        <v>5112</v>
      </c>
      <c r="B1600" s="19" t="s">
        <v>3857</v>
      </c>
      <c r="C1600" s="19" t="s">
        <v>118</v>
      </c>
      <c r="D1600" s="19" t="s">
        <v>38</v>
      </c>
      <c r="E1600" s="19" t="s">
        <v>35</v>
      </c>
      <c r="F1600" s="19">
        <v>0</v>
      </c>
      <c r="G1600" s="19">
        <v>0</v>
      </c>
      <c r="H1600" s="19">
        <v>1</v>
      </c>
    </row>
    <row r="1601" spans="1:8" ht="27" x14ac:dyDescent="0.25">
      <c r="A1601" s="19">
        <v>5112</v>
      </c>
      <c r="B1601" s="19" t="s">
        <v>3858</v>
      </c>
      <c r="C1601" s="19" t="s">
        <v>118</v>
      </c>
      <c r="D1601" s="19" t="s">
        <v>38</v>
      </c>
      <c r="E1601" s="19" t="s">
        <v>35</v>
      </c>
      <c r="F1601" s="19">
        <v>0</v>
      </c>
      <c r="G1601" s="19">
        <v>0</v>
      </c>
      <c r="H1601" s="19">
        <v>1</v>
      </c>
    </row>
    <row r="1602" spans="1:8" ht="27" x14ac:dyDescent="0.25">
      <c r="A1602" s="19">
        <v>5112</v>
      </c>
      <c r="B1602" s="19" t="s">
        <v>3859</v>
      </c>
      <c r="C1602" s="19" t="s">
        <v>118</v>
      </c>
      <c r="D1602" s="19" t="s">
        <v>38</v>
      </c>
      <c r="E1602" s="19" t="s">
        <v>35</v>
      </c>
      <c r="F1602" s="19">
        <v>0</v>
      </c>
      <c r="G1602" s="19">
        <v>0</v>
      </c>
      <c r="H1602" s="19">
        <v>1</v>
      </c>
    </row>
    <row r="1603" spans="1:8" ht="27" x14ac:dyDescent="0.25">
      <c r="A1603" s="19">
        <v>5112</v>
      </c>
      <c r="B1603" s="19" t="s">
        <v>3860</v>
      </c>
      <c r="C1603" s="19" t="s">
        <v>118</v>
      </c>
      <c r="D1603" s="19" t="s">
        <v>38</v>
      </c>
      <c r="E1603" s="19" t="s">
        <v>35</v>
      </c>
      <c r="F1603" s="19">
        <v>0</v>
      </c>
      <c r="G1603" s="19">
        <v>0</v>
      </c>
      <c r="H1603" s="19">
        <v>1</v>
      </c>
    </row>
    <row r="1604" spans="1:8" ht="27" x14ac:dyDescent="0.25">
      <c r="A1604" s="19">
        <v>5112</v>
      </c>
      <c r="B1604" s="19" t="s">
        <v>3861</v>
      </c>
      <c r="C1604" s="19" t="s">
        <v>118</v>
      </c>
      <c r="D1604" s="19" t="s">
        <v>38</v>
      </c>
      <c r="E1604" s="19" t="s">
        <v>35</v>
      </c>
      <c r="F1604" s="19">
        <v>0</v>
      </c>
      <c r="G1604" s="19">
        <v>0</v>
      </c>
      <c r="H1604" s="19">
        <v>1</v>
      </c>
    </row>
    <row r="1605" spans="1:8" ht="27" x14ac:dyDescent="0.25">
      <c r="A1605" s="19">
        <v>5112</v>
      </c>
      <c r="B1605" s="19" t="s">
        <v>3448</v>
      </c>
      <c r="C1605" s="19" t="s">
        <v>118</v>
      </c>
      <c r="D1605" s="19" t="s">
        <v>38</v>
      </c>
      <c r="E1605" s="19" t="s">
        <v>35</v>
      </c>
      <c r="F1605" s="19">
        <v>28547403</v>
      </c>
      <c r="G1605" s="19">
        <v>28547403</v>
      </c>
      <c r="H1605" s="19">
        <v>1</v>
      </c>
    </row>
    <row r="1606" spans="1:8" ht="27" x14ac:dyDescent="0.25">
      <c r="A1606" s="19">
        <v>5112</v>
      </c>
      <c r="B1606" s="19" t="s">
        <v>3449</v>
      </c>
      <c r="C1606" s="19" t="s">
        <v>118</v>
      </c>
      <c r="D1606" s="19" t="s">
        <v>38</v>
      </c>
      <c r="E1606" s="19" t="s">
        <v>35</v>
      </c>
      <c r="F1606" s="19">
        <v>34763990</v>
      </c>
      <c r="G1606" s="19">
        <v>34763990</v>
      </c>
      <c r="H1606" s="19">
        <v>1</v>
      </c>
    </row>
    <row r="1607" spans="1:8" ht="27" x14ac:dyDescent="0.25">
      <c r="A1607" s="19">
        <v>5112</v>
      </c>
      <c r="B1607" s="19" t="s">
        <v>3450</v>
      </c>
      <c r="C1607" s="19" t="s">
        <v>118</v>
      </c>
      <c r="D1607" s="19" t="s">
        <v>38</v>
      </c>
      <c r="E1607" s="19" t="s">
        <v>35</v>
      </c>
      <c r="F1607" s="19">
        <v>28728461</v>
      </c>
      <c r="G1607" s="19">
        <v>28728461</v>
      </c>
      <c r="H1607" s="19">
        <v>1</v>
      </c>
    </row>
    <row r="1608" spans="1:8" ht="27" x14ac:dyDescent="0.25">
      <c r="A1608" s="19">
        <v>5112</v>
      </c>
      <c r="B1608" s="19" t="s">
        <v>3451</v>
      </c>
      <c r="C1608" s="19" t="s">
        <v>118</v>
      </c>
      <c r="D1608" s="19" t="s">
        <v>38</v>
      </c>
      <c r="E1608" s="19" t="s">
        <v>35</v>
      </c>
      <c r="F1608" s="19">
        <v>21007123</v>
      </c>
      <c r="G1608" s="19">
        <v>21007123</v>
      </c>
      <c r="H1608" s="19">
        <v>1</v>
      </c>
    </row>
    <row r="1609" spans="1:8" ht="27" x14ac:dyDescent="0.25">
      <c r="A1609" s="19">
        <v>5112</v>
      </c>
      <c r="B1609" s="19" t="s">
        <v>3452</v>
      </c>
      <c r="C1609" s="19" t="s">
        <v>118</v>
      </c>
      <c r="D1609" s="19" t="s">
        <v>38</v>
      </c>
      <c r="E1609" s="19" t="s">
        <v>35</v>
      </c>
      <c r="F1609" s="19">
        <v>16402415</v>
      </c>
      <c r="G1609" s="19">
        <v>16402415</v>
      </c>
      <c r="H1609" s="19">
        <v>1</v>
      </c>
    </row>
    <row r="1610" spans="1:8" ht="27" x14ac:dyDescent="0.25">
      <c r="A1610" s="19">
        <v>5112</v>
      </c>
      <c r="B1610" s="19" t="s">
        <v>3453</v>
      </c>
      <c r="C1610" s="19" t="s">
        <v>118</v>
      </c>
      <c r="D1610" s="19" t="s">
        <v>38</v>
      </c>
      <c r="E1610" s="19" t="s">
        <v>35</v>
      </c>
      <c r="F1610" s="19">
        <v>25995150</v>
      </c>
      <c r="G1610" s="19">
        <v>25995150</v>
      </c>
      <c r="H1610" s="19">
        <v>1</v>
      </c>
    </row>
    <row r="1611" spans="1:8" ht="27" x14ac:dyDescent="0.25">
      <c r="A1611" s="19">
        <v>5112</v>
      </c>
      <c r="B1611" s="19" t="s">
        <v>3454</v>
      </c>
      <c r="C1611" s="19" t="s">
        <v>118</v>
      </c>
      <c r="D1611" s="19" t="s">
        <v>38</v>
      </c>
      <c r="E1611" s="19" t="s">
        <v>35</v>
      </c>
      <c r="F1611" s="19">
        <v>23222396</v>
      </c>
      <c r="G1611" s="19">
        <v>23222396</v>
      </c>
      <c r="H1611" s="19">
        <v>1</v>
      </c>
    </row>
    <row r="1612" spans="1:8" ht="27" x14ac:dyDescent="0.25">
      <c r="A1612" s="19">
        <v>5112</v>
      </c>
      <c r="B1612" s="19" t="s">
        <v>3455</v>
      </c>
      <c r="C1612" s="19" t="s">
        <v>118</v>
      </c>
      <c r="D1612" s="19" t="s">
        <v>38</v>
      </c>
      <c r="E1612" s="19" t="s">
        <v>35</v>
      </c>
      <c r="F1612" s="19">
        <v>14031990</v>
      </c>
      <c r="G1612" s="19">
        <v>14031990</v>
      </c>
      <c r="H1612" s="19">
        <v>1</v>
      </c>
    </row>
    <row r="1613" spans="1:8" ht="27" x14ac:dyDescent="0.25">
      <c r="A1613" s="19">
        <v>5112</v>
      </c>
      <c r="B1613" s="19" t="s">
        <v>259</v>
      </c>
      <c r="C1613" s="19" t="s">
        <v>118</v>
      </c>
      <c r="D1613" s="19" t="s">
        <v>38</v>
      </c>
      <c r="E1613" s="19" t="s">
        <v>35</v>
      </c>
      <c r="F1613" s="19">
        <v>246432100</v>
      </c>
      <c r="G1613" s="19">
        <v>246432100</v>
      </c>
      <c r="H1613" s="19">
        <v>1</v>
      </c>
    </row>
    <row r="1614" spans="1:8" ht="27" x14ac:dyDescent="0.25">
      <c r="A1614" s="19"/>
      <c r="B1614" s="19" t="s">
        <v>294</v>
      </c>
      <c r="C1614" s="19" t="s">
        <v>295</v>
      </c>
      <c r="D1614" s="19" t="s">
        <v>38</v>
      </c>
      <c r="E1614" s="19" t="s">
        <v>35</v>
      </c>
      <c r="F1614" s="19">
        <v>15500000</v>
      </c>
      <c r="G1614" s="19">
        <v>15500000</v>
      </c>
      <c r="H1614" s="19">
        <v>1</v>
      </c>
    </row>
    <row r="1615" spans="1:8" ht="27" x14ac:dyDescent="0.25">
      <c r="A1615" s="19"/>
      <c r="B1615" s="19" t="s">
        <v>296</v>
      </c>
      <c r="C1615" s="19" t="s">
        <v>297</v>
      </c>
      <c r="D1615" s="19" t="s">
        <v>38</v>
      </c>
      <c r="E1615" s="19" t="s">
        <v>35</v>
      </c>
      <c r="F1615" s="19">
        <v>15000000</v>
      </c>
      <c r="G1615" s="19">
        <v>15000000</v>
      </c>
      <c r="H1615" s="19">
        <v>1</v>
      </c>
    </row>
    <row r="1616" spans="1:8" ht="15" customHeight="1" x14ac:dyDescent="0.25">
      <c r="A1616" s="143" t="s">
        <v>33</v>
      </c>
      <c r="B1616" s="144"/>
      <c r="C1616" s="144"/>
      <c r="D1616" s="144"/>
      <c r="E1616" s="144"/>
      <c r="F1616" s="144"/>
      <c r="G1616" s="144"/>
      <c r="H1616" s="145"/>
    </row>
    <row r="1617" spans="1:8" ht="27" x14ac:dyDescent="0.25">
      <c r="A1617" s="10">
        <v>5112</v>
      </c>
      <c r="B1617" s="10" t="s">
        <v>7051</v>
      </c>
      <c r="C1617" s="10" t="s">
        <v>112</v>
      </c>
      <c r="D1617" s="10" t="s">
        <v>41</v>
      </c>
      <c r="E1617" s="10" t="s">
        <v>35</v>
      </c>
      <c r="F1617" s="10">
        <v>0</v>
      </c>
      <c r="G1617" s="10">
        <v>0</v>
      </c>
      <c r="H1617" s="10">
        <v>1</v>
      </c>
    </row>
    <row r="1618" spans="1:8" ht="27" x14ac:dyDescent="0.25">
      <c r="A1618" s="10">
        <v>5112</v>
      </c>
      <c r="B1618" s="10" t="s">
        <v>7052</v>
      </c>
      <c r="C1618" s="10" t="s">
        <v>112</v>
      </c>
      <c r="D1618" s="10" t="s">
        <v>41</v>
      </c>
      <c r="E1618" s="10" t="s">
        <v>35</v>
      </c>
      <c r="F1618" s="10">
        <v>0</v>
      </c>
      <c r="G1618" s="10">
        <v>0</v>
      </c>
      <c r="H1618" s="10">
        <v>1</v>
      </c>
    </row>
    <row r="1619" spans="1:8" ht="27" x14ac:dyDescent="0.25">
      <c r="A1619" s="10">
        <v>5112</v>
      </c>
      <c r="B1619" s="10" t="s">
        <v>7053</v>
      </c>
      <c r="C1619" s="10" t="s">
        <v>112</v>
      </c>
      <c r="D1619" s="10" t="s">
        <v>41</v>
      </c>
      <c r="E1619" s="10" t="s">
        <v>35</v>
      </c>
      <c r="F1619" s="10">
        <v>0</v>
      </c>
      <c r="G1619" s="10">
        <v>0</v>
      </c>
      <c r="H1619" s="10">
        <v>1</v>
      </c>
    </row>
    <row r="1620" spans="1:8" ht="27" x14ac:dyDescent="0.25">
      <c r="A1620" s="10">
        <v>5112</v>
      </c>
      <c r="B1620" s="10" t="s">
        <v>7054</v>
      </c>
      <c r="C1620" s="10" t="s">
        <v>112</v>
      </c>
      <c r="D1620" s="10" t="s">
        <v>41</v>
      </c>
      <c r="E1620" s="10" t="s">
        <v>35</v>
      </c>
      <c r="F1620" s="10">
        <v>0</v>
      </c>
      <c r="G1620" s="10">
        <v>0</v>
      </c>
      <c r="H1620" s="10">
        <v>1</v>
      </c>
    </row>
    <row r="1621" spans="1:8" ht="27" x14ac:dyDescent="0.25">
      <c r="A1621" s="10">
        <v>5112</v>
      </c>
      <c r="B1621" s="10" t="s">
        <v>7055</v>
      </c>
      <c r="C1621" s="10" t="s">
        <v>112</v>
      </c>
      <c r="D1621" s="10" t="s">
        <v>41</v>
      </c>
      <c r="E1621" s="10" t="s">
        <v>35</v>
      </c>
      <c r="F1621" s="10">
        <v>0</v>
      </c>
      <c r="G1621" s="10">
        <v>0</v>
      </c>
      <c r="H1621" s="10">
        <v>1</v>
      </c>
    </row>
    <row r="1622" spans="1:8" ht="27" x14ac:dyDescent="0.25">
      <c r="A1622" s="10">
        <v>5112</v>
      </c>
      <c r="B1622" s="10" t="s">
        <v>7050</v>
      </c>
      <c r="C1622" s="10" t="s">
        <v>112</v>
      </c>
      <c r="D1622" s="10" t="s">
        <v>38</v>
      </c>
      <c r="E1622" s="10" t="s">
        <v>35</v>
      </c>
      <c r="F1622" s="10">
        <v>0</v>
      </c>
      <c r="G1622" s="10">
        <v>0</v>
      </c>
      <c r="H1622" s="10">
        <v>1</v>
      </c>
    </row>
    <row r="1623" spans="1:8" ht="27" x14ac:dyDescent="0.25">
      <c r="A1623" s="10">
        <v>5112</v>
      </c>
      <c r="B1623" s="10" t="s">
        <v>7171</v>
      </c>
      <c r="C1623" s="10" t="s">
        <v>62</v>
      </c>
      <c r="D1623" s="10" t="s">
        <v>34</v>
      </c>
      <c r="E1623" s="10" t="s">
        <v>35</v>
      </c>
      <c r="F1623" s="10">
        <v>92297</v>
      </c>
      <c r="G1623" s="10">
        <v>92297</v>
      </c>
      <c r="H1623" s="10">
        <v>1</v>
      </c>
    </row>
    <row r="1624" spans="1:8" ht="27" x14ac:dyDescent="0.25">
      <c r="A1624" s="10">
        <v>5112</v>
      </c>
      <c r="B1624" s="10" t="s">
        <v>6745</v>
      </c>
      <c r="C1624" s="10" t="s">
        <v>62</v>
      </c>
      <c r="D1624" s="10" t="s">
        <v>34</v>
      </c>
      <c r="E1624" s="10" t="s">
        <v>35</v>
      </c>
      <c r="F1624" s="10">
        <v>0</v>
      </c>
      <c r="G1624" s="10">
        <v>0</v>
      </c>
      <c r="H1624" s="10">
        <v>1</v>
      </c>
    </row>
    <row r="1625" spans="1:8" ht="27" x14ac:dyDescent="0.25">
      <c r="A1625" s="10">
        <v>5112</v>
      </c>
      <c r="B1625" s="10" t="s">
        <v>6746</v>
      </c>
      <c r="C1625" s="10" t="s">
        <v>62</v>
      </c>
      <c r="D1625" s="10" t="s">
        <v>34</v>
      </c>
      <c r="E1625" s="10" t="s">
        <v>35</v>
      </c>
      <c r="F1625" s="10">
        <v>0</v>
      </c>
      <c r="G1625" s="10">
        <v>0</v>
      </c>
      <c r="H1625" s="10">
        <v>1</v>
      </c>
    </row>
    <row r="1626" spans="1:8" ht="27" x14ac:dyDescent="0.25">
      <c r="A1626" s="10">
        <v>5112</v>
      </c>
      <c r="B1626" s="10" t="s">
        <v>6747</v>
      </c>
      <c r="C1626" s="10" t="s">
        <v>62</v>
      </c>
      <c r="D1626" s="10" t="s">
        <v>34</v>
      </c>
      <c r="E1626" s="10" t="s">
        <v>35</v>
      </c>
      <c r="F1626" s="10">
        <v>0</v>
      </c>
      <c r="G1626" s="10">
        <v>0</v>
      </c>
      <c r="H1626" s="10">
        <v>1</v>
      </c>
    </row>
    <row r="1627" spans="1:8" ht="27" x14ac:dyDescent="0.25">
      <c r="A1627" s="10">
        <v>5112</v>
      </c>
      <c r="B1627" s="10" t="s">
        <v>6748</v>
      </c>
      <c r="C1627" s="10" t="s">
        <v>62</v>
      </c>
      <c r="D1627" s="10" t="s">
        <v>34</v>
      </c>
      <c r="E1627" s="10" t="s">
        <v>35</v>
      </c>
      <c r="F1627" s="10">
        <v>0</v>
      </c>
      <c r="G1627" s="10">
        <v>0</v>
      </c>
      <c r="H1627" s="10">
        <v>1</v>
      </c>
    </row>
    <row r="1628" spans="1:8" ht="27" x14ac:dyDescent="0.25">
      <c r="A1628" s="10">
        <v>5112</v>
      </c>
      <c r="B1628" s="10" t="s">
        <v>6749</v>
      </c>
      <c r="C1628" s="10" t="s">
        <v>62</v>
      </c>
      <c r="D1628" s="10" t="s">
        <v>34</v>
      </c>
      <c r="E1628" s="10" t="s">
        <v>35</v>
      </c>
      <c r="F1628" s="10">
        <v>0</v>
      </c>
      <c r="G1628" s="10">
        <v>0</v>
      </c>
      <c r="H1628" s="10">
        <v>1</v>
      </c>
    </row>
    <row r="1629" spans="1:8" ht="27" x14ac:dyDescent="0.25">
      <c r="A1629" s="10">
        <v>5112</v>
      </c>
      <c r="B1629" s="10" t="s">
        <v>6750</v>
      </c>
      <c r="C1629" s="10" t="s">
        <v>62</v>
      </c>
      <c r="D1629" s="10" t="s">
        <v>34</v>
      </c>
      <c r="E1629" s="10" t="s">
        <v>35</v>
      </c>
      <c r="F1629" s="10">
        <v>0</v>
      </c>
      <c r="G1629" s="10">
        <v>0</v>
      </c>
      <c r="H1629" s="10">
        <v>1</v>
      </c>
    </row>
    <row r="1630" spans="1:8" ht="27" x14ac:dyDescent="0.25">
      <c r="A1630" s="10">
        <v>5112</v>
      </c>
      <c r="B1630" s="10" t="s">
        <v>6714</v>
      </c>
      <c r="C1630" s="10" t="s">
        <v>62</v>
      </c>
      <c r="D1630" s="10" t="s">
        <v>34</v>
      </c>
      <c r="E1630" s="10" t="s">
        <v>35</v>
      </c>
      <c r="F1630" s="10">
        <v>152440</v>
      </c>
      <c r="G1630" s="10">
        <v>152440</v>
      </c>
      <c r="H1630" s="10">
        <v>1</v>
      </c>
    </row>
    <row r="1631" spans="1:8" ht="27" x14ac:dyDescent="0.25">
      <c r="A1631" s="10" t="s">
        <v>116</v>
      </c>
      <c r="B1631" s="10" t="s">
        <v>5905</v>
      </c>
      <c r="C1631" s="10" t="s">
        <v>62</v>
      </c>
      <c r="D1631" s="10" t="s">
        <v>34</v>
      </c>
      <c r="E1631" s="10" t="s">
        <v>35</v>
      </c>
      <c r="F1631" s="10">
        <v>82786</v>
      </c>
      <c r="G1631" s="10">
        <v>82786</v>
      </c>
      <c r="H1631" s="10">
        <v>1</v>
      </c>
    </row>
    <row r="1632" spans="1:8" ht="27" x14ac:dyDescent="0.25">
      <c r="A1632" s="10" t="s">
        <v>116</v>
      </c>
      <c r="B1632" s="10" t="s">
        <v>5906</v>
      </c>
      <c r="C1632" s="10" t="s">
        <v>62</v>
      </c>
      <c r="D1632" s="10" t="s">
        <v>34</v>
      </c>
      <c r="E1632" s="10" t="s">
        <v>35</v>
      </c>
      <c r="F1632" s="10">
        <v>91517</v>
      </c>
      <c r="G1632" s="10">
        <v>91517</v>
      </c>
      <c r="H1632" s="10">
        <v>1</v>
      </c>
    </row>
    <row r="1633" spans="1:8" ht="27" x14ac:dyDescent="0.25">
      <c r="A1633" s="10" t="s">
        <v>116</v>
      </c>
      <c r="B1633" s="10" t="s">
        <v>5907</v>
      </c>
      <c r="C1633" s="10" t="s">
        <v>62</v>
      </c>
      <c r="D1633" s="10" t="s">
        <v>34</v>
      </c>
      <c r="E1633" s="10" t="s">
        <v>35</v>
      </c>
      <c r="F1633" s="10">
        <v>64640</v>
      </c>
      <c r="G1633" s="10">
        <v>64640</v>
      </c>
      <c r="H1633" s="10">
        <v>1</v>
      </c>
    </row>
    <row r="1634" spans="1:8" ht="27" x14ac:dyDescent="0.25">
      <c r="A1634" s="10" t="s">
        <v>116</v>
      </c>
      <c r="B1634" s="10" t="s">
        <v>5908</v>
      </c>
      <c r="C1634" s="10" t="s">
        <v>62</v>
      </c>
      <c r="D1634" s="10" t="s">
        <v>34</v>
      </c>
      <c r="E1634" s="10" t="s">
        <v>35</v>
      </c>
      <c r="F1634" s="10">
        <v>86590</v>
      </c>
      <c r="G1634" s="10">
        <v>86590</v>
      </c>
      <c r="H1634" s="10">
        <v>1</v>
      </c>
    </row>
    <row r="1635" spans="1:8" ht="27" x14ac:dyDescent="0.25">
      <c r="A1635" s="10" t="s">
        <v>116</v>
      </c>
      <c r="B1635" s="10" t="s">
        <v>5909</v>
      </c>
      <c r="C1635" s="10" t="s">
        <v>62</v>
      </c>
      <c r="D1635" s="10" t="s">
        <v>34</v>
      </c>
      <c r="E1635" s="10" t="s">
        <v>35</v>
      </c>
      <c r="F1635" s="10">
        <v>160420</v>
      </c>
      <c r="G1635" s="10">
        <v>160420</v>
      </c>
      <c r="H1635" s="10">
        <v>1</v>
      </c>
    </row>
    <row r="1636" spans="1:8" ht="27" x14ac:dyDescent="0.25">
      <c r="A1636" s="10" t="s">
        <v>116</v>
      </c>
      <c r="B1636" s="10" t="s">
        <v>5910</v>
      </c>
      <c r="C1636" s="10" t="s">
        <v>62</v>
      </c>
      <c r="D1636" s="10" t="s">
        <v>34</v>
      </c>
      <c r="E1636" s="10" t="s">
        <v>35</v>
      </c>
      <c r="F1636" s="10">
        <v>112502</v>
      </c>
      <c r="G1636" s="10">
        <v>112502</v>
      </c>
      <c r="H1636" s="10">
        <v>1</v>
      </c>
    </row>
    <row r="1637" spans="1:8" ht="27" x14ac:dyDescent="0.25">
      <c r="A1637" s="10" t="s">
        <v>116</v>
      </c>
      <c r="B1637" s="10" t="s">
        <v>5911</v>
      </c>
      <c r="C1637" s="10" t="s">
        <v>62</v>
      </c>
      <c r="D1637" s="10" t="s">
        <v>34</v>
      </c>
      <c r="E1637" s="10" t="s">
        <v>35</v>
      </c>
      <c r="F1637" s="10">
        <v>214530</v>
      </c>
      <c r="G1637" s="10">
        <v>214530</v>
      </c>
      <c r="H1637" s="10">
        <v>1</v>
      </c>
    </row>
    <row r="1638" spans="1:8" ht="27" x14ac:dyDescent="0.25">
      <c r="A1638" s="10" t="s">
        <v>116</v>
      </c>
      <c r="B1638" s="10" t="s">
        <v>5912</v>
      </c>
      <c r="C1638" s="10" t="s">
        <v>62</v>
      </c>
      <c r="D1638" s="10" t="s">
        <v>34</v>
      </c>
      <c r="E1638" s="10" t="s">
        <v>35</v>
      </c>
      <c r="F1638" s="10">
        <v>113215</v>
      </c>
      <c r="G1638" s="10">
        <v>113215</v>
      </c>
      <c r="H1638" s="10">
        <v>1</v>
      </c>
    </row>
    <row r="1639" spans="1:8" ht="27" x14ac:dyDescent="0.25">
      <c r="A1639" s="10" t="s">
        <v>116</v>
      </c>
      <c r="B1639" s="10" t="s">
        <v>3970</v>
      </c>
      <c r="C1639" s="10" t="s">
        <v>112</v>
      </c>
      <c r="D1639" s="10" t="s">
        <v>38</v>
      </c>
      <c r="E1639" s="10" t="s">
        <v>35</v>
      </c>
      <c r="F1639" s="10">
        <v>562511</v>
      </c>
      <c r="G1639" s="10">
        <v>562511</v>
      </c>
      <c r="H1639" s="10">
        <v>1</v>
      </c>
    </row>
    <row r="1640" spans="1:8" ht="27" x14ac:dyDescent="0.25">
      <c r="A1640" s="10" t="s">
        <v>116</v>
      </c>
      <c r="B1640" s="10" t="s">
        <v>3971</v>
      </c>
      <c r="C1640" s="10" t="s">
        <v>112</v>
      </c>
      <c r="D1640" s="10" t="s">
        <v>38</v>
      </c>
      <c r="E1640" s="10" t="s">
        <v>35</v>
      </c>
      <c r="F1640" s="10">
        <v>288640</v>
      </c>
      <c r="G1640" s="10">
        <v>288640</v>
      </c>
      <c r="H1640" s="10">
        <v>1</v>
      </c>
    </row>
    <row r="1641" spans="1:8" ht="27" x14ac:dyDescent="0.25">
      <c r="A1641" s="10" t="s">
        <v>116</v>
      </c>
      <c r="B1641" s="10" t="s">
        <v>3972</v>
      </c>
      <c r="C1641" s="10" t="s">
        <v>112</v>
      </c>
      <c r="D1641" s="10" t="s">
        <v>38</v>
      </c>
      <c r="E1641" s="10" t="s">
        <v>35</v>
      </c>
      <c r="F1641" s="10">
        <v>566078</v>
      </c>
      <c r="G1641" s="10">
        <v>566078</v>
      </c>
      <c r="H1641" s="10">
        <v>1</v>
      </c>
    </row>
    <row r="1642" spans="1:8" ht="27" x14ac:dyDescent="0.25">
      <c r="A1642" s="10" t="s">
        <v>116</v>
      </c>
      <c r="B1642" s="10" t="s">
        <v>3973</v>
      </c>
      <c r="C1642" s="10" t="s">
        <v>112</v>
      </c>
      <c r="D1642" s="10" t="s">
        <v>38</v>
      </c>
      <c r="E1642" s="10" t="s">
        <v>35</v>
      </c>
      <c r="F1642" s="10">
        <v>715090</v>
      </c>
      <c r="G1642" s="10">
        <v>715090</v>
      </c>
      <c r="H1642" s="10">
        <v>1</v>
      </c>
    </row>
    <row r="1643" spans="1:8" ht="27" x14ac:dyDescent="0.25">
      <c r="A1643" s="10" t="s">
        <v>116</v>
      </c>
      <c r="B1643" s="10" t="s">
        <v>3974</v>
      </c>
      <c r="C1643" s="10" t="s">
        <v>112</v>
      </c>
      <c r="D1643" s="10" t="s">
        <v>38</v>
      </c>
      <c r="E1643" s="10" t="s">
        <v>35</v>
      </c>
      <c r="F1643" s="10">
        <v>323201</v>
      </c>
      <c r="G1643" s="10">
        <v>323201</v>
      </c>
      <c r="H1643" s="10">
        <v>1</v>
      </c>
    </row>
    <row r="1644" spans="1:8" ht="27" x14ac:dyDescent="0.25">
      <c r="A1644" s="10" t="s">
        <v>116</v>
      </c>
      <c r="B1644" s="10" t="s">
        <v>3975</v>
      </c>
      <c r="C1644" s="10" t="s">
        <v>112</v>
      </c>
      <c r="D1644" s="10" t="s">
        <v>38</v>
      </c>
      <c r="E1644" s="10" t="s">
        <v>35</v>
      </c>
      <c r="F1644" s="10">
        <v>413934</v>
      </c>
      <c r="G1644" s="10">
        <v>413934</v>
      </c>
      <c r="H1644" s="10">
        <v>1</v>
      </c>
    </row>
    <row r="1645" spans="1:8" ht="27" x14ac:dyDescent="0.25">
      <c r="A1645" s="10" t="s">
        <v>116</v>
      </c>
      <c r="B1645" s="10" t="s">
        <v>3976</v>
      </c>
      <c r="C1645" s="10" t="s">
        <v>112</v>
      </c>
      <c r="D1645" s="10" t="s">
        <v>38</v>
      </c>
      <c r="E1645" s="10" t="s">
        <v>35</v>
      </c>
      <c r="F1645" s="10">
        <v>534720</v>
      </c>
      <c r="G1645" s="10">
        <v>534720</v>
      </c>
      <c r="H1645" s="10">
        <v>1</v>
      </c>
    </row>
    <row r="1646" spans="1:8" ht="27" x14ac:dyDescent="0.25">
      <c r="A1646" s="10" t="s">
        <v>116</v>
      </c>
      <c r="B1646" s="10" t="s">
        <v>3977</v>
      </c>
      <c r="C1646" s="10" t="s">
        <v>112</v>
      </c>
      <c r="D1646" s="10" t="s">
        <v>38</v>
      </c>
      <c r="E1646" s="10" t="s">
        <v>35</v>
      </c>
      <c r="F1646" s="10">
        <v>457584</v>
      </c>
      <c r="G1646" s="10">
        <v>457584</v>
      </c>
      <c r="H1646" s="10">
        <v>1</v>
      </c>
    </row>
    <row r="1647" spans="1:8" ht="27" x14ac:dyDescent="0.25">
      <c r="A1647" s="10" t="s">
        <v>116</v>
      </c>
      <c r="B1647" s="10" t="s">
        <v>3862</v>
      </c>
      <c r="C1647" s="10" t="s">
        <v>62</v>
      </c>
      <c r="D1647" s="10" t="s">
        <v>34</v>
      </c>
      <c r="E1647" s="10" t="s">
        <v>35</v>
      </c>
      <c r="F1647" s="10">
        <v>0</v>
      </c>
      <c r="G1647" s="10">
        <v>0</v>
      </c>
      <c r="H1647" s="10">
        <v>1</v>
      </c>
    </row>
    <row r="1648" spans="1:8" ht="27" x14ac:dyDescent="0.25">
      <c r="A1648" s="10" t="s">
        <v>116</v>
      </c>
      <c r="B1648" s="10" t="s">
        <v>3863</v>
      </c>
      <c r="C1648" s="10" t="s">
        <v>62</v>
      </c>
      <c r="D1648" s="10" t="s">
        <v>34</v>
      </c>
      <c r="E1648" s="10" t="s">
        <v>35</v>
      </c>
      <c r="F1648" s="10">
        <v>0</v>
      </c>
      <c r="G1648" s="10">
        <v>0</v>
      </c>
      <c r="H1648" s="10">
        <v>1</v>
      </c>
    </row>
    <row r="1649" spans="1:8" ht="27" x14ac:dyDescent="0.25">
      <c r="A1649" s="10" t="s">
        <v>116</v>
      </c>
      <c r="B1649" s="10" t="s">
        <v>3864</v>
      </c>
      <c r="C1649" s="10" t="s">
        <v>62</v>
      </c>
      <c r="D1649" s="10" t="s">
        <v>34</v>
      </c>
      <c r="E1649" s="10" t="s">
        <v>35</v>
      </c>
      <c r="F1649" s="10">
        <v>0</v>
      </c>
      <c r="G1649" s="10">
        <v>0</v>
      </c>
      <c r="H1649" s="10">
        <v>1</v>
      </c>
    </row>
    <row r="1650" spans="1:8" ht="27" x14ac:dyDescent="0.25">
      <c r="A1650" s="10" t="s">
        <v>116</v>
      </c>
      <c r="B1650" s="10" t="s">
        <v>3865</v>
      </c>
      <c r="C1650" s="10" t="s">
        <v>62</v>
      </c>
      <c r="D1650" s="10" t="s">
        <v>34</v>
      </c>
      <c r="E1650" s="10" t="s">
        <v>35</v>
      </c>
      <c r="F1650" s="10">
        <v>0</v>
      </c>
      <c r="G1650" s="10">
        <v>0</v>
      </c>
      <c r="H1650" s="10">
        <v>1</v>
      </c>
    </row>
    <row r="1651" spans="1:8" ht="27" x14ac:dyDescent="0.25">
      <c r="A1651" s="10" t="s">
        <v>116</v>
      </c>
      <c r="B1651" s="10" t="s">
        <v>3866</v>
      </c>
      <c r="C1651" s="10" t="s">
        <v>62</v>
      </c>
      <c r="D1651" s="10" t="s">
        <v>34</v>
      </c>
      <c r="E1651" s="10" t="s">
        <v>35</v>
      </c>
      <c r="F1651" s="10">
        <v>0</v>
      </c>
      <c r="G1651" s="10">
        <v>0</v>
      </c>
      <c r="H1651" s="10">
        <v>1</v>
      </c>
    </row>
    <row r="1652" spans="1:8" ht="27" x14ac:dyDescent="0.25">
      <c r="A1652" s="10" t="s">
        <v>116</v>
      </c>
      <c r="B1652" s="10" t="s">
        <v>3867</v>
      </c>
      <c r="C1652" s="10" t="s">
        <v>62</v>
      </c>
      <c r="D1652" s="10" t="s">
        <v>34</v>
      </c>
      <c r="E1652" s="10" t="s">
        <v>35</v>
      </c>
      <c r="F1652" s="10">
        <v>0</v>
      </c>
      <c r="G1652" s="10">
        <v>0</v>
      </c>
      <c r="H1652" s="10">
        <v>1</v>
      </c>
    </row>
    <row r="1653" spans="1:8" ht="27" x14ac:dyDescent="0.25">
      <c r="A1653" s="10" t="s">
        <v>116</v>
      </c>
      <c r="B1653" s="10" t="s">
        <v>3868</v>
      </c>
      <c r="C1653" s="10" t="s">
        <v>62</v>
      </c>
      <c r="D1653" s="10" t="s">
        <v>34</v>
      </c>
      <c r="E1653" s="10" t="s">
        <v>35</v>
      </c>
      <c r="F1653" s="10">
        <v>0</v>
      </c>
      <c r="G1653" s="10">
        <v>0</v>
      </c>
      <c r="H1653" s="10">
        <v>1</v>
      </c>
    </row>
    <row r="1654" spans="1:8" ht="27" x14ac:dyDescent="0.25">
      <c r="A1654" s="10" t="s">
        <v>116</v>
      </c>
      <c r="B1654" s="10" t="s">
        <v>3869</v>
      </c>
      <c r="C1654" s="10" t="s">
        <v>62</v>
      </c>
      <c r="D1654" s="10" t="s">
        <v>34</v>
      </c>
      <c r="E1654" s="10" t="s">
        <v>35</v>
      </c>
      <c r="F1654" s="10">
        <v>0</v>
      </c>
      <c r="G1654" s="10">
        <v>0</v>
      </c>
      <c r="H1654" s="10">
        <v>1</v>
      </c>
    </row>
    <row r="1655" spans="1:8" ht="27" x14ac:dyDescent="0.25">
      <c r="A1655" s="10" t="s">
        <v>116</v>
      </c>
      <c r="B1655" s="10" t="s">
        <v>3870</v>
      </c>
      <c r="C1655" s="10" t="s">
        <v>62</v>
      </c>
      <c r="D1655" s="10" t="s">
        <v>34</v>
      </c>
      <c r="E1655" s="10" t="s">
        <v>35</v>
      </c>
      <c r="F1655" s="10">
        <v>0</v>
      </c>
      <c r="G1655" s="10">
        <v>0</v>
      </c>
      <c r="H1655" s="10">
        <v>1</v>
      </c>
    </row>
    <row r="1656" spans="1:8" ht="27" x14ac:dyDescent="0.25">
      <c r="A1656" s="10" t="s">
        <v>116</v>
      </c>
      <c r="B1656" s="10" t="s">
        <v>3871</v>
      </c>
      <c r="C1656" s="10" t="s">
        <v>62</v>
      </c>
      <c r="D1656" s="10" t="s">
        <v>34</v>
      </c>
      <c r="E1656" s="10" t="s">
        <v>35</v>
      </c>
      <c r="F1656" s="10">
        <v>0</v>
      </c>
      <c r="G1656" s="10">
        <v>0</v>
      </c>
      <c r="H1656" s="10">
        <v>1</v>
      </c>
    </row>
    <row r="1657" spans="1:8" ht="27" x14ac:dyDescent="0.25">
      <c r="A1657" s="10" t="s">
        <v>116</v>
      </c>
      <c r="B1657" s="10" t="s">
        <v>3872</v>
      </c>
      <c r="C1657" s="10" t="s">
        <v>62</v>
      </c>
      <c r="D1657" s="10" t="s">
        <v>34</v>
      </c>
      <c r="E1657" s="10" t="s">
        <v>35</v>
      </c>
      <c r="F1657" s="10">
        <v>0</v>
      </c>
      <c r="G1657" s="10">
        <v>0</v>
      </c>
      <c r="H1657" s="10">
        <v>1</v>
      </c>
    </row>
    <row r="1658" spans="1:8" ht="27" x14ac:dyDescent="0.25">
      <c r="A1658" s="10" t="s">
        <v>116</v>
      </c>
      <c r="B1658" s="10" t="s">
        <v>3873</v>
      </c>
      <c r="C1658" s="10" t="s">
        <v>62</v>
      </c>
      <c r="D1658" s="10" t="s">
        <v>34</v>
      </c>
      <c r="E1658" s="10" t="s">
        <v>35</v>
      </c>
      <c r="F1658" s="10">
        <v>0</v>
      </c>
      <c r="G1658" s="10">
        <v>0</v>
      </c>
      <c r="H1658" s="10">
        <v>1</v>
      </c>
    </row>
    <row r="1659" spans="1:8" ht="27" x14ac:dyDescent="0.25">
      <c r="A1659" s="10" t="s">
        <v>116</v>
      </c>
      <c r="B1659" s="10" t="s">
        <v>3874</v>
      </c>
      <c r="C1659" s="10" t="s">
        <v>62</v>
      </c>
      <c r="D1659" s="10" t="s">
        <v>34</v>
      </c>
      <c r="E1659" s="10" t="s">
        <v>35</v>
      </c>
      <c r="F1659" s="10">
        <v>0</v>
      </c>
      <c r="G1659" s="10">
        <v>0</v>
      </c>
      <c r="H1659" s="10">
        <v>1</v>
      </c>
    </row>
    <row r="1660" spans="1:8" ht="27" x14ac:dyDescent="0.25">
      <c r="A1660" s="10" t="s">
        <v>116</v>
      </c>
      <c r="B1660" s="10" t="s">
        <v>887</v>
      </c>
      <c r="C1660" s="10" t="s">
        <v>112</v>
      </c>
      <c r="D1660" s="10" t="s">
        <v>38</v>
      </c>
      <c r="E1660" s="10" t="s">
        <v>35</v>
      </c>
      <c r="F1660" s="10">
        <v>0</v>
      </c>
      <c r="G1660" s="10">
        <v>0</v>
      </c>
      <c r="H1660" s="10">
        <v>1</v>
      </c>
    </row>
    <row r="1661" spans="1:8" x14ac:dyDescent="0.25">
      <c r="A1661" s="197" t="s">
        <v>4273</v>
      </c>
      <c r="B1661" s="198"/>
      <c r="C1661" s="198"/>
      <c r="D1661" s="198"/>
      <c r="E1661" s="198"/>
      <c r="F1661" s="198"/>
      <c r="G1661" s="198"/>
      <c r="H1661" s="199"/>
    </row>
    <row r="1662" spans="1:8" x14ac:dyDescent="0.25">
      <c r="A1662" s="143" t="s">
        <v>39</v>
      </c>
      <c r="B1662" s="144"/>
      <c r="C1662" s="144"/>
      <c r="D1662" s="144"/>
      <c r="E1662" s="144"/>
      <c r="F1662" s="144"/>
      <c r="G1662" s="144"/>
      <c r="H1662" s="145"/>
    </row>
    <row r="1663" spans="1:8" ht="27" x14ac:dyDescent="0.25">
      <c r="A1663" s="37">
        <v>5112</v>
      </c>
      <c r="B1663" s="37" t="s">
        <v>4274</v>
      </c>
      <c r="C1663" s="37" t="s">
        <v>112</v>
      </c>
      <c r="D1663" s="37" t="s">
        <v>41</v>
      </c>
      <c r="E1663" s="37" t="s">
        <v>35</v>
      </c>
      <c r="F1663" s="37">
        <v>0</v>
      </c>
      <c r="G1663" s="37">
        <v>0</v>
      </c>
      <c r="H1663" s="18">
        <v>1</v>
      </c>
    </row>
    <row r="1664" spans="1:8" ht="27" x14ac:dyDescent="0.25">
      <c r="A1664" s="37">
        <v>5112</v>
      </c>
      <c r="B1664" s="37" t="s">
        <v>4275</v>
      </c>
      <c r="C1664" s="37" t="s">
        <v>112</v>
      </c>
      <c r="D1664" s="37" t="s">
        <v>41</v>
      </c>
      <c r="E1664" s="37" t="s">
        <v>35</v>
      </c>
      <c r="F1664" s="37">
        <v>0</v>
      </c>
      <c r="G1664" s="37">
        <v>0</v>
      </c>
      <c r="H1664" s="18">
        <v>1</v>
      </c>
    </row>
    <row r="1665" spans="1:8" ht="27" x14ac:dyDescent="0.25">
      <c r="A1665" s="37">
        <v>5112</v>
      </c>
      <c r="B1665" s="37" t="s">
        <v>4276</v>
      </c>
      <c r="C1665" s="37" t="s">
        <v>112</v>
      </c>
      <c r="D1665" s="37" t="s">
        <v>41</v>
      </c>
      <c r="E1665" s="37" t="s">
        <v>35</v>
      </c>
      <c r="F1665" s="37">
        <v>0</v>
      </c>
      <c r="G1665" s="37">
        <v>0</v>
      </c>
      <c r="H1665" s="18">
        <v>1</v>
      </c>
    </row>
    <row r="1666" spans="1:8" ht="27" x14ac:dyDescent="0.25">
      <c r="A1666" s="37">
        <v>5112</v>
      </c>
      <c r="B1666" s="37" t="s">
        <v>4277</v>
      </c>
      <c r="C1666" s="37" t="s">
        <v>112</v>
      </c>
      <c r="D1666" s="37" t="s">
        <v>41</v>
      </c>
      <c r="E1666" s="37" t="s">
        <v>35</v>
      </c>
      <c r="F1666" s="37">
        <v>0</v>
      </c>
      <c r="G1666" s="37">
        <v>0</v>
      </c>
      <c r="H1666" s="18">
        <v>1</v>
      </c>
    </row>
    <row r="1667" spans="1:8" ht="27" x14ac:dyDescent="0.25">
      <c r="A1667" s="37">
        <v>5112</v>
      </c>
      <c r="B1667" s="37" t="s">
        <v>4278</v>
      </c>
      <c r="C1667" s="37" t="s">
        <v>112</v>
      </c>
      <c r="D1667" s="37" t="s">
        <v>41</v>
      </c>
      <c r="E1667" s="37" t="s">
        <v>35</v>
      </c>
      <c r="F1667" s="37">
        <v>0</v>
      </c>
      <c r="G1667" s="37">
        <v>0</v>
      </c>
      <c r="H1667" s="18">
        <v>1</v>
      </c>
    </row>
    <row r="1668" spans="1:8" ht="27" x14ac:dyDescent="0.25">
      <c r="A1668" s="37">
        <v>5112</v>
      </c>
      <c r="B1668" s="37" t="s">
        <v>4279</v>
      </c>
      <c r="C1668" s="37" t="s">
        <v>112</v>
      </c>
      <c r="D1668" s="37" t="s">
        <v>41</v>
      </c>
      <c r="E1668" s="37" t="s">
        <v>35</v>
      </c>
      <c r="F1668" s="37">
        <v>508150</v>
      </c>
      <c r="G1668" s="37">
        <v>508150</v>
      </c>
      <c r="H1668" s="37">
        <v>1</v>
      </c>
    </row>
    <row r="1669" spans="1:8" ht="27" x14ac:dyDescent="0.25">
      <c r="A1669" s="37">
        <v>5112</v>
      </c>
      <c r="B1669" s="37" t="s">
        <v>4280</v>
      </c>
      <c r="C1669" s="37" t="s">
        <v>112</v>
      </c>
      <c r="D1669" s="37" t="s">
        <v>41</v>
      </c>
      <c r="E1669" s="37" t="s">
        <v>35</v>
      </c>
      <c r="F1669" s="37">
        <v>0</v>
      </c>
      <c r="G1669" s="37">
        <v>0</v>
      </c>
      <c r="H1669" s="18">
        <v>1</v>
      </c>
    </row>
    <row r="1670" spans="1:8" ht="27" x14ac:dyDescent="0.25">
      <c r="A1670" s="37">
        <v>5112</v>
      </c>
      <c r="B1670" s="37" t="s">
        <v>4281</v>
      </c>
      <c r="C1670" s="37" t="s">
        <v>112</v>
      </c>
      <c r="D1670" s="37" t="s">
        <v>38</v>
      </c>
      <c r="E1670" s="37" t="s">
        <v>35</v>
      </c>
      <c r="F1670" s="37">
        <v>0</v>
      </c>
      <c r="G1670" s="37">
        <v>0</v>
      </c>
      <c r="H1670" s="18">
        <v>1</v>
      </c>
    </row>
    <row r="1671" spans="1:8" ht="27" x14ac:dyDescent="0.25">
      <c r="A1671" s="37">
        <v>5112</v>
      </c>
      <c r="B1671" s="37" t="s">
        <v>4282</v>
      </c>
      <c r="C1671" s="37" t="s">
        <v>112</v>
      </c>
      <c r="D1671" s="37" t="s">
        <v>38</v>
      </c>
      <c r="E1671" s="37" t="s">
        <v>35</v>
      </c>
      <c r="F1671" s="37">
        <v>0</v>
      </c>
      <c r="G1671" s="37">
        <v>0</v>
      </c>
      <c r="H1671" s="18">
        <v>1</v>
      </c>
    </row>
    <row r="1672" spans="1:8" ht="27" x14ac:dyDescent="0.25">
      <c r="A1672" s="37">
        <v>5112</v>
      </c>
      <c r="B1672" s="37" t="s">
        <v>4283</v>
      </c>
      <c r="C1672" s="37" t="s">
        <v>112</v>
      </c>
      <c r="D1672" s="37" t="s">
        <v>41</v>
      </c>
      <c r="E1672" s="37" t="s">
        <v>35</v>
      </c>
      <c r="F1672" s="37">
        <v>0</v>
      </c>
      <c r="G1672" s="37">
        <v>0</v>
      </c>
      <c r="H1672" s="18">
        <v>1</v>
      </c>
    </row>
    <row r="1673" spans="1:8" ht="27" x14ac:dyDescent="0.25">
      <c r="A1673" s="37">
        <v>5112</v>
      </c>
      <c r="B1673" s="37" t="s">
        <v>4284</v>
      </c>
      <c r="C1673" s="37" t="s">
        <v>112</v>
      </c>
      <c r="D1673" s="37" t="s">
        <v>41</v>
      </c>
      <c r="E1673" s="37" t="s">
        <v>35</v>
      </c>
      <c r="F1673" s="37">
        <v>0</v>
      </c>
      <c r="G1673" s="37">
        <v>0</v>
      </c>
      <c r="H1673" s="18">
        <v>1</v>
      </c>
    </row>
    <row r="1674" spans="1:8" ht="27" x14ac:dyDescent="0.25">
      <c r="A1674" s="37">
        <v>5112</v>
      </c>
      <c r="B1674" s="37" t="s">
        <v>4285</v>
      </c>
      <c r="C1674" s="37" t="s">
        <v>112</v>
      </c>
      <c r="D1674" s="37" t="s">
        <v>41</v>
      </c>
      <c r="E1674" s="37" t="s">
        <v>35</v>
      </c>
      <c r="F1674" s="37">
        <v>0</v>
      </c>
      <c r="G1674" s="37">
        <v>0</v>
      </c>
      <c r="H1674" s="18">
        <v>1</v>
      </c>
    </row>
    <row r="1675" spans="1:8" ht="27" x14ac:dyDescent="0.25">
      <c r="A1675" s="37">
        <v>5112</v>
      </c>
      <c r="B1675" s="37" t="s">
        <v>4286</v>
      </c>
      <c r="C1675" s="37" t="s">
        <v>112</v>
      </c>
      <c r="D1675" s="37" t="s">
        <v>41</v>
      </c>
      <c r="E1675" s="37" t="s">
        <v>35</v>
      </c>
      <c r="F1675" s="37">
        <v>0</v>
      </c>
      <c r="G1675" s="37">
        <v>0</v>
      </c>
      <c r="H1675" s="18">
        <v>1</v>
      </c>
    </row>
    <row r="1676" spans="1:8" ht="15" customHeight="1" x14ac:dyDescent="0.25">
      <c r="A1676" s="197" t="s">
        <v>2592</v>
      </c>
      <c r="B1676" s="198"/>
      <c r="C1676" s="198"/>
      <c r="D1676" s="198"/>
      <c r="E1676" s="198"/>
      <c r="F1676" s="198"/>
      <c r="G1676" s="198"/>
      <c r="H1676" s="199"/>
    </row>
    <row r="1677" spans="1:8" x14ac:dyDescent="0.25">
      <c r="A1677" s="19"/>
      <c r="B1677" s="15" t="s">
        <v>121</v>
      </c>
      <c r="C1677" s="15"/>
      <c r="D1677" s="15"/>
      <c r="E1677" s="15"/>
      <c r="F1677" s="15"/>
      <c r="G1677" s="15"/>
      <c r="H1677" s="19"/>
    </row>
    <row r="1678" spans="1:8" ht="27" x14ac:dyDescent="0.25">
      <c r="A1678" s="10" t="s">
        <v>204</v>
      </c>
      <c r="B1678" s="10" t="s">
        <v>290</v>
      </c>
      <c r="C1678" s="10" t="s">
        <v>291</v>
      </c>
      <c r="D1678" s="19" t="s">
        <v>11</v>
      </c>
      <c r="E1678" s="19" t="s">
        <v>12</v>
      </c>
      <c r="F1678" s="19">
        <v>0</v>
      </c>
      <c r="G1678" s="19">
        <v>0</v>
      </c>
      <c r="H1678" s="11">
        <v>4</v>
      </c>
    </row>
    <row r="1679" spans="1:8" ht="15" customHeight="1" x14ac:dyDescent="0.25">
      <c r="A1679" s="197" t="s">
        <v>2593</v>
      </c>
      <c r="B1679" s="198"/>
      <c r="C1679" s="198"/>
      <c r="D1679" s="198"/>
      <c r="E1679" s="198"/>
      <c r="F1679" s="198"/>
      <c r="G1679" s="198"/>
      <c r="H1679" s="199"/>
    </row>
    <row r="1680" spans="1:8" x14ac:dyDescent="0.25">
      <c r="A1680" s="143" t="s">
        <v>39</v>
      </c>
      <c r="B1680" s="144"/>
      <c r="C1680" s="144"/>
      <c r="D1680" s="144"/>
      <c r="E1680" s="144"/>
      <c r="F1680" s="144"/>
      <c r="G1680" s="144"/>
      <c r="H1680" s="145"/>
    </row>
    <row r="1681" spans="1:9" ht="40.5" x14ac:dyDescent="0.25">
      <c r="A1681" s="37">
        <v>5112</v>
      </c>
      <c r="B1681" s="37" t="s">
        <v>7058</v>
      </c>
      <c r="C1681" s="37" t="s">
        <v>5898</v>
      </c>
      <c r="D1681" s="37" t="s">
        <v>36</v>
      </c>
      <c r="E1681" s="37" t="s">
        <v>35</v>
      </c>
      <c r="F1681" s="37">
        <v>0</v>
      </c>
      <c r="G1681" s="37">
        <v>0</v>
      </c>
      <c r="H1681" s="18">
        <v>1</v>
      </c>
    </row>
    <row r="1682" spans="1:9" ht="40.5" x14ac:dyDescent="0.25">
      <c r="A1682" s="37">
        <v>5112</v>
      </c>
      <c r="B1682" s="37" t="s">
        <v>7057</v>
      </c>
      <c r="C1682" s="37" t="s">
        <v>5898</v>
      </c>
      <c r="D1682" s="37" t="s">
        <v>36</v>
      </c>
      <c r="E1682" s="37" t="s">
        <v>35</v>
      </c>
      <c r="F1682" s="37">
        <v>0</v>
      </c>
      <c r="G1682" s="37">
        <v>0</v>
      </c>
      <c r="H1682" s="18">
        <v>1</v>
      </c>
    </row>
    <row r="1683" spans="1:9" ht="40.5" x14ac:dyDescent="0.25">
      <c r="A1683" s="37">
        <v>5112</v>
      </c>
      <c r="B1683" s="37" t="s">
        <v>7056</v>
      </c>
      <c r="C1683" s="37" t="s">
        <v>5898</v>
      </c>
      <c r="D1683" s="37" t="s">
        <v>36</v>
      </c>
      <c r="E1683" s="37" t="s">
        <v>35</v>
      </c>
      <c r="F1683" s="37">
        <v>0</v>
      </c>
      <c r="G1683" s="37">
        <v>0</v>
      </c>
      <c r="H1683" s="18">
        <v>1</v>
      </c>
    </row>
    <row r="1684" spans="1:9" ht="27" x14ac:dyDescent="0.25">
      <c r="A1684" s="37"/>
      <c r="B1684" s="37" t="s">
        <v>2088</v>
      </c>
      <c r="C1684" s="37" t="s">
        <v>255</v>
      </c>
      <c r="D1684" s="37" t="s">
        <v>38</v>
      </c>
      <c r="E1684" s="37" t="s">
        <v>35</v>
      </c>
      <c r="F1684" s="37">
        <v>0</v>
      </c>
      <c r="G1684" s="37">
        <v>0</v>
      </c>
      <c r="H1684" s="18">
        <v>1</v>
      </c>
    </row>
    <row r="1685" spans="1:9" ht="27" x14ac:dyDescent="0.25">
      <c r="A1685" s="19">
        <v>5113</v>
      </c>
      <c r="B1685" s="19" t="s">
        <v>249</v>
      </c>
      <c r="C1685" s="19" t="s">
        <v>105</v>
      </c>
      <c r="D1685" s="19" t="s">
        <v>38</v>
      </c>
      <c r="E1685" s="19" t="s">
        <v>35</v>
      </c>
      <c r="F1685" s="19">
        <v>94620000</v>
      </c>
      <c r="G1685" s="19">
        <v>94620000</v>
      </c>
      <c r="H1685" s="19">
        <v>1</v>
      </c>
    </row>
    <row r="1686" spans="1:9" ht="54" x14ac:dyDescent="0.25">
      <c r="A1686" s="19">
        <v>5112</v>
      </c>
      <c r="B1686" s="19" t="s">
        <v>2766</v>
      </c>
      <c r="C1686" s="19" t="s">
        <v>264</v>
      </c>
      <c r="D1686" s="19" t="s">
        <v>36</v>
      </c>
      <c r="E1686" s="19" t="s">
        <v>35</v>
      </c>
      <c r="F1686" s="19">
        <v>0</v>
      </c>
      <c r="G1686" s="19">
        <v>0</v>
      </c>
      <c r="H1686" s="19">
        <v>1</v>
      </c>
    </row>
    <row r="1687" spans="1:9" ht="27" x14ac:dyDescent="0.25">
      <c r="A1687" s="19">
        <v>5113</v>
      </c>
      <c r="B1687" s="19" t="s">
        <v>258</v>
      </c>
      <c r="C1687" s="19" t="s">
        <v>105</v>
      </c>
      <c r="D1687" s="19" t="s">
        <v>38</v>
      </c>
      <c r="E1687" s="19" t="s">
        <v>35</v>
      </c>
      <c r="F1687" s="19">
        <v>0</v>
      </c>
      <c r="G1687" s="19">
        <v>0</v>
      </c>
      <c r="H1687" s="19">
        <v>1</v>
      </c>
    </row>
    <row r="1688" spans="1:9" x14ac:dyDescent="0.25">
      <c r="A1688" s="143" t="s">
        <v>33</v>
      </c>
      <c r="B1688" s="144"/>
      <c r="C1688" s="144"/>
      <c r="D1688" s="144"/>
      <c r="E1688" s="144"/>
      <c r="F1688" s="144"/>
      <c r="G1688" s="144"/>
      <c r="H1688" s="145"/>
    </row>
    <row r="1689" spans="1:9" ht="27" x14ac:dyDescent="0.25">
      <c r="A1689" s="19" t="s">
        <v>113</v>
      </c>
      <c r="B1689" s="19" t="s">
        <v>4882</v>
      </c>
      <c r="C1689" s="19" t="s">
        <v>62</v>
      </c>
      <c r="D1689" s="19" t="s">
        <v>34</v>
      </c>
      <c r="E1689" s="19" t="s">
        <v>35</v>
      </c>
      <c r="F1689" s="19">
        <v>118000</v>
      </c>
      <c r="G1689" s="19">
        <v>118000</v>
      </c>
      <c r="H1689" s="19">
        <v>1</v>
      </c>
    </row>
    <row r="1690" spans="1:9" ht="27" x14ac:dyDescent="0.25">
      <c r="A1690" s="19" t="s">
        <v>113</v>
      </c>
      <c r="B1690" s="19" t="s">
        <v>4098</v>
      </c>
      <c r="C1690" s="19" t="s">
        <v>112</v>
      </c>
      <c r="D1690" s="19" t="s">
        <v>38</v>
      </c>
      <c r="E1690" s="19" t="s">
        <v>35</v>
      </c>
      <c r="F1690" s="19">
        <v>36924</v>
      </c>
      <c r="G1690" s="19">
        <v>36924</v>
      </c>
      <c r="H1690" s="19">
        <v>1</v>
      </c>
    </row>
    <row r="1691" spans="1:9" ht="27" x14ac:dyDescent="0.25">
      <c r="A1691" s="19" t="s">
        <v>113</v>
      </c>
      <c r="B1691" s="19" t="s">
        <v>4099</v>
      </c>
      <c r="C1691" s="19" t="s">
        <v>112</v>
      </c>
      <c r="D1691" s="19" t="s">
        <v>38</v>
      </c>
      <c r="E1691" s="19" t="s">
        <v>35</v>
      </c>
      <c r="F1691" s="19">
        <v>212301</v>
      </c>
      <c r="G1691" s="19">
        <v>212301</v>
      </c>
      <c r="H1691" s="19">
        <v>1</v>
      </c>
    </row>
    <row r="1692" spans="1:9" ht="27" x14ac:dyDescent="0.25">
      <c r="A1692" s="19" t="s">
        <v>113</v>
      </c>
      <c r="B1692" s="19" t="s">
        <v>4100</v>
      </c>
      <c r="C1692" s="19" t="s">
        <v>112</v>
      </c>
      <c r="D1692" s="19" t="s">
        <v>38</v>
      </c>
      <c r="E1692" s="19" t="s">
        <v>35</v>
      </c>
      <c r="F1692" s="19">
        <v>67384</v>
      </c>
      <c r="G1692" s="19">
        <v>67384</v>
      </c>
      <c r="H1692" s="19">
        <v>1</v>
      </c>
    </row>
    <row r="1693" spans="1:9" ht="27" x14ac:dyDescent="0.25">
      <c r="A1693" s="19" t="s">
        <v>113</v>
      </c>
      <c r="B1693" s="19" t="s">
        <v>4101</v>
      </c>
      <c r="C1693" s="19" t="s">
        <v>112</v>
      </c>
      <c r="D1693" s="19" t="s">
        <v>38</v>
      </c>
      <c r="E1693" s="19" t="s">
        <v>35</v>
      </c>
      <c r="F1693" s="19">
        <v>81859</v>
      </c>
      <c r="G1693" s="19">
        <v>81859</v>
      </c>
      <c r="H1693" s="19">
        <v>1</v>
      </c>
    </row>
    <row r="1694" spans="1:9" ht="27" x14ac:dyDescent="0.25">
      <c r="A1694" s="19" t="s">
        <v>113</v>
      </c>
      <c r="B1694" s="19" t="s">
        <v>4102</v>
      </c>
      <c r="C1694" s="19" t="s">
        <v>112</v>
      </c>
      <c r="D1694" s="19" t="s">
        <v>38</v>
      </c>
      <c r="E1694" s="19" t="s">
        <v>35</v>
      </c>
      <c r="F1694" s="19">
        <v>61802</v>
      </c>
      <c r="G1694" s="19">
        <v>61802</v>
      </c>
      <c r="H1694" s="19">
        <v>1</v>
      </c>
      <c r="I1694" s="38"/>
    </row>
    <row r="1695" spans="1:9" ht="27" x14ac:dyDescent="0.25">
      <c r="A1695" s="19" t="s">
        <v>113</v>
      </c>
      <c r="B1695" s="19" t="s">
        <v>4103</v>
      </c>
      <c r="C1695" s="19" t="s">
        <v>112</v>
      </c>
      <c r="D1695" s="19" t="s">
        <v>38</v>
      </c>
      <c r="E1695" s="19" t="s">
        <v>35</v>
      </c>
      <c r="F1695" s="19">
        <v>190945</v>
      </c>
      <c r="G1695" s="19">
        <v>190945</v>
      </c>
      <c r="H1695" s="19">
        <v>1</v>
      </c>
      <c r="I1695" s="38"/>
    </row>
    <row r="1696" spans="1:9" ht="27" x14ac:dyDescent="0.25">
      <c r="A1696" s="19" t="s">
        <v>113</v>
      </c>
      <c r="B1696" s="19" t="s">
        <v>4104</v>
      </c>
      <c r="C1696" s="19" t="s">
        <v>112</v>
      </c>
      <c r="D1696" s="19" t="s">
        <v>38</v>
      </c>
      <c r="E1696" s="19" t="s">
        <v>35</v>
      </c>
      <c r="F1696" s="19">
        <v>17472</v>
      </c>
      <c r="G1696" s="19">
        <v>17472</v>
      </c>
      <c r="H1696" s="19">
        <v>1</v>
      </c>
      <c r="I1696" s="38"/>
    </row>
    <row r="1697" spans="1:9" ht="27" x14ac:dyDescent="0.25">
      <c r="A1697" s="19" t="s">
        <v>113</v>
      </c>
      <c r="B1697" s="19" t="s">
        <v>4105</v>
      </c>
      <c r="C1697" s="19" t="s">
        <v>112</v>
      </c>
      <c r="D1697" s="19" t="s">
        <v>38</v>
      </c>
      <c r="E1697" s="19" t="s">
        <v>35</v>
      </c>
      <c r="F1697" s="19">
        <v>271401</v>
      </c>
      <c r="G1697" s="19">
        <v>271401</v>
      </c>
      <c r="H1697" s="19">
        <v>1</v>
      </c>
      <c r="I1697" s="38"/>
    </row>
    <row r="1698" spans="1:9" ht="27" x14ac:dyDescent="0.25">
      <c r="A1698" s="19" t="s">
        <v>113</v>
      </c>
      <c r="B1698" s="19" t="s">
        <v>4106</v>
      </c>
      <c r="C1698" s="19" t="s">
        <v>112</v>
      </c>
      <c r="D1698" s="19" t="s">
        <v>38</v>
      </c>
      <c r="E1698" s="19" t="s">
        <v>35</v>
      </c>
      <c r="F1698" s="19">
        <v>48534</v>
      </c>
      <c r="G1698" s="19">
        <v>48534</v>
      </c>
      <c r="H1698" s="19">
        <v>1</v>
      </c>
      <c r="I1698" s="38"/>
    </row>
    <row r="1699" spans="1:9" ht="27" x14ac:dyDescent="0.25">
      <c r="A1699" s="19" t="s">
        <v>113</v>
      </c>
      <c r="B1699" s="19" t="s">
        <v>4107</v>
      </c>
      <c r="C1699" s="19" t="s">
        <v>112</v>
      </c>
      <c r="D1699" s="19" t="s">
        <v>38</v>
      </c>
      <c r="E1699" s="19" t="s">
        <v>35</v>
      </c>
      <c r="F1699" s="19">
        <v>65583</v>
      </c>
      <c r="G1699" s="19">
        <v>65583</v>
      </c>
      <c r="H1699" s="19">
        <v>1</v>
      </c>
      <c r="I1699" s="38"/>
    </row>
    <row r="1700" spans="1:9" ht="27" x14ac:dyDescent="0.25">
      <c r="A1700" s="19">
        <v>5113</v>
      </c>
      <c r="B1700" s="19" t="s">
        <v>4095</v>
      </c>
      <c r="C1700" s="19" t="s">
        <v>112</v>
      </c>
      <c r="D1700" s="19" t="s">
        <v>38</v>
      </c>
      <c r="E1700" s="19" t="s">
        <v>35</v>
      </c>
      <c r="F1700" s="19">
        <v>468967</v>
      </c>
      <c r="G1700" s="19">
        <v>468967</v>
      </c>
      <c r="H1700" s="19">
        <v>1</v>
      </c>
      <c r="I1700" s="38"/>
    </row>
    <row r="1701" spans="1:9" ht="27" x14ac:dyDescent="0.25">
      <c r="A1701" s="19">
        <v>5113</v>
      </c>
      <c r="B1701" s="19" t="s">
        <v>4096</v>
      </c>
      <c r="C1701" s="19" t="s">
        <v>112</v>
      </c>
      <c r="D1701" s="19" t="s">
        <v>38</v>
      </c>
      <c r="E1701" s="19" t="s">
        <v>35</v>
      </c>
      <c r="F1701" s="19">
        <v>697180</v>
      </c>
      <c r="G1701" s="19">
        <v>697180</v>
      </c>
      <c r="H1701" s="19">
        <v>1</v>
      </c>
      <c r="I1701" s="38"/>
    </row>
    <row r="1702" spans="1:9" ht="27" x14ac:dyDescent="0.25">
      <c r="A1702" s="19">
        <v>5113</v>
      </c>
      <c r="B1702" s="19" t="s">
        <v>4097</v>
      </c>
      <c r="C1702" s="19" t="s">
        <v>112</v>
      </c>
      <c r="D1702" s="19" t="s">
        <v>38</v>
      </c>
      <c r="E1702" s="19" t="s">
        <v>35</v>
      </c>
      <c r="F1702" s="19">
        <v>258852</v>
      </c>
      <c r="G1702" s="19">
        <v>258852</v>
      </c>
      <c r="H1702" s="19">
        <v>1</v>
      </c>
      <c r="I1702" s="38"/>
    </row>
    <row r="1703" spans="1:9" ht="27" x14ac:dyDescent="0.25">
      <c r="A1703" s="19">
        <v>5112</v>
      </c>
      <c r="B1703" s="19" t="s">
        <v>2919</v>
      </c>
      <c r="C1703" s="19" t="s">
        <v>112</v>
      </c>
      <c r="D1703" s="19" t="s">
        <v>41</v>
      </c>
      <c r="E1703" s="19" t="s">
        <v>35</v>
      </c>
      <c r="F1703" s="19">
        <v>0</v>
      </c>
      <c r="G1703" s="19">
        <v>0</v>
      </c>
      <c r="H1703" s="19">
        <v>1</v>
      </c>
      <c r="I1703" s="38"/>
    </row>
    <row r="1704" spans="1:9" ht="15" customHeight="1" x14ac:dyDescent="0.25">
      <c r="A1704" s="200" t="s">
        <v>2594</v>
      </c>
      <c r="B1704" s="201"/>
      <c r="C1704" s="201"/>
      <c r="D1704" s="201"/>
      <c r="E1704" s="201"/>
      <c r="F1704" s="201"/>
      <c r="G1704" s="201"/>
      <c r="H1704" s="201"/>
      <c r="I1704" s="38"/>
    </row>
    <row r="1705" spans="1:9" ht="15" customHeight="1" x14ac:dyDescent="0.25">
      <c r="A1705" s="177" t="s">
        <v>39</v>
      </c>
      <c r="B1705" s="178"/>
      <c r="C1705" s="178"/>
      <c r="D1705" s="178"/>
      <c r="E1705" s="178"/>
      <c r="F1705" s="178"/>
      <c r="G1705" s="178"/>
      <c r="H1705" s="179"/>
      <c r="I1705" s="38"/>
    </row>
    <row r="1706" spans="1:9" ht="15" customHeight="1" x14ac:dyDescent="0.25">
      <c r="A1706" s="117">
        <v>4251</v>
      </c>
      <c r="B1706" s="117" t="s">
        <v>6900</v>
      </c>
      <c r="C1706" s="117" t="s">
        <v>105</v>
      </c>
      <c r="D1706" s="117" t="s">
        <v>36</v>
      </c>
      <c r="E1706" s="117" t="s">
        <v>35</v>
      </c>
      <c r="F1706" s="117">
        <v>0</v>
      </c>
      <c r="G1706" s="117">
        <v>0</v>
      </c>
      <c r="H1706" s="117">
        <v>1</v>
      </c>
      <c r="I1706" s="38"/>
    </row>
    <row r="1707" spans="1:9" ht="27" x14ac:dyDescent="0.25">
      <c r="A1707" s="19">
        <v>5142</v>
      </c>
      <c r="B1707" s="19" t="s">
        <v>6029</v>
      </c>
      <c r="C1707" s="19" t="s">
        <v>144</v>
      </c>
      <c r="D1707" s="19" t="s">
        <v>36</v>
      </c>
      <c r="E1707" s="19" t="s">
        <v>35</v>
      </c>
      <c r="F1707" s="19">
        <v>19607850</v>
      </c>
      <c r="G1707" s="19">
        <v>19607850</v>
      </c>
      <c r="H1707" s="19">
        <v>1</v>
      </c>
      <c r="I1707" s="38"/>
    </row>
    <row r="1708" spans="1:9" ht="27" x14ac:dyDescent="0.25">
      <c r="A1708" s="19"/>
      <c r="B1708" s="19" t="s">
        <v>2423</v>
      </c>
      <c r="C1708" s="19" t="s">
        <v>105</v>
      </c>
      <c r="D1708" s="19" t="s">
        <v>36</v>
      </c>
      <c r="E1708" s="19" t="s">
        <v>35</v>
      </c>
      <c r="F1708" s="19">
        <v>0</v>
      </c>
      <c r="G1708" s="19">
        <v>0</v>
      </c>
      <c r="H1708" s="19">
        <v>1</v>
      </c>
      <c r="I1708" s="38"/>
    </row>
    <row r="1709" spans="1:9" ht="27" x14ac:dyDescent="0.25">
      <c r="A1709" s="19"/>
      <c r="B1709" s="10" t="s">
        <v>2424</v>
      </c>
      <c r="C1709" s="10" t="s">
        <v>105</v>
      </c>
      <c r="D1709" s="19" t="s">
        <v>36</v>
      </c>
      <c r="E1709" s="19" t="s">
        <v>35</v>
      </c>
      <c r="F1709" s="19">
        <v>0</v>
      </c>
      <c r="G1709" s="19">
        <v>0</v>
      </c>
      <c r="H1709" s="35">
        <v>1</v>
      </c>
      <c r="I1709" s="38"/>
    </row>
    <row r="1710" spans="1:9" ht="27" x14ac:dyDescent="0.25">
      <c r="A1710" s="19"/>
      <c r="B1710" s="10" t="s">
        <v>2316</v>
      </c>
      <c r="C1710" s="10" t="s">
        <v>105</v>
      </c>
      <c r="D1710" s="19" t="s">
        <v>36</v>
      </c>
      <c r="E1710" s="19" t="s">
        <v>35</v>
      </c>
      <c r="F1710" s="19">
        <v>0</v>
      </c>
      <c r="G1710" s="19">
        <v>0</v>
      </c>
      <c r="H1710" s="35">
        <v>1</v>
      </c>
      <c r="I1710" s="38"/>
    </row>
    <row r="1711" spans="1:9" ht="27" x14ac:dyDescent="0.25">
      <c r="A1711" s="19"/>
      <c r="B1711" s="10" t="s">
        <v>2180</v>
      </c>
      <c r="C1711" s="10" t="s">
        <v>105</v>
      </c>
      <c r="D1711" s="19" t="s">
        <v>38</v>
      </c>
      <c r="E1711" s="19" t="s">
        <v>35</v>
      </c>
      <c r="F1711" s="19">
        <v>0</v>
      </c>
      <c r="G1711" s="19">
        <v>0</v>
      </c>
      <c r="H1711" s="35">
        <v>1</v>
      </c>
      <c r="I1711" s="38"/>
    </row>
    <row r="1712" spans="1:9" ht="27" x14ac:dyDescent="0.25">
      <c r="A1712" s="19"/>
      <c r="B1712" s="10" t="s">
        <v>2087</v>
      </c>
      <c r="C1712" s="10" t="s">
        <v>105</v>
      </c>
      <c r="D1712" s="19" t="s">
        <v>38</v>
      </c>
      <c r="E1712" s="19" t="s">
        <v>35</v>
      </c>
      <c r="F1712" s="19">
        <v>0</v>
      </c>
      <c r="G1712" s="19">
        <v>0</v>
      </c>
      <c r="H1712" s="35">
        <v>1</v>
      </c>
      <c r="I1712" s="38"/>
    </row>
    <row r="1713" spans="1:9" ht="27" x14ac:dyDescent="0.25">
      <c r="A1713" s="10" t="s">
        <v>113</v>
      </c>
      <c r="B1713" s="10" t="s">
        <v>1913</v>
      </c>
      <c r="C1713" s="10" t="s">
        <v>105</v>
      </c>
      <c r="D1713" s="19" t="s">
        <v>38</v>
      </c>
      <c r="E1713" s="19" t="s">
        <v>35</v>
      </c>
      <c r="F1713" s="19">
        <v>0</v>
      </c>
      <c r="G1713" s="19">
        <v>0</v>
      </c>
      <c r="H1713" s="35">
        <v>1</v>
      </c>
      <c r="I1713" s="38"/>
    </row>
    <row r="1714" spans="1:9" x14ac:dyDescent="0.25">
      <c r="A1714" s="144" t="s">
        <v>33</v>
      </c>
      <c r="B1714" s="144"/>
      <c r="C1714" s="144"/>
      <c r="D1714" s="144"/>
      <c r="E1714" s="144"/>
      <c r="F1714" s="144"/>
      <c r="G1714" s="144"/>
      <c r="H1714" s="145"/>
      <c r="I1714" s="38"/>
    </row>
    <row r="1715" spans="1:9" ht="27" x14ac:dyDescent="0.25">
      <c r="A1715" s="10">
        <v>4251</v>
      </c>
      <c r="B1715" s="10" t="s">
        <v>2987</v>
      </c>
      <c r="C1715" s="10" t="s">
        <v>112</v>
      </c>
      <c r="D1715" s="10" t="s">
        <v>41</v>
      </c>
      <c r="E1715" s="10" t="s">
        <v>35</v>
      </c>
      <c r="F1715" s="10">
        <v>110000</v>
      </c>
      <c r="G1715" s="10">
        <v>110000</v>
      </c>
      <c r="H1715" s="10">
        <v>1</v>
      </c>
      <c r="I1715" s="38"/>
    </row>
    <row r="1716" spans="1:9" ht="27" x14ac:dyDescent="0.25">
      <c r="A1716" s="10">
        <v>4251</v>
      </c>
      <c r="B1716" s="10" t="s">
        <v>2903</v>
      </c>
      <c r="C1716" s="10" t="s">
        <v>112</v>
      </c>
      <c r="D1716" s="10" t="s">
        <v>38</v>
      </c>
      <c r="E1716" s="10" t="s">
        <v>35</v>
      </c>
      <c r="F1716" s="10">
        <v>0</v>
      </c>
      <c r="G1716" s="10">
        <v>0</v>
      </c>
      <c r="H1716" s="10">
        <v>1</v>
      </c>
      <c r="I1716" s="38"/>
    </row>
    <row r="1717" spans="1:9" ht="27" x14ac:dyDescent="0.25">
      <c r="A1717" s="10">
        <v>5113</v>
      </c>
      <c r="B1717" s="10" t="s">
        <v>2897</v>
      </c>
      <c r="C1717" s="10" t="s">
        <v>112</v>
      </c>
      <c r="D1717" s="10" t="s">
        <v>41</v>
      </c>
      <c r="E1717" s="10" t="s">
        <v>35</v>
      </c>
      <c r="F1717" s="10">
        <v>0</v>
      </c>
      <c r="G1717" s="10">
        <v>0</v>
      </c>
      <c r="H1717" s="10">
        <v>1</v>
      </c>
      <c r="I1717" s="38"/>
    </row>
    <row r="1718" spans="1:9" ht="27" x14ac:dyDescent="0.25">
      <c r="A1718" s="10"/>
      <c r="B1718" s="10" t="s">
        <v>2254</v>
      </c>
      <c r="C1718" s="10" t="s">
        <v>112</v>
      </c>
      <c r="D1718" s="10" t="s">
        <v>38</v>
      </c>
      <c r="E1718" s="10" t="s">
        <v>35</v>
      </c>
      <c r="F1718" s="10">
        <v>327000</v>
      </c>
      <c r="G1718" s="10">
        <v>327000</v>
      </c>
      <c r="H1718" s="10">
        <v>1</v>
      </c>
      <c r="I1718" s="38"/>
    </row>
    <row r="1719" spans="1:9" x14ac:dyDescent="0.25">
      <c r="A1719" s="200" t="s">
        <v>7059</v>
      </c>
      <c r="B1719" s="201"/>
      <c r="C1719" s="201"/>
      <c r="D1719" s="201"/>
      <c r="E1719" s="201"/>
      <c r="F1719" s="201"/>
      <c r="G1719" s="201"/>
      <c r="H1719" s="201"/>
      <c r="I1719" s="38"/>
    </row>
    <row r="1720" spans="1:9" x14ac:dyDescent="0.25">
      <c r="A1720" s="220" t="s">
        <v>33</v>
      </c>
      <c r="B1720" s="221"/>
      <c r="C1720" s="221"/>
      <c r="D1720" s="221"/>
      <c r="E1720" s="221"/>
      <c r="F1720" s="221"/>
      <c r="G1720" s="221"/>
      <c r="H1720" s="222"/>
      <c r="I1720" s="38"/>
    </row>
    <row r="1721" spans="1:9" ht="27" x14ac:dyDescent="0.25">
      <c r="A1721" s="33">
        <v>5129</v>
      </c>
      <c r="B1721" s="33" t="s">
        <v>7060</v>
      </c>
      <c r="C1721" s="33" t="s">
        <v>5393</v>
      </c>
      <c r="D1721" s="33" t="s">
        <v>36</v>
      </c>
      <c r="E1721" s="33" t="s">
        <v>35</v>
      </c>
      <c r="F1721" s="33">
        <v>0</v>
      </c>
      <c r="G1721" s="33">
        <v>0</v>
      </c>
      <c r="H1721" s="33">
        <v>0</v>
      </c>
      <c r="I1721" s="38"/>
    </row>
    <row r="1722" spans="1:9" x14ac:dyDescent="0.25">
      <c r="A1722" s="200" t="s">
        <v>3534</v>
      </c>
      <c r="B1722" s="201"/>
      <c r="C1722" s="201"/>
      <c r="D1722" s="201"/>
      <c r="E1722" s="201"/>
      <c r="F1722" s="201"/>
      <c r="G1722" s="201"/>
      <c r="H1722" s="201"/>
      <c r="I1722" s="38"/>
    </row>
    <row r="1723" spans="1:9" ht="15" customHeight="1" x14ac:dyDescent="0.25">
      <c r="A1723" s="220" t="s">
        <v>33</v>
      </c>
      <c r="B1723" s="221"/>
      <c r="C1723" s="221"/>
      <c r="D1723" s="221"/>
      <c r="E1723" s="221"/>
      <c r="F1723" s="221"/>
      <c r="G1723" s="221"/>
      <c r="H1723" s="222"/>
      <c r="I1723" s="38"/>
    </row>
    <row r="1724" spans="1:9" ht="33.75" customHeight="1" x14ac:dyDescent="0.25">
      <c r="A1724" s="10">
        <v>4861</v>
      </c>
      <c r="B1724" s="10" t="s">
        <v>2447</v>
      </c>
      <c r="C1724" s="10" t="s">
        <v>112</v>
      </c>
      <c r="D1724" s="10" t="s">
        <v>38</v>
      </c>
      <c r="E1724" s="10" t="s">
        <v>35</v>
      </c>
      <c r="F1724" s="56">
        <v>1578898.8</v>
      </c>
      <c r="G1724" s="56">
        <v>1578898.8</v>
      </c>
      <c r="H1724" s="10">
        <v>1</v>
      </c>
      <c r="I1724" s="38"/>
    </row>
    <row r="1725" spans="1:9" ht="27" x14ac:dyDescent="0.25">
      <c r="A1725" s="10">
        <v>5129</v>
      </c>
      <c r="B1725" s="10" t="s">
        <v>3535</v>
      </c>
      <c r="C1725" s="10" t="s">
        <v>112</v>
      </c>
      <c r="D1725" s="10" t="s">
        <v>41</v>
      </c>
      <c r="E1725" s="10" t="s">
        <v>35</v>
      </c>
      <c r="F1725" s="10">
        <v>0</v>
      </c>
      <c r="G1725" s="10">
        <v>0</v>
      </c>
      <c r="H1725" s="10">
        <v>1</v>
      </c>
      <c r="I1725" s="38"/>
    </row>
    <row r="1726" spans="1:9" x14ac:dyDescent="0.25">
      <c r="A1726" s="200" t="s">
        <v>3010</v>
      </c>
      <c r="B1726" s="201"/>
      <c r="C1726" s="201"/>
      <c r="D1726" s="201"/>
      <c r="E1726" s="201"/>
      <c r="F1726" s="201"/>
      <c r="G1726" s="201"/>
      <c r="H1726" s="201"/>
      <c r="I1726" s="38"/>
    </row>
    <row r="1727" spans="1:9" x14ac:dyDescent="0.25">
      <c r="A1727" s="174" t="s">
        <v>9</v>
      </c>
      <c r="B1727" s="175"/>
      <c r="C1727" s="175"/>
      <c r="D1727" s="175"/>
      <c r="E1727" s="175"/>
      <c r="F1727" s="175"/>
      <c r="G1727" s="175"/>
      <c r="H1727" s="176"/>
      <c r="I1727" s="38"/>
    </row>
    <row r="1728" spans="1:9" x14ac:dyDescent="0.25">
      <c r="A1728" s="33">
        <v>4239</v>
      </c>
      <c r="B1728" s="33" t="s">
        <v>4590</v>
      </c>
      <c r="C1728" s="33" t="s">
        <v>226</v>
      </c>
      <c r="D1728" s="33" t="s">
        <v>11</v>
      </c>
      <c r="E1728" s="33" t="s">
        <v>12</v>
      </c>
      <c r="F1728" s="33">
        <v>8000</v>
      </c>
      <c r="G1728" s="33">
        <f>+F1728*H1728</f>
        <v>4000000</v>
      </c>
      <c r="H1728" s="33">
        <v>500</v>
      </c>
      <c r="I1728" s="38"/>
    </row>
    <row r="1729" spans="1:9" x14ac:dyDescent="0.25">
      <c r="A1729" s="33">
        <v>4239</v>
      </c>
      <c r="B1729" s="33" t="s">
        <v>4591</v>
      </c>
      <c r="C1729" s="33" t="s">
        <v>226</v>
      </c>
      <c r="D1729" s="33" t="s">
        <v>11</v>
      </c>
      <c r="E1729" s="33" t="s">
        <v>12</v>
      </c>
      <c r="F1729" s="33">
        <v>4500</v>
      </c>
      <c r="G1729" s="33">
        <f t="shared" ref="G1729:G1730" si="51">+F1729*H1729</f>
        <v>8100000</v>
      </c>
      <c r="H1729" s="33">
        <v>1800</v>
      </c>
      <c r="I1729" s="38"/>
    </row>
    <row r="1730" spans="1:9" x14ac:dyDescent="0.25">
      <c r="A1730" s="33">
        <v>4239</v>
      </c>
      <c r="B1730" s="33" t="s">
        <v>4592</v>
      </c>
      <c r="C1730" s="33" t="s">
        <v>226</v>
      </c>
      <c r="D1730" s="33" t="s">
        <v>11</v>
      </c>
      <c r="E1730" s="33" t="s">
        <v>12</v>
      </c>
      <c r="F1730" s="33">
        <v>4500</v>
      </c>
      <c r="G1730" s="33">
        <f t="shared" si="51"/>
        <v>900000</v>
      </c>
      <c r="H1730" s="33">
        <v>200</v>
      </c>
      <c r="I1730" s="38"/>
    </row>
    <row r="1731" spans="1:9" x14ac:dyDescent="0.25">
      <c r="A1731" s="33">
        <v>4239</v>
      </c>
      <c r="B1731" s="33" t="s">
        <v>4396</v>
      </c>
      <c r="C1731" s="33" t="s">
        <v>4397</v>
      </c>
      <c r="D1731" s="33" t="s">
        <v>36</v>
      </c>
      <c r="E1731" s="33" t="s">
        <v>35</v>
      </c>
      <c r="F1731" s="33">
        <v>8775000</v>
      </c>
      <c r="G1731" s="33">
        <v>8775000</v>
      </c>
      <c r="H1731" s="33">
        <v>1</v>
      </c>
      <c r="I1731" s="38"/>
    </row>
    <row r="1732" spans="1:9" ht="27" x14ac:dyDescent="0.25">
      <c r="A1732" s="33">
        <v>4239</v>
      </c>
      <c r="B1732" s="33" t="s">
        <v>3009</v>
      </c>
      <c r="C1732" s="33" t="s">
        <v>120</v>
      </c>
      <c r="D1732" s="33" t="s">
        <v>38</v>
      </c>
      <c r="E1732" s="33" t="s">
        <v>12</v>
      </c>
      <c r="F1732" s="33">
        <v>4444</v>
      </c>
      <c r="G1732" s="33">
        <v>1999800</v>
      </c>
      <c r="H1732" s="33">
        <v>450</v>
      </c>
      <c r="I1732" s="38"/>
    </row>
    <row r="1733" spans="1:9" ht="15" customHeight="1" x14ac:dyDescent="0.25">
      <c r="A1733" s="220" t="s">
        <v>39</v>
      </c>
      <c r="B1733" s="221"/>
      <c r="C1733" s="221"/>
      <c r="D1733" s="221"/>
      <c r="E1733" s="221"/>
      <c r="F1733" s="221"/>
      <c r="G1733" s="221"/>
      <c r="H1733" s="222"/>
      <c r="I1733" s="38"/>
    </row>
    <row r="1734" spans="1:9" ht="15" customHeight="1" x14ac:dyDescent="0.25">
      <c r="A1734" s="54">
        <v>5113</v>
      </c>
      <c r="B1734" s="54" t="s">
        <v>2773</v>
      </c>
      <c r="C1734" s="54" t="s">
        <v>105</v>
      </c>
      <c r="D1734" s="54" t="s">
        <v>36</v>
      </c>
      <c r="E1734" s="54" t="s">
        <v>35</v>
      </c>
      <c r="F1734" s="54">
        <v>41048700</v>
      </c>
      <c r="G1734" s="54">
        <v>41048700</v>
      </c>
      <c r="H1734" s="54">
        <v>1</v>
      </c>
      <c r="I1734" s="38"/>
    </row>
    <row r="1735" spans="1:9" ht="15" customHeight="1" x14ac:dyDescent="0.25">
      <c r="A1735" s="220" t="s">
        <v>33</v>
      </c>
      <c r="B1735" s="221"/>
      <c r="C1735" s="221"/>
      <c r="D1735" s="221"/>
      <c r="E1735" s="221"/>
      <c r="F1735" s="221"/>
      <c r="G1735" s="221"/>
      <c r="H1735" s="222"/>
      <c r="I1735" s="38"/>
    </row>
    <row r="1736" spans="1:9" ht="27" x14ac:dyDescent="0.25">
      <c r="A1736" s="19">
        <v>4239</v>
      </c>
      <c r="B1736" s="19" t="s">
        <v>5535</v>
      </c>
      <c r="C1736" s="19" t="s">
        <v>4674</v>
      </c>
      <c r="D1736" s="19" t="s">
        <v>36</v>
      </c>
      <c r="E1736" s="19" t="s">
        <v>35</v>
      </c>
      <c r="F1736" s="19">
        <v>11040000</v>
      </c>
      <c r="G1736" s="19">
        <v>11040000</v>
      </c>
      <c r="H1736" s="19">
        <v>1</v>
      </c>
      <c r="I1736" s="38"/>
    </row>
    <row r="1737" spans="1:9" ht="27" x14ac:dyDescent="0.25">
      <c r="A1737" s="19">
        <v>5113</v>
      </c>
      <c r="B1737" s="19" t="s">
        <v>2921</v>
      </c>
      <c r="C1737" s="19" t="s">
        <v>112</v>
      </c>
      <c r="D1737" s="19" t="s">
        <v>41</v>
      </c>
      <c r="E1737" s="19" t="s">
        <v>35</v>
      </c>
      <c r="F1737" s="19">
        <v>0</v>
      </c>
      <c r="G1737" s="19">
        <v>0</v>
      </c>
      <c r="H1737" s="19">
        <v>1</v>
      </c>
      <c r="I1737" s="38"/>
    </row>
    <row r="1738" spans="1:9" ht="27" x14ac:dyDescent="0.25">
      <c r="A1738" s="19"/>
      <c r="B1738" s="10" t="s">
        <v>1873</v>
      </c>
      <c r="C1738" s="10" t="s">
        <v>112</v>
      </c>
      <c r="D1738" s="19" t="s">
        <v>38</v>
      </c>
      <c r="E1738" s="19" t="s">
        <v>35</v>
      </c>
      <c r="F1738" s="19">
        <v>0</v>
      </c>
      <c r="G1738" s="19">
        <v>0</v>
      </c>
      <c r="H1738" s="35">
        <v>1</v>
      </c>
      <c r="I1738" s="38"/>
    </row>
    <row r="1739" spans="1:9" ht="15" customHeight="1" x14ac:dyDescent="0.25">
      <c r="A1739" s="200" t="s">
        <v>2595</v>
      </c>
      <c r="B1739" s="201"/>
      <c r="C1739" s="201"/>
      <c r="D1739" s="201"/>
      <c r="E1739" s="201"/>
      <c r="F1739" s="201"/>
      <c r="G1739" s="201"/>
      <c r="H1739" s="201"/>
      <c r="I1739" s="38"/>
    </row>
    <row r="1740" spans="1:9" ht="15" customHeight="1" x14ac:dyDescent="0.25">
      <c r="A1740" s="143" t="s">
        <v>39</v>
      </c>
      <c r="B1740" s="144"/>
      <c r="C1740" s="144"/>
      <c r="D1740" s="144"/>
      <c r="E1740" s="144"/>
      <c r="F1740" s="144"/>
      <c r="G1740" s="144"/>
      <c r="H1740" s="144"/>
      <c r="I1740" s="38"/>
    </row>
    <row r="1741" spans="1:9" ht="27" x14ac:dyDescent="0.25">
      <c r="A1741" s="37">
        <v>5113</v>
      </c>
      <c r="B1741" s="37" t="s">
        <v>7030</v>
      </c>
      <c r="C1741" s="37" t="s">
        <v>105</v>
      </c>
      <c r="D1741" s="37" t="s">
        <v>38</v>
      </c>
      <c r="E1741" s="37" t="s">
        <v>35</v>
      </c>
      <c r="F1741" s="37">
        <v>0</v>
      </c>
      <c r="G1741" s="37">
        <v>0</v>
      </c>
      <c r="H1741" s="37">
        <v>1</v>
      </c>
      <c r="I1741" s="38"/>
    </row>
    <row r="1742" spans="1:9" ht="27" x14ac:dyDescent="0.25">
      <c r="A1742" s="37">
        <v>4251</v>
      </c>
      <c r="B1742" s="37" t="s">
        <v>7028</v>
      </c>
      <c r="C1742" s="37" t="s">
        <v>105</v>
      </c>
      <c r="D1742" s="37" t="s">
        <v>36</v>
      </c>
      <c r="E1742" s="37" t="s">
        <v>35</v>
      </c>
      <c r="F1742" s="37">
        <v>0</v>
      </c>
      <c r="G1742" s="37">
        <v>0</v>
      </c>
      <c r="H1742" s="37">
        <v>1</v>
      </c>
      <c r="I1742" s="38"/>
    </row>
    <row r="1743" spans="1:9" ht="27" x14ac:dyDescent="0.25">
      <c r="A1743" s="37">
        <v>5113</v>
      </c>
      <c r="B1743" s="37" t="s">
        <v>6822</v>
      </c>
      <c r="C1743" s="37" t="s">
        <v>105</v>
      </c>
      <c r="D1743" s="37" t="s">
        <v>38</v>
      </c>
      <c r="E1743" s="37" t="s">
        <v>35</v>
      </c>
      <c r="F1743" s="37">
        <v>0</v>
      </c>
      <c r="G1743" s="37">
        <v>0</v>
      </c>
      <c r="H1743" s="37">
        <v>1</v>
      </c>
      <c r="I1743" s="38"/>
    </row>
    <row r="1744" spans="1:9" ht="27" x14ac:dyDescent="0.25">
      <c r="A1744" s="37">
        <v>5113</v>
      </c>
      <c r="B1744" s="37" t="s">
        <v>6823</v>
      </c>
      <c r="C1744" s="37" t="s">
        <v>105</v>
      </c>
      <c r="D1744" s="37" t="s">
        <v>38</v>
      </c>
      <c r="E1744" s="37" t="s">
        <v>35</v>
      </c>
      <c r="F1744" s="37">
        <v>0</v>
      </c>
      <c r="G1744" s="37">
        <v>0</v>
      </c>
      <c r="H1744" s="37">
        <v>1</v>
      </c>
      <c r="I1744" s="38"/>
    </row>
    <row r="1745" spans="1:9" ht="27" x14ac:dyDescent="0.25">
      <c r="A1745" s="37">
        <v>5113</v>
      </c>
      <c r="B1745" s="37" t="s">
        <v>6805</v>
      </c>
      <c r="C1745" s="37" t="s">
        <v>112</v>
      </c>
      <c r="D1745" s="37" t="s">
        <v>38</v>
      </c>
      <c r="E1745" s="37" t="s">
        <v>35</v>
      </c>
      <c r="F1745" s="37">
        <v>1880000</v>
      </c>
      <c r="G1745" s="37">
        <v>1880000</v>
      </c>
      <c r="H1745" s="37">
        <v>1</v>
      </c>
      <c r="I1745" s="38"/>
    </row>
    <row r="1746" spans="1:9" ht="27" x14ac:dyDescent="0.25">
      <c r="A1746" s="37">
        <v>5113</v>
      </c>
      <c r="B1746" s="37" t="s">
        <v>6800</v>
      </c>
      <c r="C1746" s="37" t="s">
        <v>112</v>
      </c>
      <c r="D1746" s="37" t="s">
        <v>38</v>
      </c>
      <c r="E1746" s="37" t="s">
        <v>35</v>
      </c>
      <c r="F1746" s="37">
        <v>0</v>
      </c>
      <c r="G1746" s="37">
        <v>0</v>
      </c>
      <c r="H1746" s="37">
        <v>1</v>
      </c>
      <c r="I1746" s="38"/>
    </row>
    <row r="1747" spans="1:9" ht="27" x14ac:dyDescent="0.25">
      <c r="A1747" s="37">
        <v>5113</v>
      </c>
      <c r="B1747" s="37" t="s">
        <v>6187</v>
      </c>
      <c r="C1747" s="37" t="s">
        <v>105</v>
      </c>
      <c r="D1747" s="37" t="s">
        <v>38</v>
      </c>
      <c r="E1747" s="37" t="s">
        <v>35</v>
      </c>
      <c r="F1747" s="37">
        <v>0</v>
      </c>
      <c r="G1747" s="37">
        <v>0</v>
      </c>
      <c r="H1747" s="37">
        <v>1</v>
      </c>
      <c r="I1747" s="38"/>
    </row>
    <row r="1748" spans="1:9" ht="27" x14ac:dyDescent="0.25">
      <c r="A1748" s="37">
        <v>5113</v>
      </c>
      <c r="B1748" s="37" t="s">
        <v>6188</v>
      </c>
      <c r="C1748" s="37" t="s">
        <v>105</v>
      </c>
      <c r="D1748" s="37" t="s">
        <v>38</v>
      </c>
      <c r="E1748" s="37" t="s">
        <v>35</v>
      </c>
      <c r="F1748" s="37">
        <v>0</v>
      </c>
      <c r="G1748" s="37">
        <v>0</v>
      </c>
      <c r="H1748" s="37">
        <v>1</v>
      </c>
      <c r="I1748" s="38"/>
    </row>
    <row r="1749" spans="1:9" ht="27" x14ac:dyDescent="0.25">
      <c r="A1749" s="37">
        <v>5113</v>
      </c>
      <c r="B1749" s="37" t="s">
        <v>6177</v>
      </c>
      <c r="C1749" s="37" t="s">
        <v>105</v>
      </c>
      <c r="D1749" s="37" t="s">
        <v>36</v>
      </c>
      <c r="E1749" s="37" t="s">
        <v>35</v>
      </c>
      <c r="F1749" s="37">
        <v>16684607</v>
      </c>
      <c r="G1749" s="37">
        <v>16684607</v>
      </c>
      <c r="H1749" s="37">
        <v>1</v>
      </c>
      <c r="I1749" s="38"/>
    </row>
    <row r="1750" spans="1:9" ht="27" x14ac:dyDescent="0.25">
      <c r="A1750" s="37">
        <v>5112</v>
      </c>
      <c r="B1750" s="37" t="s">
        <v>6086</v>
      </c>
      <c r="C1750" s="37" t="s">
        <v>118</v>
      </c>
      <c r="D1750" s="37" t="s">
        <v>36</v>
      </c>
      <c r="E1750" s="37" t="s">
        <v>35</v>
      </c>
      <c r="F1750" s="37">
        <v>3527064</v>
      </c>
      <c r="G1750" s="37">
        <v>3527064</v>
      </c>
      <c r="H1750" s="37">
        <v>1</v>
      </c>
      <c r="I1750" s="38"/>
    </row>
    <row r="1751" spans="1:9" ht="27" x14ac:dyDescent="0.25">
      <c r="A1751" s="37">
        <v>4251</v>
      </c>
      <c r="B1751" s="37" t="s">
        <v>5893</v>
      </c>
      <c r="C1751" s="37" t="s">
        <v>105</v>
      </c>
      <c r="D1751" s="37" t="s">
        <v>36</v>
      </c>
      <c r="E1751" s="37" t="s">
        <v>35</v>
      </c>
      <c r="F1751" s="37">
        <v>0</v>
      </c>
      <c r="G1751" s="37">
        <v>0</v>
      </c>
      <c r="H1751" s="37">
        <v>1</v>
      </c>
      <c r="I1751" s="38"/>
    </row>
    <row r="1752" spans="1:9" ht="27" x14ac:dyDescent="0.25">
      <c r="A1752" s="37">
        <v>5113</v>
      </c>
      <c r="B1752" s="37" t="s">
        <v>5019</v>
      </c>
      <c r="C1752" s="37" t="s">
        <v>105</v>
      </c>
      <c r="D1752" s="37" t="s">
        <v>38</v>
      </c>
      <c r="E1752" s="37" t="s">
        <v>35</v>
      </c>
      <c r="F1752" s="37">
        <v>0</v>
      </c>
      <c r="G1752" s="37">
        <v>0</v>
      </c>
      <c r="H1752" s="37">
        <v>1</v>
      </c>
      <c r="I1752" s="38"/>
    </row>
    <row r="1753" spans="1:9" ht="27" x14ac:dyDescent="0.25">
      <c r="A1753" s="37">
        <v>5113</v>
      </c>
      <c r="B1753" s="37" t="s">
        <v>5020</v>
      </c>
      <c r="C1753" s="37" t="s">
        <v>105</v>
      </c>
      <c r="D1753" s="37" t="s">
        <v>38</v>
      </c>
      <c r="E1753" s="37" t="s">
        <v>35</v>
      </c>
      <c r="F1753" s="37">
        <v>67208350</v>
      </c>
      <c r="G1753" s="37">
        <v>67208350</v>
      </c>
      <c r="H1753" s="37">
        <v>1</v>
      </c>
      <c r="I1753" s="38"/>
    </row>
    <row r="1754" spans="1:9" ht="27" x14ac:dyDescent="0.25">
      <c r="A1754" s="10">
        <v>5113</v>
      </c>
      <c r="B1754" s="10" t="s">
        <v>3773</v>
      </c>
      <c r="C1754" s="10" t="s">
        <v>105</v>
      </c>
      <c r="D1754" s="10" t="s">
        <v>36</v>
      </c>
      <c r="E1754" s="10" t="s">
        <v>35</v>
      </c>
      <c r="F1754" s="10">
        <v>17215290</v>
      </c>
      <c r="G1754" s="10">
        <v>17215290</v>
      </c>
      <c r="H1754" s="10">
        <v>1</v>
      </c>
      <c r="I1754" s="38"/>
    </row>
    <row r="1755" spans="1:9" ht="27" x14ac:dyDescent="0.25">
      <c r="A1755" s="10" t="s">
        <v>116</v>
      </c>
      <c r="B1755" s="10" t="s">
        <v>3484</v>
      </c>
      <c r="C1755" s="10" t="s">
        <v>105</v>
      </c>
      <c r="D1755" s="10" t="s">
        <v>38</v>
      </c>
      <c r="E1755" s="10" t="s">
        <v>35</v>
      </c>
      <c r="F1755" s="10">
        <v>0</v>
      </c>
      <c r="G1755" s="10">
        <v>0</v>
      </c>
      <c r="H1755" s="10">
        <v>1</v>
      </c>
      <c r="I1755" s="38"/>
    </row>
    <row r="1756" spans="1:9" ht="27" x14ac:dyDescent="0.25">
      <c r="A1756" s="10">
        <v>5113</v>
      </c>
      <c r="B1756" s="10" t="s">
        <v>2765</v>
      </c>
      <c r="C1756" s="10" t="s">
        <v>105</v>
      </c>
      <c r="D1756" s="10" t="s">
        <v>38</v>
      </c>
      <c r="E1756" s="10" t="s">
        <v>35</v>
      </c>
      <c r="F1756" s="10">
        <v>0</v>
      </c>
      <c r="G1756" s="10">
        <v>0</v>
      </c>
      <c r="H1756" s="10">
        <v>1</v>
      </c>
      <c r="I1756" s="38"/>
    </row>
    <row r="1757" spans="1:9" ht="27" x14ac:dyDescent="0.25">
      <c r="A1757" s="10"/>
      <c r="B1757" s="10" t="s">
        <v>1914</v>
      </c>
      <c r="C1757" s="10" t="s">
        <v>105</v>
      </c>
      <c r="D1757" s="10" t="s">
        <v>38</v>
      </c>
      <c r="E1757" s="10" t="s">
        <v>35</v>
      </c>
      <c r="F1757" s="10">
        <v>0</v>
      </c>
      <c r="G1757" s="10">
        <v>0</v>
      </c>
      <c r="H1757" s="10">
        <v>1</v>
      </c>
      <c r="I1757" s="38"/>
    </row>
    <row r="1758" spans="1:9" ht="15" customHeight="1" x14ac:dyDescent="0.25">
      <c r="A1758" s="143" t="s">
        <v>33</v>
      </c>
      <c r="B1758" s="144"/>
      <c r="C1758" s="144"/>
      <c r="D1758" s="144"/>
      <c r="E1758" s="144"/>
      <c r="F1758" s="144"/>
      <c r="G1758" s="144"/>
      <c r="H1758" s="144"/>
      <c r="I1758" s="38"/>
    </row>
    <row r="1759" spans="1:9" ht="27" x14ac:dyDescent="0.25">
      <c r="A1759" s="37">
        <v>5112</v>
      </c>
      <c r="B1759" s="37" t="s">
        <v>7181</v>
      </c>
      <c r="C1759" s="37" t="s">
        <v>62</v>
      </c>
      <c r="D1759" s="37" t="s">
        <v>34</v>
      </c>
      <c r="E1759" s="37" t="s">
        <v>35</v>
      </c>
      <c r="F1759" s="37">
        <v>1937000</v>
      </c>
      <c r="G1759" s="37">
        <v>1937000</v>
      </c>
      <c r="H1759" s="37">
        <v>1</v>
      </c>
      <c r="I1759" s="38"/>
    </row>
    <row r="1760" spans="1:9" ht="27" x14ac:dyDescent="0.25">
      <c r="A1760" s="37">
        <v>5113</v>
      </c>
      <c r="B1760" s="37" t="s">
        <v>7094</v>
      </c>
      <c r="C1760" s="37" t="s">
        <v>112</v>
      </c>
      <c r="D1760" s="37" t="s">
        <v>38</v>
      </c>
      <c r="E1760" s="37" t="s">
        <v>35</v>
      </c>
      <c r="F1760" s="37">
        <v>0</v>
      </c>
      <c r="G1760" s="37">
        <v>0</v>
      </c>
      <c r="H1760" s="37">
        <v>1</v>
      </c>
      <c r="I1760" s="38"/>
    </row>
    <row r="1761" spans="1:9" ht="27" x14ac:dyDescent="0.25">
      <c r="A1761" s="37">
        <v>5113</v>
      </c>
      <c r="B1761" s="37" t="s">
        <v>5021</v>
      </c>
      <c r="C1761" s="37" t="s">
        <v>62</v>
      </c>
      <c r="D1761" s="37" t="s">
        <v>34</v>
      </c>
      <c r="E1761" s="37" t="s">
        <v>35</v>
      </c>
      <c r="F1761" s="37">
        <v>697000</v>
      </c>
      <c r="G1761" s="37">
        <v>697000</v>
      </c>
      <c r="H1761" s="37">
        <v>1</v>
      </c>
      <c r="I1761" s="38"/>
    </row>
    <row r="1762" spans="1:9" ht="27" x14ac:dyDescent="0.25">
      <c r="A1762" s="37">
        <v>5113</v>
      </c>
      <c r="B1762" s="37" t="s">
        <v>4885</v>
      </c>
      <c r="C1762" s="37" t="s">
        <v>62</v>
      </c>
      <c r="D1762" s="37" t="s">
        <v>34</v>
      </c>
      <c r="E1762" s="37" t="s">
        <v>35</v>
      </c>
      <c r="F1762" s="37">
        <v>98000</v>
      </c>
      <c r="G1762" s="37">
        <v>98000</v>
      </c>
      <c r="H1762" s="37">
        <v>1</v>
      </c>
      <c r="I1762" s="38"/>
    </row>
    <row r="1763" spans="1:9" ht="27" x14ac:dyDescent="0.25">
      <c r="A1763" s="33">
        <v>5113</v>
      </c>
      <c r="B1763" s="33" t="s">
        <v>6996</v>
      </c>
      <c r="C1763" s="33" t="s">
        <v>112</v>
      </c>
      <c r="D1763" s="33" t="s">
        <v>38</v>
      </c>
      <c r="E1763" s="33" t="s">
        <v>35</v>
      </c>
      <c r="F1763" s="33">
        <v>0</v>
      </c>
      <c r="G1763" s="33">
        <f t="shared" ref="G1763" si="52">F1763*H1763</f>
        <v>0</v>
      </c>
      <c r="H1763" s="33" t="s">
        <v>6997</v>
      </c>
      <c r="I1763" s="38"/>
    </row>
    <row r="1764" spans="1:9" ht="27" x14ac:dyDescent="0.25">
      <c r="A1764" s="37">
        <v>5113</v>
      </c>
      <c r="B1764" s="37" t="s">
        <v>3915</v>
      </c>
      <c r="C1764" s="37" t="s">
        <v>112</v>
      </c>
      <c r="D1764" s="37" t="s">
        <v>41</v>
      </c>
      <c r="E1764" s="37" t="s">
        <v>35</v>
      </c>
      <c r="F1764" s="37">
        <v>339480</v>
      </c>
      <c r="G1764" s="37">
        <v>339480</v>
      </c>
      <c r="H1764" s="37">
        <v>1</v>
      </c>
      <c r="I1764" s="38"/>
    </row>
    <row r="1765" spans="1:9" ht="27" x14ac:dyDescent="0.25">
      <c r="A1765" s="37" t="s">
        <v>116</v>
      </c>
      <c r="B1765" s="37" t="s">
        <v>3547</v>
      </c>
      <c r="C1765" s="37" t="s">
        <v>112</v>
      </c>
      <c r="D1765" s="37" t="s">
        <v>38</v>
      </c>
      <c r="E1765" s="37" t="s">
        <v>35</v>
      </c>
      <c r="F1765" s="37">
        <v>0</v>
      </c>
      <c r="G1765" s="37">
        <v>0</v>
      </c>
      <c r="H1765" s="37">
        <v>1</v>
      </c>
      <c r="I1765" s="38"/>
    </row>
    <row r="1766" spans="1:9" ht="36" customHeight="1" x14ac:dyDescent="0.25">
      <c r="A1766" s="10" t="s">
        <v>116</v>
      </c>
      <c r="B1766" s="10" t="s">
        <v>885</v>
      </c>
      <c r="C1766" s="10" t="s">
        <v>112</v>
      </c>
      <c r="D1766" s="10" t="s">
        <v>38</v>
      </c>
      <c r="E1766" s="10" t="s">
        <v>35</v>
      </c>
      <c r="F1766" s="10">
        <v>0</v>
      </c>
      <c r="G1766" s="10">
        <v>0</v>
      </c>
      <c r="H1766" s="10">
        <v>1</v>
      </c>
      <c r="I1766" s="38"/>
    </row>
    <row r="1767" spans="1:9" ht="15" customHeight="1" x14ac:dyDescent="0.25">
      <c r="A1767" s="200" t="s">
        <v>2596</v>
      </c>
      <c r="B1767" s="201"/>
      <c r="C1767" s="201"/>
      <c r="D1767" s="201"/>
      <c r="E1767" s="201"/>
      <c r="F1767" s="201"/>
      <c r="G1767" s="201"/>
      <c r="H1767" s="201"/>
      <c r="I1767" s="38"/>
    </row>
    <row r="1768" spans="1:9" ht="15" customHeight="1" x14ac:dyDescent="0.25">
      <c r="A1768" s="143" t="s">
        <v>33</v>
      </c>
      <c r="B1768" s="144"/>
      <c r="C1768" s="144"/>
      <c r="D1768" s="144"/>
      <c r="E1768" s="144"/>
      <c r="F1768" s="144"/>
      <c r="G1768" s="144"/>
      <c r="H1768" s="144"/>
      <c r="I1768" s="38"/>
    </row>
    <row r="1769" spans="1:9" ht="27" x14ac:dyDescent="0.25">
      <c r="A1769" s="19">
        <v>5113</v>
      </c>
      <c r="B1769" s="19" t="s">
        <v>2896</v>
      </c>
      <c r="C1769" s="19" t="s">
        <v>112</v>
      </c>
      <c r="D1769" s="19" t="s">
        <v>38</v>
      </c>
      <c r="E1769" s="19" t="s">
        <v>35</v>
      </c>
      <c r="F1769" s="19">
        <v>0</v>
      </c>
      <c r="G1769" s="19">
        <v>0</v>
      </c>
      <c r="H1769" s="35">
        <v>1</v>
      </c>
      <c r="I1769" s="38"/>
    </row>
    <row r="1770" spans="1:9" x14ac:dyDescent="0.25">
      <c r="A1770" s="143" t="s">
        <v>39</v>
      </c>
      <c r="B1770" s="144"/>
      <c r="C1770" s="144"/>
      <c r="D1770" s="144"/>
      <c r="E1770" s="144"/>
      <c r="F1770" s="144"/>
      <c r="G1770" s="144"/>
      <c r="H1770" s="144"/>
      <c r="I1770" s="38"/>
    </row>
    <row r="1771" spans="1:9" ht="27" x14ac:dyDescent="0.25">
      <c r="A1771" s="10"/>
      <c r="B1771" s="10" t="s">
        <v>2085</v>
      </c>
      <c r="C1771" s="10" t="s">
        <v>2086</v>
      </c>
      <c r="D1771" s="19" t="s">
        <v>38</v>
      </c>
      <c r="E1771" s="19" t="s">
        <v>35</v>
      </c>
      <c r="F1771" s="19">
        <v>0</v>
      </c>
      <c r="G1771" s="19">
        <v>0</v>
      </c>
      <c r="H1771" s="35">
        <v>1</v>
      </c>
      <c r="I1771" s="38"/>
    </row>
    <row r="1772" spans="1:9" ht="15" customHeight="1" x14ac:dyDescent="0.25">
      <c r="A1772" s="200" t="s">
        <v>3837</v>
      </c>
      <c r="B1772" s="201"/>
      <c r="C1772" s="201"/>
      <c r="D1772" s="201"/>
      <c r="E1772" s="201"/>
      <c r="F1772" s="201"/>
      <c r="G1772" s="201"/>
      <c r="H1772" s="201"/>
      <c r="I1772" s="38"/>
    </row>
    <row r="1773" spans="1:9" ht="15" customHeight="1" x14ac:dyDescent="0.25">
      <c r="A1773" s="143" t="s">
        <v>33</v>
      </c>
      <c r="B1773" s="144"/>
      <c r="C1773" s="144"/>
      <c r="D1773" s="144"/>
      <c r="E1773" s="144"/>
      <c r="F1773" s="144"/>
      <c r="G1773" s="144"/>
      <c r="H1773" s="144"/>
      <c r="I1773" s="38"/>
    </row>
    <row r="1774" spans="1:9" ht="40.5" x14ac:dyDescent="0.25">
      <c r="A1774" s="33">
        <v>4216</v>
      </c>
      <c r="B1774" s="33" t="s">
        <v>3838</v>
      </c>
      <c r="C1774" s="33" t="s">
        <v>3839</v>
      </c>
      <c r="D1774" s="33" t="s">
        <v>34</v>
      </c>
      <c r="E1774" s="33" t="s">
        <v>35</v>
      </c>
      <c r="F1774" s="33">
        <v>720000</v>
      </c>
      <c r="G1774" s="33">
        <v>720000</v>
      </c>
      <c r="H1774" s="33">
        <v>1</v>
      </c>
      <c r="I1774" s="38"/>
    </row>
    <row r="1775" spans="1:9" ht="15" customHeight="1" x14ac:dyDescent="0.25">
      <c r="A1775" s="200" t="s">
        <v>2597</v>
      </c>
      <c r="B1775" s="201"/>
      <c r="C1775" s="201"/>
      <c r="D1775" s="201"/>
      <c r="E1775" s="201"/>
      <c r="F1775" s="201"/>
      <c r="G1775" s="201"/>
      <c r="H1775" s="201"/>
      <c r="I1775" s="38"/>
    </row>
    <row r="1776" spans="1:9" ht="15" customHeight="1" x14ac:dyDescent="0.25">
      <c r="A1776" s="143" t="s">
        <v>33</v>
      </c>
      <c r="B1776" s="144"/>
      <c r="C1776" s="144"/>
      <c r="D1776" s="144"/>
      <c r="E1776" s="144"/>
      <c r="F1776" s="144"/>
      <c r="G1776" s="144"/>
      <c r="H1776" s="144"/>
      <c r="I1776" s="38"/>
    </row>
    <row r="1777" spans="1:9" ht="27" x14ac:dyDescent="0.25">
      <c r="A1777" s="10">
        <v>5113</v>
      </c>
      <c r="B1777" s="10" t="s">
        <v>7044</v>
      </c>
      <c r="C1777" s="10" t="s">
        <v>62</v>
      </c>
      <c r="D1777" s="10" t="s">
        <v>34</v>
      </c>
      <c r="E1777" s="10" t="s">
        <v>35</v>
      </c>
      <c r="F1777" s="10">
        <v>17000</v>
      </c>
      <c r="G1777" s="10">
        <v>17000</v>
      </c>
      <c r="H1777" s="10">
        <v>1</v>
      </c>
      <c r="I1777" s="38"/>
    </row>
    <row r="1778" spans="1:9" ht="27" x14ac:dyDescent="0.25">
      <c r="A1778" s="10" t="s">
        <v>113</v>
      </c>
      <c r="B1778" s="10" t="s">
        <v>891</v>
      </c>
      <c r="C1778" s="10" t="s">
        <v>112</v>
      </c>
      <c r="D1778" s="10" t="s">
        <v>38</v>
      </c>
      <c r="E1778" s="10" t="s">
        <v>35</v>
      </c>
      <c r="F1778" s="10">
        <v>0</v>
      </c>
      <c r="G1778" s="10">
        <v>0</v>
      </c>
      <c r="H1778" s="10">
        <v>1</v>
      </c>
      <c r="I1778" s="38"/>
    </row>
    <row r="1779" spans="1:9" ht="15" customHeight="1" x14ac:dyDescent="0.25">
      <c r="A1779" s="197" t="s">
        <v>2672</v>
      </c>
      <c r="B1779" s="198"/>
      <c r="C1779" s="198"/>
      <c r="D1779" s="198"/>
      <c r="E1779" s="198"/>
      <c r="F1779" s="198"/>
      <c r="G1779" s="198"/>
      <c r="H1779" s="198"/>
      <c r="I1779" s="38"/>
    </row>
    <row r="1780" spans="1:9" x14ac:dyDescent="0.25">
      <c r="A1780" s="143" t="s">
        <v>33</v>
      </c>
      <c r="B1780" s="144"/>
      <c r="C1780" s="144"/>
      <c r="D1780" s="144"/>
      <c r="E1780" s="144"/>
      <c r="F1780" s="144"/>
      <c r="G1780" s="144"/>
      <c r="H1780" s="145"/>
      <c r="I1780" s="38"/>
    </row>
    <row r="1781" spans="1:9" ht="40.5" x14ac:dyDescent="0.25">
      <c r="A1781" s="37">
        <v>4239</v>
      </c>
      <c r="B1781" s="37" t="s">
        <v>6961</v>
      </c>
      <c r="C1781" s="37" t="s">
        <v>129</v>
      </c>
      <c r="D1781" s="37" t="s">
        <v>11</v>
      </c>
      <c r="E1781" s="37" t="s">
        <v>35</v>
      </c>
      <c r="F1781" s="37">
        <v>600000</v>
      </c>
      <c r="G1781" s="37">
        <v>600000</v>
      </c>
      <c r="H1781" s="37">
        <v>1</v>
      </c>
      <c r="I1781" s="38"/>
    </row>
    <row r="1782" spans="1:9" ht="40.5" x14ac:dyDescent="0.25">
      <c r="A1782" s="37">
        <v>4239</v>
      </c>
      <c r="B1782" s="37" t="s">
        <v>6962</v>
      </c>
      <c r="C1782" s="37" t="s">
        <v>129</v>
      </c>
      <c r="D1782" s="37" t="s">
        <v>11</v>
      </c>
      <c r="E1782" s="37" t="s">
        <v>35</v>
      </c>
      <c r="F1782" s="37">
        <v>800000</v>
      </c>
      <c r="G1782" s="37">
        <v>800000</v>
      </c>
      <c r="H1782" s="37">
        <v>1</v>
      </c>
      <c r="I1782" s="38"/>
    </row>
    <row r="1783" spans="1:9" ht="40.5" x14ac:dyDescent="0.25">
      <c r="A1783" s="37">
        <v>4239</v>
      </c>
      <c r="B1783" s="37" t="s">
        <v>6963</v>
      </c>
      <c r="C1783" s="37" t="s">
        <v>129</v>
      </c>
      <c r="D1783" s="37" t="s">
        <v>11</v>
      </c>
      <c r="E1783" s="37" t="s">
        <v>35</v>
      </c>
      <c r="F1783" s="37">
        <v>1200000</v>
      </c>
      <c r="G1783" s="37">
        <v>1200000</v>
      </c>
      <c r="H1783" s="37">
        <v>1</v>
      </c>
      <c r="I1783" s="38"/>
    </row>
    <row r="1784" spans="1:9" ht="40.5" x14ac:dyDescent="0.25">
      <c r="A1784" s="37">
        <v>4239</v>
      </c>
      <c r="B1784" s="37" t="s">
        <v>6964</v>
      </c>
      <c r="C1784" s="37" t="s">
        <v>129</v>
      </c>
      <c r="D1784" s="37" t="s">
        <v>11</v>
      </c>
      <c r="E1784" s="37" t="s">
        <v>35</v>
      </c>
      <c r="F1784" s="37">
        <v>500000</v>
      </c>
      <c r="G1784" s="37">
        <v>500000</v>
      </c>
      <c r="H1784" s="37">
        <v>1</v>
      </c>
      <c r="I1784" s="38"/>
    </row>
    <row r="1785" spans="1:9" ht="40.5" x14ac:dyDescent="0.25">
      <c r="A1785" s="37">
        <v>4239</v>
      </c>
      <c r="B1785" s="37" t="s">
        <v>6965</v>
      </c>
      <c r="C1785" s="37" t="s">
        <v>129</v>
      </c>
      <c r="D1785" s="37" t="s">
        <v>11</v>
      </c>
      <c r="E1785" s="37" t="s">
        <v>35</v>
      </c>
      <c r="F1785" s="37">
        <v>1000000</v>
      </c>
      <c r="G1785" s="37">
        <v>1000000</v>
      </c>
      <c r="H1785" s="37">
        <v>1</v>
      </c>
      <c r="I1785" s="38"/>
    </row>
    <row r="1786" spans="1:9" ht="40.5" x14ac:dyDescent="0.25">
      <c r="A1786" s="37">
        <v>4239</v>
      </c>
      <c r="B1786" s="37" t="s">
        <v>6966</v>
      </c>
      <c r="C1786" s="37" t="s">
        <v>129</v>
      </c>
      <c r="D1786" s="37" t="s">
        <v>11</v>
      </c>
      <c r="E1786" s="37" t="s">
        <v>35</v>
      </c>
      <c r="F1786" s="37">
        <v>1500000</v>
      </c>
      <c r="G1786" s="37">
        <v>1500000</v>
      </c>
      <c r="H1786" s="37">
        <v>1</v>
      </c>
      <c r="I1786" s="38"/>
    </row>
    <row r="1787" spans="1:9" ht="40.5" x14ac:dyDescent="0.25">
      <c r="A1787" s="37">
        <v>4239</v>
      </c>
      <c r="B1787" s="37" t="s">
        <v>6967</v>
      </c>
      <c r="C1787" s="37" t="s">
        <v>129</v>
      </c>
      <c r="D1787" s="37" t="s">
        <v>11</v>
      </c>
      <c r="E1787" s="37" t="s">
        <v>35</v>
      </c>
      <c r="F1787" s="37">
        <v>4000000</v>
      </c>
      <c r="G1787" s="37">
        <v>4000000</v>
      </c>
      <c r="H1787" s="37">
        <v>1</v>
      </c>
      <c r="I1787" s="38"/>
    </row>
    <row r="1788" spans="1:9" ht="40.5" x14ac:dyDescent="0.25">
      <c r="A1788" s="37">
        <v>4239</v>
      </c>
      <c r="B1788" s="37" t="s">
        <v>6968</v>
      </c>
      <c r="C1788" s="37" t="s">
        <v>129</v>
      </c>
      <c r="D1788" s="37" t="s">
        <v>11</v>
      </c>
      <c r="E1788" s="37" t="s">
        <v>35</v>
      </c>
      <c r="F1788" s="37">
        <v>500000</v>
      </c>
      <c r="G1788" s="37">
        <v>500000</v>
      </c>
      <c r="H1788" s="37">
        <v>1</v>
      </c>
      <c r="I1788" s="38"/>
    </row>
    <row r="1789" spans="1:9" ht="40.5" x14ac:dyDescent="0.25">
      <c r="A1789" s="37">
        <v>4239</v>
      </c>
      <c r="B1789" s="37" t="s">
        <v>6969</v>
      </c>
      <c r="C1789" s="37" t="s">
        <v>129</v>
      </c>
      <c r="D1789" s="37" t="s">
        <v>11</v>
      </c>
      <c r="E1789" s="37" t="s">
        <v>35</v>
      </c>
      <c r="F1789" s="37">
        <v>500000</v>
      </c>
      <c r="G1789" s="37">
        <v>500000</v>
      </c>
      <c r="H1789" s="37">
        <v>1</v>
      </c>
      <c r="I1789" s="38"/>
    </row>
    <row r="1790" spans="1:9" ht="40.5" x14ac:dyDescent="0.25">
      <c r="A1790" s="37">
        <v>4239</v>
      </c>
      <c r="B1790" s="37" t="s">
        <v>6970</v>
      </c>
      <c r="C1790" s="37" t="s">
        <v>129</v>
      </c>
      <c r="D1790" s="37" t="s">
        <v>11</v>
      </c>
      <c r="E1790" s="37" t="s">
        <v>35</v>
      </c>
      <c r="F1790" s="37">
        <v>1600000</v>
      </c>
      <c r="G1790" s="37">
        <v>1600000</v>
      </c>
      <c r="H1790" s="37">
        <v>1</v>
      </c>
      <c r="I1790" s="38"/>
    </row>
    <row r="1791" spans="1:9" ht="40.5" x14ac:dyDescent="0.25">
      <c r="A1791" s="37">
        <v>4239</v>
      </c>
      <c r="B1791" s="37" t="s">
        <v>6971</v>
      </c>
      <c r="C1791" s="37" t="s">
        <v>129</v>
      </c>
      <c r="D1791" s="37" t="s">
        <v>11</v>
      </c>
      <c r="E1791" s="37" t="s">
        <v>35</v>
      </c>
      <c r="F1791" s="37">
        <v>1400000</v>
      </c>
      <c r="G1791" s="37">
        <v>1400000</v>
      </c>
      <c r="H1791" s="37">
        <v>1</v>
      </c>
      <c r="I1791" s="38"/>
    </row>
    <row r="1792" spans="1:9" ht="40.5" x14ac:dyDescent="0.25">
      <c r="A1792" s="37">
        <v>4239</v>
      </c>
      <c r="B1792" s="37" t="s">
        <v>6972</v>
      </c>
      <c r="C1792" s="37" t="s">
        <v>129</v>
      </c>
      <c r="D1792" s="37" t="s">
        <v>11</v>
      </c>
      <c r="E1792" s="37" t="s">
        <v>35</v>
      </c>
      <c r="F1792" s="37">
        <v>5000000</v>
      </c>
      <c r="G1792" s="37">
        <v>5000000</v>
      </c>
      <c r="H1792" s="37">
        <v>1</v>
      </c>
      <c r="I1792" s="38"/>
    </row>
    <row r="1793" spans="1:9" ht="40.5" x14ac:dyDescent="0.25">
      <c r="A1793" s="37">
        <v>4239</v>
      </c>
      <c r="B1793" s="37" t="s">
        <v>6973</v>
      </c>
      <c r="C1793" s="37" t="s">
        <v>129</v>
      </c>
      <c r="D1793" s="37" t="s">
        <v>11</v>
      </c>
      <c r="E1793" s="37" t="s">
        <v>35</v>
      </c>
      <c r="F1793" s="37">
        <v>7500000</v>
      </c>
      <c r="G1793" s="37">
        <v>7500000</v>
      </c>
      <c r="H1793" s="37">
        <v>1</v>
      </c>
      <c r="I1793" s="38"/>
    </row>
    <row r="1794" spans="1:9" ht="40.5" x14ac:dyDescent="0.25">
      <c r="A1794" s="37">
        <v>4239</v>
      </c>
      <c r="B1794" s="37" t="s">
        <v>6974</v>
      </c>
      <c r="C1794" s="37" t="s">
        <v>129</v>
      </c>
      <c r="D1794" s="37" t="s">
        <v>11</v>
      </c>
      <c r="E1794" s="37" t="s">
        <v>35</v>
      </c>
      <c r="F1794" s="37">
        <v>700000</v>
      </c>
      <c r="G1794" s="37">
        <v>700000</v>
      </c>
      <c r="H1794" s="37">
        <v>1</v>
      </c>
      <c r="I1794" s="38"/>
    </row>
    <row r="1795" spans="1:9" ht="40.5" x14ac:dyDescent="0.25">
      <c r="A1795" s="37">
        <v>4239</v>
      </c>
      <c r="B1795" s="37" t="s">
        <v>6975</v>
      </c>
      <c r="C1795" s="37" t="s">
        <v>129</v>
      </c>
      <c r="D1795" s="37" t="s">
        <v>11</v>
      </c>
      <c r="E1795" s="37" t="s">
        <v>35</v>
      </c>
      <c r="F1795" s="37">
        <v>1000000</v>
      </c>
      <c r="G1795" s="37">
        <v>1000000</v>
      </c>
      <c r="H1795" s="37">
        <v>1</v>
      </c>
      <c r="I1795" s="38"/>
    </row>
    <row r="1796" spans="1:9" ht="40.5" x14ac:dyDescent="0.25">
      <c r="A1796" s="37">
        <v>4239</v>
      </c>
      <c r="B1796" s="37" t="s">
        <v>6976</v>
      </c>
      <c r="C1796" s="37" t="s">
        <v>129</v>
      </c>
      <c r="D1796" s="37" t="s">
        <v>11</v>
      </c>
      <c r="E1796" s="37" t="s">
        <v>35</v>
      </c>
      <c r="F1796" s="37">
        <v>600000</v>
      </c>
      <c r="G1796" s="37">
        <v>600000</v>
      </c>
      <c r="H1796" s="37">
        <v>1</v>
      </c>
      <c r="I1796" s="38"/>
    </row>
    <row r="1797" spans="1:9" ht="40.5" x14ac:dyDescent="0.25">
      <c r="A1797" s="37">
        <v>4239</v>
      </c>
      <c r="B1797" s="37" t="s">
        <v>6977</v>
      </c>
      <c r="C1797" s="37" t="s">
        <v>129</v>
      </c>
      <c r="D1797" s="37" t="s">
        <v>11</v>
      </c>
      <c r="E1797" s="37" t="s">
        <v>35</v>
      </c>
      <c r="F1797" s="37">
        <v>7500000</v>
      </c>
      <c r="G1797" s="37">
        <v>7500000</v>
      </c>
      <c r="H1797" s="37">
        <v>1</v>
      </c>
      <c r="I1797" s="38"/>
    </row>
    <row r="1798" spans="1:9" ht="40.5" x14ac:dyDescent="0.25">
      <c r="A1798" s="37">
        <v>4239</v>
      </c>
      <c r="B1798" s="37" t="s">
        <v>5720</v>
      </c>
      <c r="C1798" s="37" t="s">
        <v>129</v>
      </c>
      <c r="D1798" s="37" t="s">
        <v>11</v>
      </c>
      <c r="E1798" s="37" t="s">
        <v>35</v>
      </c>
      <c r="F1798" s="37">
        <v>5000000</v>
      </c>
      <c r="G1798" s="37">
        <v>5000000</v>
      </c>
      <c r="H1798" s="37">
        <v>1</v>
      </c>
      <c r="I1798" s="38"/>
    </row>
    <row r="1799" spans="1:9" ht="40.5" x14ac:dyDescent="0.25">
      <c r="A1799" s="37">
        <v>4239</v>
      </c>
      <c r="B1799" s="37" t="s">
        <v>5721</v>
      </c>
      <c r="C1799" s="37" t="s">
        <v>129</v>
      </c>
      <c r="D1799" s="37" t="s">
        <v>11</v>
      </c>
      <c r="E1799" s="37" t="s">
        <v>35</v>
      </c>
      <c r="F1799" s="37">
        <v>6000000</v>
      </c>
      <c r="G1799" s="37">
        <v>6000000</v>
      </c>
      <c r="H1799" s="37">
        <v>1</v>
      </c>
      <c r="I1799" s="38"/>
    </row>
    <row r="1800" spans="1:9" ht="40.5" x14ac:dyDescent="0.25">
      <c r="A1800" s="37">
        <v>4239</v>
      </c>
      <c r="B1800" s="37" t="s">
        <v>5722</v>
      </c>
      <c r="C1800" s="37" t="s">
        <v>129</v>
      </c>
      <c r="D1800" s="37" t="s">
        <v>11</v>
      </c>
      <c r="E1800" s="37" t="s">
        <v>35</v>
      </c>
      <c r="F1800" s="37">
        <v>9000000</v>
      </c>
      <c r="G1800" s="37">
        <v>9000000</v>
      </c>
      <c r="H1800" s="37">
        <v>1</v>
      </c>
      <c r="I1800" s="38"/>
    </row>
    <row r="1801" spans="1:9" ht="40.5" x14ac:dyDescent="0.25">
      <c r="A1801" s="37">
        <v>4239</v>
      </c>
      <c r="B1801" s="37" t="s">
        <v>4412</v>
      </c>
      <c r="C1801" s="37" t="s">
        <v>129</v>
      </c>
      <c r="D1801" s="37" t="s">
        <v>11</v>
      </c>
      <c r="E1801" s="37" t="s">
        <v>35</v>
      </c>
      <c r="F1801" s="37">
        <v>5000000</v>
      </c>
      <c r="G1801" s="37">
        <v>5000000</v>
      </c>
      <c r="H1801" s="37">
        <v>1</v>
      </c>
      <c r="I1801" s="38"/>
    </row>
    <row r="1802" spans="1:9" ht="40.5" x14ac:dyDescent="0.25">
      <c r="A1802" s="37">
        <v>4239</v>
      </c>
      <c r="B1802" s="37" t="s">
        <v>4400</v>
      </c>
      <c r="C1802" s="37" t="s">
        <v>129</v>
      </c>
      <c r="D1802" s="37" t="s">
        <v>11</v>
      </c>
      <c r="E1802" s="37" t="s">
        <v>35</v>
      </c>
      <c r="F1802" s="37">
        <v>1400000</v>
      </c>
      <c r="G1802" s="37">
        <v>1400000</v>
      </c>
      <c r="H1802" s="37">
        <v>1</v>
      </c>
      <c r="I1802" s="38"/>
    </row>
    <row r="1803" spans="1:9" ht="40.5" x14ac:dyDescent="0.25">
      <c r="A1803" s="37">
        <v>4239</v>
      </c>
      <c r="B1803" s="37" t="s">
        <v>4401</v>
      </c>
      <c r="C1803" s="37" t="s">
        <v>129</v>
      </c>
      <c r="D1803" s="37" t="s">
        <v>11</v>
      </c>
      <c r="E1803" s="37" t="s">
        <v>35</v>
      </c>
      <c r="F1803" s="37">
        <v>600000</v>
      </c>
      <c r="G1803" s="37">
        <v>600000</v>
      </c>
      <c r="H1803" s="37">
        <v>1</v>
      </c>
      <c r="I1803" s="38"/>
    </row>
    <row r="1804" spans="1:9" ht="40.5" x14ac:dyDescent="0.25">
      <c r="A1804" s="37">
        <v>4239</v>
      </c>
      <c r="B1804" s="37" t="s">
        <v>4402</v>
      </c>
      <c r="C1804" s="37" t="s">
        <v>129</v>
      </c>
      <c r="D1804" s="37" t="s">
        <v>11</v>
      </c>
      <c r="E1804" s="37" t="s">
        <v>35</v>
      </c>
      <c r="F1804" s="37">
        <v>500000</v>
      </c>
      <c r="G1804" s="37">
        <v>500000</v>
      </c>
      <c r="H1804" s="37">
        <v>1</v>
      </c>
      <c r="I1804" s="38"/>
    </row>
    <row r="1805" spans="1:9" ht="40.5" x14ac:dyDescent="0.25">
      <c r="A1805" s="37">
        <v>4239</v>
      </c>
      <c r="B1805" s="37" t="s">
        <v>4403</v>
      </c>
      <c r="C1805" s="37" t="s">
        <v>129</v>
      </c>
      <c r="D1805" s="37" t="s">
        <v>11</v>
      </c>
      <c r="E1805" s="37" t="s">
        <v>35</v>
      </c>
      <c r="F1805" s="37">
        <v>600000</v>
      </c>
      <c r="G1805" s="37">
        <v>600000</v>
      </c>
      <c r="H1805" s="37">
        <v>1</v>
      </c>
      <c r="I1805" s="38"/>
    </row>
    <row r="1806" spans="1:9" ht="40.5" x14ac:dyDescent="0.25">
      <c r="A1806" s="37">
        <v>4239</v>
      </c>
      <c r="B1806" s="37" t="s">
        <v>4404</v>
      </c>
      <c r="C1806" s="37" t="s">
        <v>129</v>
      </c>
      <c r="D1806" s="37" t="s">
        <v>11</v>
      </c>
      <c r="E1806" s="37" t="s">
        <v>35</v>
      </c>
      <c r="F1806" s="37">
        <v>600000</v>
      </c>
      <c r="G1806" s="37">
        <v>600000</v>
      </c>
      <c r="H1806" s="37">
        <v>1</v>
      </c>
      <c r="I1806" s="38"/>
    </row>
    <row r="1807" spans="1:9" ht="40.5" x14ac:dyDescent="0.25">
      <c r="A1807" s="37">
        <v>4239</v>
      </c>
      <c r="B1807" s="37" t="s">
        <v>4405</v>
      </c>
      <c r="C1807" s="37" t="s">
        <v>129</v>
      </c>
      <c r="D1807" s="37" t="s">
        <v>11</v>
      </c>
      <c r="E1807" s="37" t="s">
        <v>35</v>
      </c>
      <c r="F1807" s="37">
        <v>700000</v>
      </c>
      <c r="G1807" s="37">
        <v>700000</v>
      </c>
      <c r="H1807" s="37">
        <v>1</v>
      </c>
      <c r="I1807" s="38"/>
    </row>
    <row r="1808" spans="1:9" ht="40.5" x14ac:dyDescent="0.25">
      <c r="A1808" s="37">
        <v>4239</v>
      </c>
      <c r="B1808" s="37" t="s">
        <v>4406</v>
      </c>
      <c r="C1808" s="37" t="s">
        <v>129</v>
      </c>
      <c r="D1808" s="37" t="s">
        <v>11</v>
      </c>
      <c r="E1808" s="37" t="s">
        <v>35</v>
      </c>
      <c r="F1808" s="37">
        <v>500000</v>
      </c>
      <c r="G1808" s="37">
        <v>500000</v>
      </c>
      <c r="H1808" s="37">
        <v>1</v>
      </c>
      <c r="I1808" s="38"/>
    </row>
    <row r="1809" spans="1:9" ht="40.5" x14ac:dyDescent="0.25">
      <c r="A1809" s="37">
        <v>4239</v>
      </c>
      <c r="B1809" s="37" t="s">
        <v>4407</v>
      </c>
      <c r="C1809" s="37" t="s">
        <v>129</v>
      </c>
      <c r="D1809" s="37" t="s">
        <v>11</v>
      </c>
      <c r="E1809" s="37" t="s">
        <v>35</v>
      </c>
      <c r="F1809" s="37">
        <v>500000</v>
      </c>
      <c r="G1809" s="37">
        <v>500000</v>
      </c>
      <c r="H1809" s="37">
        <v>1</v>
      </c>
      <c r="I1809" s="38"/>
    </row>
    <row r="1810" spans="1:9" ht="40.5" x14ac:dyDescent="0.25">
      <c r="A1810" s="37">
        <v>4239</v>
      </c>
      <c r="B1810" s="37" t="s">
        <v>4408</v>
      </c>
      <c r="C1810" s="37" t="s">
        <v>129</v>
      </c>
      <c r="D1810" s="37" t="s">
        <v>11</v>
      </c>
      <c r="E1810" s="37" t="s">
        <v>35</v>
      </c>
      <c r="F1810" s="37">
        <v>700000</v>
      </c>
      <c r="G1810" s="37">
        <v>700000</v>
      </c>
      <c r="H1810" s="37">
        <v>1</v>
      </c>
      <c r="I1810" s="38"/>
    </row>
    <row r="1811" spans="1:9" ht="40.5" x14ac:dyDescent="0.25">
      <c r="A1811" s="37">
        <v>4239</v>
      </c>
      <c r="B1811" s="37" t="s">
        <v>4409</v>
      </c>
      <c r="C1811" s="37" t="s">
        <v>129</v>
      </c>
      <c r="D1811" s="37" t="s">
        <v>11</v>
      </c>
      <c r="E1811" s="37" t="s">
        <v>35</v>
      </c>
      <c r="F1811" s="37">
        <v>1300000</v>
      </c>
      <c r="G1811" s="37">
        <v>1300000</v>
      </c>
      <c r="H1811" s="37">
        <v>1</v>
      </c>
      <c r="I1811" s="38"/>
    </row>
    <row r="1812" spans="1:9" ht="40.5" x14ac:dyDescent="0.25">
      <c r="A1812" s="37">
        <v>4239</v>
      </c>
      <c r="B1812" s="37" t="s">
        <v>4410</v>
      </c>
      <c r="C1812" s="37" t="s">
        <v>129</v>
      </c>
      <c r="D1812" s="37" t="s">
        <v>11</v>
      </c>
      <c r="E1812" s="37" t="s">
        <v>35</v>
      </c>
      <c r="F1812" s="37">
        <v>3000000</v>
      </c>
      <c r="G1812" s="37">
        <v>3000000</v>
      </c>
      <c r="H1812" s="37">
        <v>1</v>
      </c>
      <c r="I1812" s="38"/>
    </row>
    <row r="1813" spans="1:9" ht="40.5" x14ac:dyDescent="0.25">
      <c r="A1813" s="37">
        <v>4239</v>
      </c>
      <c r="B1813" s="37" t="s">
        <v>4411</v>
      </c>
      <c r="C1813" s="37" t="s">
        <v>129</v>
      </c>
      <c r="D1813" s="37" t="s">
        <v>11</v>
      </c>
      <c r="E1813" s="37" t="s">
        <v>35</v>
      </c>
      <c r="F1813" s="37">
        <v>1200000</v>
      </c>
      <c r="G1813" s="37">
        <v>1200000</v>
      </c>
      <c r="H1813" s="37">
        <v>1</v>
      </c>
      <c r="I1813" s="38"/>
    </row>
    <row r="1814" spans="1:9" ht="40.5" x14ac:dyDescent="0.25">
      <c r="A1814" s="37">
        <v>4239</v>
      </c>
      <c r="B1814" s="37" t="s">
        <v>4413</v>
      </c>
      <c r="C1814" s="37" t="s">
        <v>129</v>
      </c>
      <c r="D1814" s="37" t="s">
        <v>11</v>
      </c>
      <c r="E1814" s="37" t="s">
        <v>35</v>
      </c>
      <c r="F1814" s="37">
        <v>500000</v>
      </c>
      <c r="G1814" s="37">
        <v>500000</v>
      </c>
      <c r="H1814" s="37">
        <v>1</v>
      </c>
      <c r="I1814" s="38"/>
    </row>
    <row r="1815" spans="1:9" ht="40.5" x14ac:dyDescent="0.25">
      <c r="A1815" s="37">
        <v>4239</v>
      </c>
      <c r="B1815" s="37" t="s">
        <v>4414</v>
      </c>
      <c r="C1815" s="37" t="s">
        <v>129</v>
      </c>
      <c r="D1815" s="37" t="s">
        <v>11</v>
      </c>
      <c r="E1815" s="37" t="s">
        <v>35</v>
      </c>
      <c r="F1815" s="37">
        <v>500000</v>
      </c>
      <c r="G1815" s="37">
        <v>500000</v>
      </c>
      <c r="H1815" s="37">
        <v>1</v>
      </c>
      <c r="I1815" s="38"/>
    </row>
    <row r="1816" spans="1:9" ht="40.5" x14ac:dyDescent="0.25">
      <c r="A1816" s="37"/>
      <c r="B1816" s="37" t="s">
        <v>1432</v>
      </c>
      <c r="C1816" s="37" t="s">
        <v>129</v>
      </c>
      <c r="D1816" s="37" t="s">
        <v>11</v>
      </c>
      <c r="E1816" s="37" t="s">
        <v>35</v>
      </c>
      <c r="F1816" s="37">
        <v>495800</v>
      </c>
      <c r="G1816" s="37">
        <v>495800</v>
      </c>
      <c r="H1816" s="37">
        <v>1</v>
      </c>
      <c r="I1816" s="38"/>
    </row>
    <row r="1817" spans="1:9" ht="40.5" x14ac:dyDescent="0.25">
      <c r="A1817" s="10"/>
      <c r="B1817" s="10" t="s">
        <v>1433</v>
      </c>
      <c r="C1817" s="10" t="s">
        <v>129</v>
      </c>
      <c r="D1817" s="10" t="s">
        <v>11</v>
      </c>
      <c r="E1817" s="10" t="s">
        <v>35</v>
      </c>
      <c r="F1817" s="10">
        <v>495800</v>
      </c>
      <c r="G1817" s="10">
        <v>495800</v>
      </c>
      <c r="H1817" s="10">
        <v>1</v>
      </c>
      <c r="I1817" s="38"/>
    </row>
    <row r="1818" spans="1:9" ht="40.5" x14ac:dyDescent="0.25">
      <c r="A1818" s="10"/>
      <c r="B1818" s="10" t="s">
        <v>1434</v>
      </c>
      <c r="C1818" s="10" t="s">
        <v>129</v>
      </c>
      <c r="D1818" s="10" t="s">
        <v>11</v>
      </c>
      <c r="E1818" s="10" t="s">
        <v>35</v>
      </c>
      <c r="F1818" s="10">
        <v>495800</v>
      </c>
      <c r="G1818" s="10">
        <v>495800</v>
      </c>
      <c r="H1818" s="10">
        <v>1</v>
      </c>
      <c r="I1818" s="38"/>
    </row>
    <row r="1819" spans="1:9" ht="15" customHeight="1" x14ac:dyDescent="0.25">
      <c r="A1819" s="200" t="s">
        <v>2673</v>
      </c>
      <c r="B1819" s="201"/>
      <c r="C1819" s="201"/>
      <c r="D1819" s="201"/>
      <c r="E1819" s="201"/>
      <c r="F1819" s="201"/>
      <c r="G1819" s="201"/>
      <c r="H1819" s="201"/>
      <c r="I1819" s="38"/>
    </row>
    <row r="1820" spans="1:9" ht="15" customHeight="1" x14ac:dyDescent="0.25">
      <c r="A1820" s="143" t="s">
        <v>39</v>
      </c>
      <c r="B1820" s="144"/>
      <c r="C1820" s="144"/>
      <c r="D1820" s="144"/>
      <c r="E1820" s="144"/>
      <c r="F1820" s="144"/>
      <c r="G1820" s="144"/>
      <c r="H1820" s="144"/>
      <c r="I1820" s="38"/>
    </row>
    <row r="1821" spans="1:9" ht="27" x14ac:dyDescent="0.25">
      <c r="A1821" s="19"/>
      <c r="B1821" s="19" t="s">
        <v>2567</v>
      </c>
      <c r="C1821" s="19" t="s">
        <v>2086</v>
      </c>
      <c r="D1821" s="19" t="s">
        <v>38</v>
      </c>
      <c r="E1821" s="19" t="s">
        <v>35</v>
      </c>
      <c r="F1821" s="19">
        <v>0</v>
      </c>
      <c r="G1821" s="19">
        <v>0</v>
      </c>
      <c r="H1821" s="19">
        <v>1</v>
      </c>
      <c r="I1821" s="38"/>
    </row>
    <row r="1822" spans="1:9" x14ac:dyDescent="0.25">
      <c r="A1822" s="19"/>
      <c r="B1822" s="19" t="s">
        <v>2568</v>
      </c>
      <c r="C1822" s="19" t="s">
        <v>849</v>
      </c>
      <c r="D1822" s="19" t="s">
        <v>38</v>
      </c>
      <c r="E1822" s="19" t="s">
        <v>35</v>
      </c>
      <c r="F1822" s="19">
        <v>0</v>
      </c>
      <c r="G1822" s="19">
        <v>0</v>
      </c>
      <c r="H1822" s="19"/>
      <c r="I1822" s="38"/>
    </row>
    <row r="1823" spans="1:9" ht="27" x14ac:dyDescent="0.25">
      <c r="A1823" s="19"/>
      <c r="B1823" s="19" t="s">
        <v>946</v>
      </c>
      <c r="C1823" s="19" t="s">
        <v>120</v>
      </c>
      <c r="D1823" s="19" t="s">
        <v>36</v>
      </c>
      <c r="E1823" s="19" t="s">
        <v>35</v>
      </c>
      <c r="F1823" s="19">
        <v>0</v>
      </c>
      <c r="G1823" s="19">
        <v>0</v>
      </c>
      <c r="H1823" s="19">
        <v>1</v>
      </c>
      <c r="I1823" s="38"/>
    </row>
    <row r="1824" spans="1:9" ht="40.5" x14ac:dyDescent="0.25">
      <c r="A1824" s="19"/>
      <c r="B1824" s="19" t="s">
        <v>2096</v>
      </c>
      <c r="C1824" s="19" t="s">
        <v>2097</v>
      </c>
      <c r="D1824" s="19" t="s">
        <v>38</v>
      </c>
      <c r="E1824" s="19" t="s">
        <v>35</v>
      </c>
      <c r="F1824" s="19">
        <v>0</v>
      </c>
      <c r="G1824" s="19">
        <v>0</v>
      </c>
      <c r="H1824" s="19">
        <v>1</v>
      </c>
      <c r="I1824" s="38"/>
    </row>
    <row r="1825" spans="1:9" ht="27" x14ac:dyDescent="0.25">
      <c r="A1825" s="10" t="s">
        <v>113</v>
      </c>
      <c r="B1825" s="10" t="s">
        <v>443</v>
      </c>
      <c r="C1825" s="10" t="s">
        <v>105</v>
      </c>
      <c r="D1825" s="10" t="s">
        <v>38</v>
      </c>
      <c r="E1825" s="10" t="s">
        <v>35</v>
      </c>
      <c r="F1825" s="10">
        <v>2790108</v>
      </c>
      <c r="G1825" s="10">
        <v>2790108</v>
      </c>
      <c r="H1825" s="10">
        <v>1</v>
      </c>
      <c r="I1825" s="38"/>
    </row>
    <row r="1826" spans="1:9" x14ac:dyDescent="0.25">
      <c r="A1826" s="143" t="s">
        <v>121</v>
      </c>
      <c r="B1826" s="144"/>
      <c r="C1826" s="144"/>
      <c r="D1826" s="144"/>
      <c r="E1826" s="144"/>
      <c r="F1826" s="144"/>
      <c r="G1826" s="144"/>
      <c r="H1826" s="144"/>
      <c r="I1826" s="38"/>
    </row>
    <row r="1827" spans="1:9" ht="27" x14ac:dyDescent="0.25">
      <c r="A1827" s="10" t="s">
        <v>136</v>
      </c>
      <c r="B1827" s="19" t="s">
        <v>695</v>
      </c>
      <c r="C1827" s="10" t="s">
        <v>424</v>
      </c>
      <c r="D1827" s="10" t="s">
        <v>38</v>
      </c>
      <c r="E1827" s="10" t="s">
        <v>77</v>
      </c>
      <c r="F1827" s="10">
        <v>0</v>
      </c>
      <c r="G1827" s="10">
        <v>0</v>
      </c>
      <c r="H1827" s="10">
        <v>1</v>
      </c>
      <c r="I1827" s="38"/>
    </row>
    <row r="1828" spans="1:9" ht="27" x14ac:dyDescent="0.25">
      <c r="A1828" s="10" t="s">
        <v>136</v>
      </c>
      <c r="B1828" s="10" t="s">
        <v>696</v>
      </c>
      <c r="C1828" s="10" t="s">
        <v>423</v>
      </c>
      <c r="D1828" s="10" t="s">
        <v>38</v>
      </c>
      <c r="E1828" s="10" t="s">
        <v>77</v>
      </c>
      <c r="F1828" s="10">
        <v>58354100</v>
      </c>
      <c r="G1828" s="10">
        <v>58354100</v>
      </c>
      <c r="H1828" s="10">
        <v>1</v>
      </c>
      <c r="I1828" s="38"/>
    </row>
    <row r="1829" spans="1:9" ht="54" x14ac:dyDescent="0.25">
      <c r="A1829" s="10" t="s">
        <v>136</v>
      </c>
      <c r="B1829" s="10" t="s">
        <v>697</v>
      </c>
      <c r="C1829" s="10" t="s">
        <v>425</v>
      </c>
      <c r="D1829" s="10" t="s">
        <v>38</v>
      </c>
      <c r="E1829" s="10" t="s">
        <v>77</v>
      </c>
      <c r="F1829" s="10">
        <v>141000000</v>
      </c>
      <c r="G1829" s="10">
        <v>141000000</v>
      </c>
      <c r="H1829" s="10">
        <v>1</v>
      </c>
      <c r="I1829" s="38"/>
    </row>
    <row r="1830" spans="1:9" ht="27" x14ac:dyDescent="0.25">
      <c r="A1830" s="10" t="s">
        <v>136</v>
      </c>
      <c r="B1830" s="10" t="s">
        <v>698</v>
      </c>
      <c r="C1830" s="10" t="s">
        <v>422</v>
      </c>
      <c r="D1830" s="10" t="s">
        <v>38</v>
      </c>
      <c r="E1830" s="10" t="s">
        <v>77</v>
      </c>
      <c r="F1830" s="10">
        <v>58702000</v>
      </c>
      <c r="G1830" s="10">
        <v>58702000</v>
      </c>
      <c r="H1830" s="10">
        <v>1</v>
      </c>
      <c r="I1830" s="38"/>
    </row>
    <row r="1831" spans="1:9" x14ac:dyDescent="0.25">
      <c r="A1831" s="164" t="s">
        <v>3008</v>
      </c>
      <c r="B1831" s="165"/>
      <c r="C1831" s="165"/>
      <c r="D1831" s="165"/>
      <c r="E1831" s="165"/>
      <c r="F1831" s="165"/>
      <c r="G1831" s="165"/>
      <c r="H1831" s="166"/>
      <c r="I1831" s="38"/>
    </row>
    <row r="1832" spans="1:9" ht="40.5" x14ac:dyDescent="0.25">
      <c r="A1832" s="37">
        <v>4239</v>
      </c>
      <c r="B1832" s="37" t="s">
        <v>6694</v>
      </c>
      <c r="C1832" s="37" t="s">
        <v>119</v>
      </c>
      <c r="D1832" s="37" t="s">
        <v>34</v>
      </c>
      <c r="E1832" s="37" t="s">
        <v>35</v>
      </c>
      <c r="F1832" s="37">
        <v>17400000</v>
      </c>
      <c r="G1832" s="37">
        <v>17400000</v>
      </c>
      <c r="H1832" s="37">
        <v>1</v>
      </c>
      <c r="I1832" s="38"/>
    </row>
    <row r="1833" spans="1:9" ht="31.5" customHeight="1" x14ac:dyDescent="0.25">
      <c r="A1833" s="37">
        <v>4239</v>
      </c>
      <c r="B1833" s="37" t="s">
        <v>6569</v>
      </c>
      <c r="C1833" s="37" t="s">
        <v>119</v>
      </c>
      <c r="D1833" s="37" t="s">
        <v>11</v>
      </c>
      <c r="E1833" s="37" t="s">
        <v>35</v>
      </c>
      <c r="F1833" s="37">
        <v>3000000</v>
      </c>
      <c r="G1833" s="37">
        <v>3000000</v>
      </c>
      <c r="H1833" s="37">
        <v>1</v>
      </c>
      <c r="I1833" s="38"/>
    </row>
    <row r="1834" spans="1:9" ht="35.25" customHeight="1" x14ac:dyDescent="0.25">
      <c r="A1834" s="37">
        <v>4239</v>
      </c>
      <c r="B1834" s="37" t="s">
        <v>6477</v>
      </c>
      <c r="C1834" s="37" t="s">
        <v>119</v>
      </c>
      <c r="D1834" s="37" t="s">
        <v>11</v>
      </c>
      <c r="E1834" s="37" t="s">
        <v>35</v>
      </c>
      <c r="F1834" s="37">
        <v>2000000</v>
      </c>
      <c r="G1834" s="37">
        <v>2000000</v>
      </c>
      <c r="H1834" s="37">
        <v>1</v>
      </c>
      <c r="I1834" s="38"/>
    </row>
    <row r="1835" spans="1:9" ht="34.5" customHeight="1" x14ac:dyDescent="0.25">
      <c r="A1835" s="37">
        <v>4239</v>
      </c>
      <c r="B1835" s="37" t="s">
        <v>6472</v>
      </c>
      <c r="C1835" s="37" t="s">
        <v>119</v>
      </c>
      <c r="D1835" s="37" t="s">
        <v>34</v>
      </c>
      <c r="E1835" s="37" t="s">
        <v>35</v>
      </c>
      <c r="F1835" s="37">
        <v>9920000</v>
      </c>
      <c r="G1835" s="37">
        <v>9920000</v>
      </c>
      <c r="H1835" s="37">
        <v>1</v>
      </c>
      <c r="I1835" s="38"/>
    </row>
    <row r="1836" spans="1:9" ht="31.5" customHeight="1" x14ac:dyDescent="0.25">
      <c r="A1836" s="37">
        <v>4239</v>
      </c>
      <c r="B1836" s="37" t="s">
        <v>6065</v>
      </c>
      <c r="C1836" s="37" t="s">
        <v>119</v>
      </c>
      <c r="D1836" s="37" t="s">
        <v>34</v>
      </c>
      <c r="E1836" s="37" t="s">
        <v>35</v>
      </c>
      <c r="F1836" s="37">
        <v>3940000</v>
      </c>
      <c r="G1836" s="37">
        <v>3940000</v>
      </c>
      <c r="H1836" s="37">
        <v>1</v>
      </c>
      <c r="I1836" s="38"/>
    </row>
    <row r="1837" spans="1:9" ht="30" customHeight="1" x14ac:dyDescent="0.25">
      <c r="A1837" s="19">
        <v>4239</v>
      </c>
      <c r="B1837" s="19" t="s">
        <v>5954</v>
      </c>
      <c r="C1837" s="19" t="s">
        <v>119</v>
      </c>
      <c r="D1837" s="19" t="s">
        <v>34</v>
      </c>
      <c r="E1837" s="19" t="s">
        <v>35</v>
      </c>
      <c r="F1837" s="19">
        <v>7000000</v>
      </c>
      <c r="G1837" s="19">
        <v>7000000</v>
      </c>
      <c r="H1837" s="19">
        <v>1</v>
      </c>
      <c r="I1837" s="38"/>
    </row>
    <row r="1838" spans="1:9" ht="33.75" customHeight="1" x14ac:dyDescent="0.25">
      <c r="A1838" s="19">
        <v>4239</v>
      </c>
      <c r="B1838" s="19" t="s">
        <v>3776</v>
      </c>
      <c r="C1838" s="19" t="s">
        <v>119</v>
      </c>
      <c r="D1838" s="19" t="s">
        <v>34</v>
      </c>
      <c r="E1838" s="19" t="s">
        <v>35</v>
      </c>
      <c r="F1838" s="19">
        <v>35000000</v>
      </c>
      <c r="G1838" s="19">
        <v>35000000</v>
      </c>
      <c r="H1838" s="19">
        <v>1</v>
      </c>
      <c r="I1838" s="38"/>
    </row>
    <row r="1839" spans="1:9" ht="27" customHeight="1" x14ac:dyDescent="0.25">
      <c r="A1839" s="19">
        <v>4239</v>
      </c>
      <c r="B1839" s="19" t="s">
        <v>539</v>
      </c>
      <c r="C1839" s="19" t="s">
        <v>119</v>
      </c>
      <c r="D1839" s="19" t="s">
        <v>11</v>
      </c>
      <c r="E1839" s="19" t="s">
        <v>35</v>
      </c>
      <c r="F1839" s="19">
        <v>0</v>
      </c>
      <c r="G1839" s="19">
        <v>0</v>
      </c>
      <c r="H1839" s="19">
        <v>1</v>
      </c>
      <c r="I1839" s="38"/>
    </row>
    <row r="1840" spans="1:9" ht="30.75" customHeight="1" x14ac:dyDescent="0.25">
      <c r="A1840" s="10">
        <v>4239</v>
      </c>
      <c r="B1840" s="10" t="s">
        <v>5723</v>
      </c>
      <c r="C1840" s="10" t="s">
        <v>119</v>
      </c>
      <c r="D1840" s="10" t="s">
        <v>11</v>
      </c>
      <c r="E1840" s="10" t="s">
        <v>35</v>
      </c>
      <c r="F1840" s="10">
        <v>300000</v>
      </c>
      <c r="G1840" s="10">
        <v>300000</v>
      </c>
      <c r="H1840" s="10">
        <v>1</v>
      </c>
      <c r="I1840" s="38"/>
    </row>
    <row r="1841" spans="1:9" ht="40.5" x14ac:dyDescent="0.25">
      <c r="A1841" s="10">
        <v>4239</v>
      </c>
      <c r="B1841" s="10" t="s">
        <v>5724</v>
      </c>
      <c r="C1841" s="10" t="s">
        <v>119</v>
      </c>
      <c r="D1841" s="10" t="s">
        <v>11</v>
      </c>
      <c r="E1841" s="10" t="s">
        <v>35</v>
      </c>
      <c r="F1841" s="10">
        <v>300000</v>
      </c>
      <c r="G1841" s="10">
        <v>300000</v>
      </c>
      <c r="H1841" s="10">
        <v>1</v>
      </c>
      <c r="I1841" s="38"/>
    </row>
    <row r="1842" spans="1:9" ht="40.5" x14ac:dyDescent="0.25">
      <c r="A1842" s="10">
        <v>4239</v>
      </c>
      <c r="B1842" s="10" t="s">
        <v>5725</v>
      </c>
      <c r="C1842" s="10" t="s">
        <v>119</v>
      </c>
      <c r="D1842" s="10" t="s">
        <v>11</v>
      </c>
      <c r="E1842" s="10" t="s">
        <v>35</v>
      </c>
      <c r="F1842" s="10">
        <v>2500000</v>
      </c>
      <c r="G1842" s="10">
        <v>2500000</v>
      </c>
      <c r="H1842" s="10">
        <v>1</v>
      </c>
      <c r="I1842" s="38"/>
    </row>
    <row r="1843" spans="1:9" ht="40.5" x14ac:dyDescent="0.25">
      <c r="A1843" s="10">
        <v>4239</v>
      </c>
      <c r="B1843" s="10" t="s">
        <v>5726</v>
      </c>
      <c r="C1843" s="10" t="s">
        <v>119</v>
      </c>
      <c r="D1843" s="10" t="s">
        <v>11</v>
      </c>
      <c r="E1843" s="10" t="s">
        <v>35</v>
      </c>
      <c r="F1843" s="10">
        <v>300000</v>
      </c>
      <c r="G1843" s="10">
        <v>300000</v>
      </c>
      <c r="H1843" s="10">
        <v>1</v>
      </c>
      <c r="I1843" s="38"/>
    </row>
    <row r="1844" spans="1:9" ht="40.5" x14ac:dyDescent="0.25">
      <c r="A1844" s="10">
        <v>4239</v>
      </c>
      <c r="B1844" s="10" t="s">
        <v>5727</v>
      </c>
      <c r="C1844" s="10" t="s">
        <v>119</v>
      </c>
      <c r="D1844" s="10" t="s">
        <v>11</v>
      </c>
      <c r="E1844" s="10" t="s">
        <v>35</v>
      </c>
      <c r="F1844" s="10">
        <v>500000</v>
      </c>
      <c r="G1844" s="10">
        <v>500000</v>
      </c>
      <c r="H1844" s="10">
        <v>1</v>
      </c>
      <c r="I1844" s="38"/>
    </row>
    <row r="1845" spans="1:9" ht="40.5" x14ac:dyDescent="0.25">
      <c r="A1845" s="10">
        <v>4239</v>
      </c>
      <c r="B1845" s="10" t="s">
        <v>5728</v>
      </c>
      <c r="C1845" s="10" t="s">
        <v>119</v>
      </c>
      <c r="D1845" s="10" t="s">
        <v>11</v>
      </c>
      <c r="E1845" s="10" t="s">
        <v>35</v>
      </c>
      <c r="F1845" s="10">
        <v>300000</v>
      </c>
      <c r="G1845" s="10">
        <v>300000</v>
      </c>
      <c r="H1845" s="10">
        <v>1</v>
      </c>
      <c r="I1845" s="38"/>
    </row>
    <row r="1846" spans="1:9" ht="40.5" x14ac:dyDescent="0.25">
      <c r="A1846" s="10">
        <v>4239</v>
      </c>
      <c r="B1846" s="10" t="s">
        <v>5729</v>
      </c>
      <c r="C1846" s="10" t="s">
        <v>119</v>
      </c>
      <c r="D1846" s="10" t="s">
        <v>11</v>
      </c>
      <c r="E1846" s="10" t="s">
        <v>35</v>
      </c>
      <c r="F1846" s="10">
        <v>700000</v>
      </c>
      <c r="G1846" s="10">
        <v>700000</v>
      </c>
      <c r="H1846" s="10">
        <v>1</v>
      </c>
      <c r="I1846" s="38"/>
    </row>
    <row r="1847" spans="1:9" ht="40.5" x14ac:dyDescent="0.25">
      <c r="A1847" s="10">
        <v>4239</v>
      </c>
      <c r="B1847" s="10" t="s">
        <v>5730</v>
      </c>
      <c r="C1847" s="10" t="s">
        <v>119</v>
      </c>
      <c r="D1847" s="10" t="s">
        <v>11</v>
      </c>
      <c r="E1847" s="10" t="s">
        <v>35</v>
      </c>
      <c r="F1847" s="10">
        <v>350000</v>
      </c>
      <c r="G1847" s="10">
        <v>350000</v>
      </c>
      <c r="H1847" s="10">
        <v>1</v>
      </c>
      <c r="I1847" s="38"/>
    </row>
    <row r="1848" spans="1:9" ht="40.5" x14ac:dyDescent="0.25">
      <c r="A1848" s="10">
        <v>4239</v>
      </c>
      <c r="B1848" s="10" t="s">
        <v>5731</v>
      </c>
      <c r="C1848" s="10" t="s">
        <v>119</v>
      </c>
      <c r="D1848" s="10" t="s">
        <v>11</v>
      </c>
      <c r="E1848" s="10" t="s">
        <v>35</v>
      </c>
      <c r="F1848" s="10">
        <v>600000</v>
      </c>
      <c r="G1848" s="10">
        <v>600000</v>
      </c>
      <c r="H1848" s="10">
        <v>1</v>
      </c>
      <c r="I1848" s="38"/>
    </row>
    <row r="1849" spans="1:9" ht="40.5" x14ac:dyDescent="0.25">
      <c r="A1849" s="10">
        <v>4239</v>
      </c>
      <c r="B1849" s="10" t="s">
        <v>5732</v>
      </c>
      <c r="C1849" s="10" t="s">
        <v>119</v>
      </c>
      <c r="D1849" s="10" t="s">
        <v>11</v>
      </c>
      <c r="E1849" s="10" t="s">
        <v>35</v>
      </c>
      <c r="F1849" s="10">
        <v>700000</v>
      </c>
      <c r="G1849" s="10">
        <v>700000</v>
      </c>
      <c r="H1849" s="10">
        <v>1</v>
      </c>
      <c r="I1849" s="38"/>
    </row>
    <row r="1850" spans="1:9" ht="40.5" x14ac:dyDescent="0.25">
      <c r="A1850" s="10">
        <v>4239</v>
      </c>
      <c r="B1850" s="10" t="s">
        <v>5733</v>
      </c>
      <c r="C1850" s="10" t="s">
        <v>119</v>
      </c>
      <c r="D1850" s="10" t="s">
        <v>11</v>
      </c>
      <c r="E1850" s="10" t="s">
        <v>35</v>
      </c>
      <c r="F1850" s="10">
        <v>800000</v>
      </c>
      <c r="G1850" s="10">
        <v>800000</v>
      </c>
      <c r="H1850" s="10">
        <v>1</v>
      </c>
      <c r="I1850" s="38"/>
    </row>
    <row r="1851" spans="1:9" ht="40.5" x14ac:dyDescent="0.25">
      <c r="A1851" s="10">
        <v>4239</v>
      </c>
      <c r="B1851" s="10" t="s">
        <v>5734</v>
      </c>
      <c r="C1851" s="10" t="s">
        <v>119</v>
      </c>
      <c r="D1851" s="10" t="s">
        <v>11</v>
      </c>
      <c r="E1851" s="10" t="s">
        <v>35</v>
      </c>
      <c r="F1851" s="10">
        <v>500000</v>
      </c>
      <c r="G1851" s="10">
        <v>500000</v>
      </c>
      <c r="H1851" s="10">
        <v>1</v>
      </c>
      <c r="I1851" s="38"/>
    </row>
    <row r="1852" spans="1:9" ht="40.5" x14ac:dyDescent="0.25">
      <c r="A1852" s="10">
        <v>4239</v>
      </c>
      <c r="B1852" s="10" t="s">
        <v>5735</v>
      </c>
      <c r="C1852" s="10" t="s">
        <v>119</v>
      </c>
      <c r="D1852" s="10" t="s">
        <v>11</v>
      </c>
      <c r="E1852" s="10" t="s">
        <v>35</v>
      </c>
      <c r="F1852" s="10">
        <v>2500000</v>
      </c>
      <c r="G1852" s="10">
        <v>2500000</v>
      </c>
      <c r="H1852" s="10">
        <v>1</v>
      </c>
      <c r="I1852" s="38"/>
    </row>
    <row r="1853" spans="1:9" ht="40.5" x14ac:dyDescent="0.25">
      <c r="A1853" s="10">
        <v>4239</v>
      </c>
      <c r="B1853" s="10" t="s">
        <v>5736</v>
      </c>
      <c r="C1853" s="10" t="s">
        <v>119</v>
      </c>
      <c r="D1853" s="10" t="s">
        <v>11</v>
      </c>
      <c r="E1853" s="10" t="s">
        <v>35</v>
      </c>
      <c r="F1853" s="10">
        <v>200000</v>
      </c>
      <c r="G1853" s="10">
        <v>200000</v>
      </c>
      <c r="H1853" s="10">
        <v>1</v>
      </c>
      <c r="I1853" s="38"/>
    </row>
    <row r="1854" spans="1:9" ht="40.5" x14ac:dyDescent="0.25">
      <c r="A1854" s="10">
        <v>4239</v>
      </c>
      <c r="B1854" s="10" t="s">
        <v>5737</v>
      </c>
      <c r="C1854" s="10" t="s">
        <v>119</v>
      </c>
      <c r="D1854" s="10" t="s">
        <v>11</v>
      </c>
      <c r="E1854" s="10" t="s">
        <v>35</v>
      </c>
      <c r="F1854" s="10">
        <v>500000</v>
      </c>
      <c r="G1854" s="10">
        <v>500000</v>
      </c>
      <c r="H1854" s="10">
        <v>1</v>
      </c>
      <c r="I1854" s="38"/>
    </row>
    <row r="1855" spans="1:9" ht="40.5" x14ac:dyDescent="0.25">
      <c r="A1855" s="10">
        <v>4239</v>
      </c>
      <c r="B1855" s="10" t="s">
        <v>5738</v>
      </c>
      <c r="C1855" s="10" t="s">
        <v>119</v>
      </c>
      <c r="D1855" s="10" t="s">
        <v>11</v>
      </c>
      <c r="E1855" s="10" t="s">
        <v>35</v>
      </c>
      <c r="F1855" s="10">
        <v>300000</v>
      </c>
      <c r="G1855" s="10">
        <v>300000</v>
      </c>
      <c r="H1855" s="10">
        <v>1</v>
      </c>
      <c r="I1855" s="38"/>
    </row>
    <row r="1856" spans="1:9" ht="40.5" x14ac:dyDescent="0.25">
      <c r="A1856" s="10">
        <v>4239</v>
      </c>
      <c r="B1856" s="10" t="s">
        <v>5739</v>
      </c>
      <c r="C1856" s="10" t="s">
        <v>119</v>
      </c>
      <c r="D1856" s="10" t="s">
        <v>11</v>
      </c>
      <c r="E1856" s="10" t="s">
        <v>35</v>
      </c>
      <c r="F1856" s="10">
        <v>300000</v>
      </c>
      <c r="G1856" s="10">
        <v>300000</v>
      </c>
      <c r="H1856" s="10">
        <v>1</v>
      </c>
      <c r="I1856" s="38"/>
    </row>
    <row r="1857" spans="1:9" ht="40.5" x14ac:dyDescent="0.25">
      <c r="A1857" s="10">
        <v>4239</v>
      </c>
      <c r="B1857" s="10" t="s">
        <v>5740</v>
      </c>
      <c r="C1857" s="10" t="s">
        <v>119</v>
      </c>
      <c r="D1857" s="10" t="s">
        <v>11</v>
      </c>
      <c r="E1857" s="10" t="s">
        <v>35</v>
      </c>
      <c r="F1857" s="10">
        <v>250000</v>
      </c>
      <c r="G1857" s="10">
        <v>250000</v>
      </c>
      <c r="H1857" s="10">
        <v>1</v>
      </c>
      <c r="I1857" s="38"/>
    </row>
    <row r="1858" spans="1:9" ht="40.5" x14ac:dyDescent="0.25">
      <c r="A1858" s="10">
        <v>4239</v>
      </c>
      <c r="B1858" s="10" t="s">
        <v>3890</v>
      </c>
      <c r="C1858" s="10" t="s">
        <v>119</v>
      </c>
      <c r="D1858" s="10" t="s">
        <v>34</v>
      </c>
      <c r="E1858" s="10" t="s">
        <v>35</v>
      </c>
      <c r="F1858" s="10">
        <v>8560000</v>
      </c>
      <c r="G1858" s="10">
        <v>8560000</v>
      </c>
      <c r="H1858" s="10">
        <v>1</v>
      </c>
      <c r="I1858" s="38"/>
    </row>
    <row r="1859" spans="1:9" ht="40.5" x14ac:dyDescent="0.25">
      <c r="A1859" s="10">
        <v>4239</v>
      </c>
      <c r="B1859" s="10" t="s">
        <v>3891</v>
      </c>
      <c r="C1859" s="10" t="s">
        <v>119</v>
      </c>
      <c r="D1859" s="10" t="s">
        <v>34</v>
      </c>
      <c r="E1859" s="10" t="s">
        <v>35</v>
      </c>
      <c r="F1859" s="10">
        <v>5000000</v>
      </c>
      <c r="G1859" s="10">
        <v>5000000</v>
      </c>
      <c r="H1859" s="10">
        <v>1</v>
      </c>
      <c r="I1859" s="38"/>
    </row>
    <row r="1860" spans="1:9" ht="40.5" x14ac:dyDescent="0.25">
      <c r="A1860" s="10">
        <v>4239</v>
      </c>
      <c r="B1860" s="10" t="s">
        <v>3892</v>
      </c>
      <c r="C1860" s="10" t="s">
        <v>119</v>
      </c>
      <c r="D1860" s="10" t="s">
        <v>34</v>
      </c>
      <c r="E1860" s="10" t="s">
        <v>35</v>
      </c>
      <c r="F1860" s="10">
        <v>1000000</v>
      </c>
      <c r="G1860" s="10">
        <v>1000000</v>
      </c>
      <c r="H1860" s="10">
        <v>1</v>
      </c>
      <c r="I1860" s="38"/>
    </row>
    <row r="1861" spans="1:9" ht="40.5" x14ac:dyDescent="0.25">
      <c r="A1861" s="10">
        <v>4239</v>
      </c>
      <c r="B1861" s="10" t="s">
        <v>3893</v>
      </c>
      <c r="C1861" s="10" t="s">
        <v>119</v>
      </c>
      <c r="D1861" s="10" t="s">
        <v>34</v>
      </c>
      <c r="E1861" s="10" t="s">
        <v>35</v>
      </c>
      <c r="F1861" s="10">
        <v>4852500</v>
      </c>
      <c r="G1861" s="10">
        <v>4852500</v>
      </c>
      <c r="H1861" s="10">
        <v>1</v>
      </c>
      <c r="I1861" s="38"/>
    </row>
    <row r="1862" spans="1:9" ht="40.5" x14ac:dyDescent="0.25">
      <c r="A1862" s="10">
        <v>4239</v>
      </c>
      <c r="B1862" s="10" t="s">
        <v>3894</v>
      </c>
      <c r="C1862" s="10" t="s">
        <v>119</v>
      </c>
      <c r="D1862" s="10" t="s">
        <v>34</v>
      </c>
      <c r="E1862" s="10" t="s">
        <v>35</v>
      </c>
      <c r="F1862" s="10">
        <v>1537500</v>
      </c>
      <c r="G1862" s="10">
        <v>1537500</v>
      </c>
      <c r="H1862" s="10">
        <v>1</v>
      </c>
      <c r="I1862" s="38"/>
    </row>
    <row r="1863" spans="1:9" ht="40.5" x14ac:dyDescent="0.25">
      <c r="A1863" s="10">
        <v>4239</v>
      </c>
      <c r="B1863" s="10" t="s">
        <v>3895</v>
      </c>
      <c r="C1863" s="10" t="s">
        <v>119</v>
      </c>
      <c r="D1863" s="10" t="s">
        <v>34</v>
      </c>
      <c r="E1863" s="10" t="s">
        <v>35</v>
      </c>
      <c r="F1863" s="10">
        <v>2464000</v>
      </c>
      <c r="G1863" s="10">
        <v>2464000</v>
      </c>
      <c r="H1863" s="10">
        <v>1</v>
      </c>
      <c r="I1863" s="38"/>
    </row>
    <row r="1864" spans="1:9" ht="40.5" x14ac:dyDescent="0.25">
      <c r="A1864" s="10">
        <v>4239</v>
      </c>
      <c r="B1864" s="10" t="s">
        <v>3896</v>
      </c>
      <c r="C1864" s="10" t="s">
        <v>119</v>
      </c>
      <c r="D1864" s="10" t="s">
        <v>34</v>
      </c>
      <c r="E1864" s="10" t="s">
        <v>35</v>
      </c>
      <c r="F1864" s="10">
        <v>4410000</v>
      </c>
      <c r="G1864" s="10">
        <v>4410000</v>
      </c>
      <c r="H1864" s="10">
        <v>1</v>
      </c>
      <c r="I1864" s="38"/>
    </row>
    <row r="1865" spans="1:9" ht="40.5" x14ac:dyDescent="0.25">
      <c r="A1865" s="10">
        <v>4239</v>
      </c>
      <c r="B1865" s="10" t="s">
        <v>3897</v>
      </c>
      <c r="C1865" s="10" t="s">
        <v>119</v>
      </c>
      <c r="D1865" s="10" t="s">
        <v>34</v>
      </c>
      <c r="E1865" s="10" t="s">
        <v>35</v>
      </c>
      <c r="F1865" s="10">
        <v>5600000</v>
      </c>
      <c r="G1865" s="10">
        <v>5600000</v>
      </c>
      <c r="H1865" s="10">
        <v>1</v>
      </c>
      <c r="I1865" s="38"/>
    </row>
    <row r="1866" spans="1:9" ht="40.5" x14ac:dyDescent="0.25">
      <c r="A1866" s="10">
        <v>4239</v>
      </c>
      <c r="B1866" s="10" t="s">
        <v>3898</v>
      </c>
      <c r="C1866" s="10" t="s">
        <v>119</v>
      </c>
      <c r="D1866" s="10" t="s">
        <v>34</v>
      </c>
      <c r="E1866" s="10" t="s">
        <v>35</v>
      </c>
      <c r="F1866" s="10">
        <v>16000000</v>
      </c>
      <c r="G1866" s="10">
        <v>16000000</v>
      </c>
      <c r="H1866" s="10">
        <v>1</v>
      </c>
      <c r="I1866" s="38"/>
    </row>
    <row r="1867" spans="1:9" ht="40.5" x14ac:dyDescent="0.25">
      <c r="A1867" s="10">
        <v>4239</v>
      </c>
      <c r="B1867" s="10" t="s">
        <v>3899</v>
      </c>
      <c r="C1867" s="10" t="s">
        <v>119</v>
      </c>
      <c r="D1867" s="10" t="s">
        <v>34</v>
      </c>
      <c r="E1867" s="10" t="s">
        <v>35</v>
      </c>
      <c r="F1867" s="10">
        <v>4000000</v>
      </c>
      <c r="G1867" s="10">
        <v>4000000</v>
      </c>
      <c r="H1867" s="10">
        <v>1</v>
      </c>
      <c r="I1867" s="38"/>
    </row>
    <row r="1868" spans="1:9" ht="40.5" x14ac:dyDescent="0.25">
      <c r="A1868" s="10">
        <v>4239</v>
      </c>
      <c r="B1868" s="10" t="s">
        <v>3900</v>
      </c>
      <c r="C1868" s="10" t="s">
        <v>119</v>
      </c>
      <c r="D1868" s="10" t="s">
        <v>34</v>
      </c>
      <c r="E1868" s="10" t="s">
        <v>35</v>
      </c>
      <c r="F1868" s="10">
        <v>1125000</v>
      </c>
      <c r="G1868" s="10">
        <v>1125000</v>
      </c>
      <c r="H1868" s="10">
        <v>1</v>
      </c>
      <c r="I1868" s="38"/>
    </row>
    <row r="1869" spans="1:9" ht="27" x14ac:dyDescent="0.25">
      <c r="A1869" s="10">
        <v>4239</v>
      </c>
      <c r="B1869" s="10" t="s">
        <v>3888</v>
      </c>
      <c r="C1869" s="10" t="s">
        <v>194</v>
      </c>
      <c r="D1869" s="10" t="s">
        <v>34</v>
      </c>
      <c r="E1869" s="10" t="s">
        <v>12</v>
      </c>
      <c r="F1869" s="10">
        <v>82</v>
      </c>
      <c r="G1869" s="10">
        <f>+F1869*H1869</f>
        <v>1804000</v>
      </c>
      <c r="H1869" s="10">
        <v>22000</v>
      </c>
      <c r="I1869" s="38"/>
    </row>
    <row r="1870" spans="1:9" ht="27" x14ac:dyDescent="0.25">
      <c r="A1870" s="10">
        <v>4239</v>
      </c>
      <c r="B1870" s="10" t="s">
        <v>3889</v>
      </c>
      <c r="C1870" s="10" t="s">
        <v>194</v>
      </c>
      <c r="D1870" s="10" t="s">
        <v>34</v>
      </c>
      <c r="E1870" s="10" t="s">
        <v>12</v>
      </c>
      <c r="F1870" s="10">
        <v>95</v>
      </c>
      <c r="G1870" s="10">
        <f>+F1870*H1870</f>
        <v>2090000</v>
      </c>
      <c r="H1870" s="10">
        <v>22000</v>
      </c>
      <c r="I1870" s="38"/>
    </row>
    <row r="1871" spans="1:9" ht="40.5" x14ac:dyDescent="0.25">
      <c r="A1871" s="10">
        <v>4239</v>
      </c>
      <c r="B1871" s="10" t="s">
        <v>3685</v>
      </c>
      <c r="C1871" s="10" t="s">
        <v>119</v>
      </c>
      <c r="D1871" s="10" t="s">
        <v>34</v>
      </c>
      <c r="E1871" s="10" t="s">
        <v>35</v>
      </c>
      <c r="F1871" s="10">
        <v>89280000</v>
      </c>
      <c r="G1871" s="10">
        <v>89280000</v>
      </c>
      <c r="H1871" s="10">
        <v>1</v>
      </c>
      <c r="I1871" s="38"/>
    </row>
    <row r="1872" spans="1:9" ht="27" x14ac:dyDescent="0.25">
      <c r="A1872" s="10">
        <v>4239</v>
      </c>
      <c r="B1872" s="10" t="s">
        <v>3009</v>
      </c>
      <c r="C1872" s="10" t="s">
        <v>120</v>
      </c>
      <c r="D1872" s="10" t="s">
        <v>34</v>
      </c>
      <c r="E1872" s="10" t="s">
        <v>35</v>
      </c>
      <c r="F1872" s="10">
        <v>1000000</v>
      </c>
      <c r="G1872" s="10">
        <v>1000000</v>
      </c>
      <c r="H1872" s="10">
        <v>1</v>
      </c>
      <c r="I1872" s="38"/>
    </row>
    <row r="1873" spans="1:38" ht="15" customHeight="1" x14ac:dyDescent="0.25">
      <c r="A1873" s="197" t="s">
        <v>2598</v>
      </c>
      <c r="B1873" s="198"/>
      <c r="C1873" s="198"/>
      <c r="D1873" s="198"/>
      <c r="E1873" s="198"/>
      <c r="F1873" s="198"/>
      <c r="G1873" s="198"/>
      <c r="H1873" s="198"/>
      <c r="I1873" s="38"/>
    </row>
    <row r="1874" spans="1:38" ht="15" customHeight="1" x14ac:dyDescent="0.25">
      <c r="A1874" s="177" t="s">
        <v>39</v>
      </c>
      <c r="B1874" s="178"/>
      <c r="C1874" s="178"/>
      <c r="D1874" s="178"/>
      <c r="E1874" s="178"/>
      <c r="F1874" s="178"/>
      <c r="G1874" s="178"/>
      <c r="H1874" s="179"/>
      <c r="I1874" s="38"/>
    </row>
    <row r="1875" spans="1:38" ht="27" x14ac:dyDescent="0.25">
      <c r="A1875" s="117">
        <v>5112</v>
      </c>
      <c r="B1875" s="117" t="s">
        <v>5390</v>
      </c>
      <c r="C1875" s="117" t="s">
        <v>190</v>
      </c>
      <c r="D1875" s="117" t="s">
        <v>41</v>
      </c>
      <c r="E1875" s="117" t="s">
        <v>35</v>
      </c>
      <c r="F1875" s="117">
        <v>337646807</v>
      </c>
      <c r="G1875" s="117">
        <v>337646807</v>
      </c>
      <c r="H1875" s="117">
        <v>1</v>
      </c>
      <c r="I1875" s="38"/>
    </row>
    <row r="1876" spans="1:38" ht="27" x14ac:dyDescent="0.25">
      <c r="A1876" s="117">
        <v>5113</v>
      </c>
      <c r="B1876" s="117" t="s">
        <v>4917</v>
      </c>
      <c r="C1876" s="117" t="s">
        <v>190</v>
      </c>
      <c r="D1876" s="117" t="s">
        <v>38</v>
      </c>
      <c r="E1876" s="117" t="s">
        <v>35</v>
      </c>
      <c r="F1876" s="117">
        <v>126000000</v>
      </c>
      <c r="G1876" s="117">
        <v>126000000</v>
      </c>
      <c r="H1876" s="117">
        <v>1</v>
      </c>
      <c r="I1876" s="38"/>
    </row>
    <row r="1877" spans="1:38" ht="27" x14ac:dyDescent="0.25">
      <c r="A1877" s="112">
        <v>5113</v>
      </c>
      <c r="B1877" s="112" t="s">
        <v>4916</v>
      </c>
      <c r="C1877" s="112" t="s">
        <v>190</v>
      </c>
      <c r="D1877" s="112" t="s">
        <v>38</v>
      </c>
      <c r="E1877" s="112" t="s">
        <v>35</v>
      </c>
      <c r="F1877" s="112">
        <v>65000000</v>
      </c>
      <c r="G1877" s="112">
        <v>65000000</v>
      </c>
      <c r="H1877" s="112">
        <v>1</v>
      </c>
      <c r="I1877" s="38"/>
    </row>
    <row r="1878" spans="1:38" ht="27" x14ac:dyDescent="0.25">
      <c r="A1878" s="112">
        <v>5113</v>
      </c>
      <c r="B1878" s="112" t="s">
        <v>4915</v>
      </c>
      <c r="C1878" s="112" t="s">
        <v>190</v>
      </c>
      <c r="D1878" s="112" t="s">
        <v>38</v>
      </c>
      <c r="E1878" s="112" t="s">
        <v>35</v>
      </c>
      <c r="F1878" s="112">
        <v>70000000</v>
      </c>
      <c r="G1878" s="112">
        <v>70000000</v>
      </c>
      <c r="H1878" s="112">
        <v>1</v>
      </c>
      <c r="I1878" s="38"/>
    </row>
    <row r="1879" spans="1:38" ht="27" x14ac:dyDescent="0.25">
      <c r="A1879" s="112">
        <v>5113</v>
      </c>
      <c r="B1879" s="112" t="s">
        <v>4914</v>
      </c>
      <c r="C1879" s="112" t="s">
        <v>190</v>
      </c>
      <c r="D1879" s="112" t="s">
        <v>38</v>
      </c>
      <c r="E1879" s="112" t="s">
        <v>35</v>
      </c>
      <c r="F1879" s="112">
        <v>83595000</v>
      </c>
      <c r="G1879" s="112">
        <v>83595000</v>
      </c>
      <c r="H1879" s="112">
        <v>1</v>
      </c>
      <c r="I1879" s="38"/>
    </row>
    <row r="1880" spans="1:38" ht="27" x14ac:dyDescent="0.25">
      <c r="A1880" s="112">
        <v>5113</v>
      </c>
      <c r="B1880" s="112" t="s">
        <v>4913</v>
      </c>
      <c r="C1880" s="112" t="s">
        <v>190</v>
      </c>
      <c r="D1880" s="112" t="s">
        <v>41</v>
      </c>
      <c r="E1880" s="112" t="s">
        <v>35</v>
      </c>
      <c r="F1880" s="112">
        <v>250593676</v>
      </c>
      <c r="G1880" s="112">
        <v>250593676</v>
      </c>
      <c r="H1880" s="112">
        <v>1</v>
      </c>
      <c r="I1880" s="38"/>
    </row>
    <row r="1881" spans="1:38" s="63" customFormat="1" ht="27" x14ac:dyDescent="0.25">
      <c r="A1881" s="112">
        <v>5113</v>
      </c>
      <c r="B1881" s="112" t="s">
        <v>4912</v>
      </c>
      <c r="C1881" s="112" t="s">
        <v>190</v>
      </c>
      <c r="D1881" s="112" t="s">
        <v>41</v>
      </c>
      <c r="E1881" s="112" t="s">
        <v>35</v>
      </c>
      <c r="F1881" s="112">
        <v>250992668</v>
      </c>
      <c r="G1881" s="112">
        <v>250992668</v>
      </c>
      <c r="H1881" s="112">
        <v>1</v>
      </c>
      <c r="I1881" s="38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  <c r="AB1881"/>
      <c r="AC1881"/>
      <c r="AD1881"/>
      <c r="AE1881"/>
      <c r="AF1881"/>
      <c r="AG1881"/>
      <c r="AH1881"/>
      <c r="AI1881"/>
      <c r="AJ1881"/>
      <c r="AK1881"/>
      <c r="AL1881"/>
    </row>
    <row r="1882" spans="1:38" s="63" customFormat="1" ht="27" x14ac:dyDescent="0.25">
      <c r="A1882" s="112">
        <v>5113</v>
      </c>
      <c r="B1882" s="112" t="s">
        <v>3006</v>
      </c>
      <c r="C1882" s="112" t="s">
        <v>105</v>
      </c>
      <c r="D1882" s="112" t="s">
        <v>38</v>
      </c>
      <c r="E1882" s="112" t="s">
        <v>35</v>
      </c>
      <c r="F1882" s="112">
        <v>80000000</v>
      </c>
      <c r="G1882" s="112">
        <v>80000000</v>
      </c>
      <c r="H1882" s="112">
        <v>1</v>
      </c>
      <c r="I1882" s="38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  <c r="Y1882"/>
      <c r="Z1882"/>
      <c r="AA1882"/>
      <c r="AB1882"/>
      <c r="AC1882"/>
      <c r="AD1882"/>
      <c r="AE1882"/>
      <c r="AF1882"/>
      <c r="AG1882"/>
      <c r="AH1882"/>
      <c r="AI1882"/>
      <c r="AJ1882"/>
      <c r="AK1882"/>
      <c r="AL1882"/>
    </row>
    <row r="1883" spans="1:38" ht="27" x14ac:dyDescent="0.25">
      <c r="A1883" s="112">
        <v>5113</v>
      </c>
      <c r="B1883" s="112" t="s">
        <v>3007</v>
      </c>
      <c r="C1883" s="112" t="s">
        <v>105</v>
      </c>
      <c r="D1883" s="112" t="s">
        <v>38</v>
      </c>
      <c r="E1883" s="112" t="s">
        <v>35</v>
      </c>
      <c r="F1883" s="112">
        <v>0</v>
      </c>
      <c r="G1883" s="112">
        <v>0</v>
      </c>
      <c r="H1883" s="112"/>
      <c r="I1883" s="38"/>
    </row>
    <row r="1884" spans="1:38" x14ac:dyDescent="0.25">
      <c r="A1884" s="112"/>
      <c r="B1884" s="112" t="s">
        <v>2101</v>
      </c>
      <c r="C1884" s="112" t="s">
        <v>2102</v>
      </c>
      <c r="D1884" s="112" t="s">
        <v>11</v>
      </c>
      <c r="E1884" s="112" t="s">
        <v>12</v>
      </c>
      <c r="F1884" s="112">
        <v>0</v>
      </c>
      <c r="G1884" s="112">
        <v>0</v>
      </c>
      <c r="H1884" s="112">
        <v>165</v>
      </c>
      <c r="I1884" s="38"/>
    </row>
    <row r="1885" spans="1:38" x14ac:dyDescent="0.25">
      <c r="A1885" s="112"/>
      <c r="B1885" s="112" t="s">
        <v>2103</v>
      </c>
      <c r="C1885" s="112" t="s">
        <v>2104</v>
      </c>
      <c r="D1885" s="112" t="s">
        <v>11</v>
      </c>
      <c r="E1885" s="112" t="s">
        <v>12</v>
      </c>
      <c r="F1885" s="112">
        <v>0</v>
      </c>
      <c r="G1885" s="112">
        <v>0</v>
      </c>
      <c r="H1885" s="112">
        <v>81</v>
      </c>
      <c r="I1885" s="38"/>
    </row>
    <row r="1886" spans="1:38" ht="27" x14ac:dyDescent="0.25">
      <c r="A1886" s="10"/>
      <c r="B1886" s="10" t="s">
        <v>2105</v>
      </c>
      <c r="C1886" s="10" t="s">
        <v>2106</v>
      </c>
      <c r="D1886" s="10" t="s">
        <v>11</v>
      </c>
      <c r="E1886" s="10" t="s">
        <v>12</v>
      </c>
      <c r="F1886" s="19">
        <v>0</v>
      </c>
      <c r="G1886" s="19">
        <v>0</v>
      </c>
      <c r="H1886" s="34">
        <v>81</v>
      </c>
      <c r="I1886" s="38"/>
    </row>
    <row r="1887" spans="1:38" ht="27" x14ac:dyDescent="0.25">
      <c r="A1887" s="10"/>
      <c r="B1887" s="10" t="s">
        <v>2570</v>
      </c>
      <c r="C1887" s="10" t="s">
        <v>190</v>
      </c>
      <c r="D1887" s="19" t="s">
        <v>38</v>
      </c>
      <c r="E1887" s="19" t="s">
        <v>35</v>
      </c>
      <c r="F1887" s="19">
        <v>0</v>
      </c>
      <c r="G1887" s="19">
        <v>0</v>
      </c>
      <c r="H1887" s="35">
        <v>1</v>
      </c>
      <c r="I1887" s="38"/>
    </row>
    <row r="1888" spans="1:38" ht="27" x14ac:dyDescent="0.25">
      <c r="A1888" s="10"/>
      <c r="B1888" s="10" t="s">
        <v>2425</v>
      </c>
      <c r="C1888" s="10" t="s">
        <v>190</v>
      </c>
      <c r="D1888" s="19" t="s">
        <v>38</v>
      </c>
      <c r="E1888" s="19" t="s">
        <v>35</v>
      </c>
      <c r="F1888" s="19">
        <v>0</v>
      </c>
      <c r="G1888" s="19">
        <v>0</v>
      </c>
      <c r="H1888" s="35">
        <v>1</v>
      </c>
      <c r="I1888" s="38"/>
    </row>
    <row r="1889" spans="1:9" ht="27" x14ac:dyDescent="0.25">
      <c r="A1889" s="10"/>
      <c r="B1889" s="10" t="s">
        <v>2418</v>
      </c>
      <c r="C1889" s="10" t="s">
        <v>105</v>
      </c>
      <c r="D1889" s="19" t="s">
        <v>38</v>
      </c>
      <c r="E1889" s="19" t="s">
        <v>35</v>
      </c>
      <c r="F1889" s="19">
        <v>0</v>
      </c>
      <c r="G1889" s="19">
        <v>0</v>
      </c>
      <c r="H1889" s="35">
        <v>1</v>
      </c>
      <c r="I1889" s="38"/>
    </row>
    <row r="1890" spans="1:9" x14ac:dyDescent="0.25">
      <c r="A1890" s="143" t="s">
        <v>33</v>
      </c>
      <c r="B1890" s="144"/>
      <c r="C1890" s="144"/>
      <c r="D1890" s="144"/>
      <c r="E1890" s="144"/>
      <c r="F1890" s="144"/>
      <c r="G1890" s="144"/>
      <c r="H1890" s="144"/>
      <c r="I1890" s="38"/>
    </row>
    <row r="1891" spans="1:9" ht="27" x14ac:dyDescent="0.25">
      <c r="A1891" s="37">
        <v>5113</v>
      </c>
      <c r="B1891" s="37" t="s">
        <v>7182</v>
      </c>
      <c r="C1891" s="37" t="s">
        <v>62</v>
      </c>
      <c r="D1891" s="37" t="s">
        <v>34</v>
      </c>
      <c r="E1891" s="37" t="s">
        <v>35</v>
      </c>
      <c r="F1891" s="37">
        <v>522000</v>
      </c>
      <c r="G1891" s="37">
        <v>522000</v>
      </c>
      <c r="H1891" s="37">
        <v>1</v>
      </c>
      <c r="I1891" s="38"/>
    </row>
    <row r="1892" spans="1:9" ht="27" x14ac:dyDescent="0.25">
      <c r="A1892" s="37">
        <v>4251</v>
      </c>
      <c r="B1892" s="37" t="s">
        <v>6726</v>
      </c>
      <c r="C1892" s="37" t="s">
        <v>112</v>
      </c>
      <c r="D1892" s="37" t="s">
        <v>41</v>
      </c>
      <c r="E1892" s="37" t="s">
        <v>35</v>
      </c>
      <c r="F1892" s="37">
        <v>0</v>
      </c>
      <c r="G1892" s="37">
        <v>0</v>
      </c>
      <c r="H1892" s="37">
        <v>1</v>
      </c>
      <c r="I1892" s="38"/>
    </row>
    <row r="1893" spans="1:9" ht="27" x14ac:dyDescent="0.25">
      <c r="A1893" s="37">
        <v>5113</v>
      </c>
      <c r="B1893" s="37" t="s">
        <v>5539</v>
      </c>
      <c r="C1893" s="37" t="s">
        <v>62</v>
      </c>
      <c r="D1893" s="37" t="s">
        <v>34</v>
      </c>
      <c r="E1893" s="37" t="s">
        <v>35</v>
      </c>
      <c r="F1893" s="37">
        <v>440000</v>
      </c>
      <c r="G1893" s="37">
        <v>440000</v>
      </c>
      <c r="H1893" s="37">
        <v>1</v>
      </c>
      <c r="I1893" s="38"/>
    </row>
    <row r="1894" spans="1:9" ht="27" x14ac:dyDescent="0.25">
      <c r="A1894" s="37">
        <v>5113</v>
      </c>
      <c r="B1894" s="37" t="s">
        <v>5540</v>
      </c>
      <c r="C1894" s="37" t="s">
        <v>62</v>
      </c>
      <c r="D1894" s="37" t="s">
        <v>34</v>
      </c>
      <c r="E1894" s="37" t="s">
        <v>35</v>
      </c>
      <c r="F1894" s="37">
        <v>0</v>
      </c>
      <c r="G1894" s="37">
        <v>0</v>
      </c>
      <c r="H1894" s="37">
        <v>1</v>
      </c>
      <c r="I1894" s="38"/>
    </row>
    <row r="1895" spans="1:9" ht="27" x14ac:dyDescent="0.25">
      <c r="A1895" s="10">
        <v>5113</v>
      </c>
      <c r="B1895" s="10" t="s">
        <v>3536</v>
      </c>
      <c r="C1895" s="10" t="s">
        <v>112</v>
      </c>
      <c r="D1895" s="10" t="s">
        <v>38</v>
      </c>
      <c r="E1895" s="10" t="s">
        <v>35</v>
      </c>
      <c r="F1895" s="10">
        <v>0</v>
      </c>
      <c r="G1895" s="10">
        <v>0</v>
      </c>
      <c r="H1895" s="10">
        <v>1</v>
      </c>
      <c r="I1895" s="38"/>
    </row>
    <row r="1896" spans="1:9" ht="28.5" customHeight="1" x14ac:dyDescent="0.25">
      <c r="A1896" s="10">
        <v>5113</v>
      </c>
      <c r="B1896" s="10" t="s">
        <v>3537</v>
      </c>
      <c r="C1896" s="10" t="s">
        <v>112</v>
      </c>
      <c r="D1896" s="10" t="s">
        <v>38</v>
      </c>
      <c r="E1896" s="10" t="s">
        <v>35</v>
      </c>
      <c r="F1896" s="10">
        <v>1160000</v>
      </c>
      <c r="G1896" s="10">
        <v>1160000</v>
      </c>
      <c r="H1896" s="10">
        <v>1</v>
      </c>
      <c r="I1896" s="38"/>
    </row>
    <row r="1897" spans="1:9" ht="27" x14ac:dyDescent="0.25">
      <c r="A1897" s="10">
        <v>5112</v>
      </c>
      <c r="B1897" s="10" t="s">
        <v>2920</v>
      </c>
      <c r="C1897" s="10" t="s">
        <v>112</v>
      </c>
      <c r="D1897" s="10" t="s">
        <v>41</v>
      </c>
      <c r="E1897" s="10" t="s">
        <v>35</v>
      </c>
      <c r="F1897" s="10">
        <v>120000</v>
      </c>
      <c r="G1897" s="10">
        <v>120000</v>
      </c>
      <c r="H1897" s="10">
        <v>1</v>
      </c>
      <c r="I1897" s="38"/>
    </row>
    <row r="1898" spans="1:9" ht="27" x14ac:dyDescent="0.25">
      <c r="A1898" s="10">
        <v>4251</v>
      </c>
      <c r="B1898" s="10" t="s">
        <v>2902</v>
      </c>
      <c r="C1898" s="10" t="s">
        <v>112</v>
      </c>
      <c r="D1898" s="10" t="s">
        <v>38</v>
      </c>
      <c r="E1898" s="10" t="s">
        <v>35</v>
      </c>
      <c r="F1898" s="10">
        <v>0</v>
      </c>
      <c r="G1898" s="10">
        <v>0</v>
      </c>
      <c r="H1898" s="10">
        <v>1</v>
      </c>
      <c r="I1898" s="38"/>
    </row>
    <row r="1899" spans="1:9" ht="27" x14ac:dyDescent="0.25">
      <c r="A1899" s="10">
        <v>4251</v>
      </c>
      <c r="B1899" s="10" t="s">
        <v>2899</v>
      </c>
      <c r="C1899" s="10" t="s">
        <v>112</v>
      </c>
      <c r="D1899" s="19" t="s">
        <v>38</v>
      </c>
      <c r="E1899" s="19" t="s">
        <v>35</v>
      </c>
      <c r="F1899" s="19">
        <v>0</v>
      </c>
      <c r="G1899" s="19">
        <v>0</v>
      </c>
      <c r="H1899" s="19">
        <v>1</v>
      </c>
      <c r="I1899" s="38"/>
    </row>
    <row r="1900" spans="1:9" ht="27" x14ac:dyDescent="0.25">
      <c r="A1900" s="10">
        <v>4251</v>
      </c>
      <c r="B1900" s="10" t="s">
        <v>2898</v>
      </c>
      <c r="C1900" s="10" t="s">
        <v>112</v>
      </c>
      <c r="D1900" s="10" t="s">
        <v>38</v>
      </c>
      <c r="E1900" s="10" t="s">
        <v>35</v>
      </c>
      <c r="F1900" s="10">
        <v>0</v>
      </c>
      <c r="G1900" s="10">
        <v>0</v>
      </c>
      <c r="H1900" s="10">
        <v>1</v>
      </c>
      <c r="I1900" s="38"/>
    </row>
    <row r="1901" spans="1:9" ht="25.5" customHeight="1" x14ac:dyDescent="0.25">
      <c r="A1901" s="10">
        <v>5112</v>
      </c>
      <c r="B1901" s="10" t="s">
        <v>2179</v>
      </c>
      <c r="C1901" s="10" t="s">
        <v>112</v>
      </c>
      <c r="D1901" s="10" t="s">
        <v>38</v>
      </c>
      <c r="E1901" s="10" t="s">
        <v>35</v>
      </c>
      <c r="F1901" s="10">
        <v>293000</v>
      </c>
      <c r="G1901" s="10">
        <v>293000</v>
      </c>
      <c r="H1901" s="10">
        <v>1</v>
      </c>
      <c r="I1901" s="38"/>
    </row>
    <row r="1902" spans="1:9" ht="15" customHeight="1" x14ac:dyDescent="0.25">
      <c r="A1902" s="143" t="s">
        <v>39</v>
      </c>
      <c r="B1902" s="144"/>
      <c r="C1902" s="144"/>
      <c r="D1902" s="144"/>
      <c r="E1902" s="144"/>
      <c r="F1902" s="144"/>
      <c r="G1902" s="144"/>
      <c r="H1902" s="145"/>
      <c r="I1902" s="38"/>
    </row>
    <row r="1903" spans="1:9" ht="27" x14ac:dyDescent="0.25">
      <c r="A1903" s="10"/>
      <c r="B1903" s="10" t="s">
        <v>2095</v>
      </c>
      <c r="C1903" s="10" t="s">
        <v>190</v>
      </c>
      <c r="D1903" s="19" t="s">
        <v>38</v>
      </c>
      <c r="E1903" s="19" t="s">
        <v>35</v>
      </c>
      <c r="F1903" s="19">
        <v>0</v>
      </c>
      <c r="G1903" s="19">
        <v>0</v>
      </c>
      <c r="H1903" s="35">
        <v>1</v>
      </c>
      <c r="I1903" s="38"/>
    </row>
    <row r="1904" spans="1:9" ht="27" x14ac:dyDescent="0.25">
      <c r="A1904" s="10" t="s">
        <v>113</v>
      </c>
      <c r="B1904" s="10" t="s">
        <v>1911</v>
      </c>
      <c r="C1904" s="10" t="s">
        <v>190</v>
      </c>
      <c r="D1904" s="19" t="s">
        <v>38</v>
      </c>
      <c r="E1904" s="19" t="s">
        <v>35</v>
      </c>
      <c r="F1904" s="19">
        <v>0</v>
      </c>
      <c r="G1904" s="19">
        <v>0</v>
      </c>
      <c r="H1904" s="35">
        <v>1</v>
      </c>
      <c r="I1904" s="38"/>
    </row>
    <row r="1905" spans="1:9" ht="27" x14ac:dyDescent="0.25">
      <c r="A1905" s="10" t="s">
        <v>113</v>
      </c>
      <c r="B1905" s="10" t="s">
        <v>1912</v>
      </c>
      <c r="C1905" s="10" t="s">
        <v>105</v>
      </c>
      <c r="D1905" s="19" t="s">
        <v>38</v>
      </c>
      <c r="E1905" s="19" t="s">
        <v>35</v>
      </c>
      <c r="F1905" s="19">
        <v>0</v>
      </c>
      <c r="G1905" s="19">
        <v>0</v>
      </c>
      <c r="H1905" s="35">
        <v>1</v>
      </c>
      <c r="I1905" s="38"/>
    </row>
    <row r="1906" spans="1:9" ht="27" x14ac:dyDescent="0.25">
      <c r="A1906" s="10" t="s">
        <v>116</v>
      </c>
      <c r="B1906" s="10" t="s">
        <v>1908</v>
      </c>
      <c r="C1906" s="10" t="s">
        <v>105</v>
      </c>
      <c r="D1906" s="19" t="s">
        <v>38</v>
      </c>
      <c r="E1906" s="19" t="s">
        <v>35</v>
      </c>
      <c r="F1906" s="19">
        <v>0</v>
      </c>
      <c r="G1906" s="19">
        <v>0</v>
      </c>
      <c r="H1906" s="35">
        <v>1</v>
      </c>
      <c r="I1906" s="38"/>
    </row>
    <row r="1907" spans="1:9" s="63" customFormat="1" ht="15" customHeight="1" x14ac:dyDescent="0.25">
      <c r="A1907" s="197" t="s">
        <v>2674</v>
      </c>
      <c r="B1907" s="198"/>
      <c r="C1907" s="198"/>
      <c r="D1907" s="198"/>
      <c r="E1907" s="198"/>
      <c r="F1907" s="198"/>
      <c r="G1907" s="198"/>
      <c r="H1907" s="198"/>
      <c r="I1907" s="62"/>
    </row>
    <row r="1908" spans="1:9" s="63" customFormat="1" ht="15" customHeight="1" x14ac:dyDescent="0.25">
      <c r="A1908" s="220" t="s">
        <v>9</v>
      </c>
      <c r="B1908" s="221"/>
      <c r="C1908" s="221"/>
      <c r="D1908" s="221"/>
      <c r="E1908" s="221"/>
      <c r="F1908" s="221"/>
      <c r="G1908" s="221"/>
      <c r="H1908" s="222"/>
      <c r="I1908" s="62"/>
    </row>
    <row r="1909" spans="1:9" s="63" customFormat="1" ht="15" customHeight="1" x14ac:dyDescent="0.25">
      <c r="A1909" s="129">
        <v>5129</v>
      </c>
      <c r="B1909" s="129" t="s">
        <v>7099</v>
      </c>
      <c r="C1909" s="129" t="s">
        <v>7061</v>
      </c>
      <c r="D1909" s="129" t="s">
        <v>36</v>
      </c>
      <c r="E1909" s="129" t="s">
        <v>12</v>
      </c>
      <c r="F1909" s="129">
        <v>880000</v>
      </c>
      <c r="G1909" s="129">
        <f>+F1909*H1909</f>
        <v>4400000</v>
      </c>
      <c r="H1909" s="129">
        <v>5</v>
      </c>
      <c r="I1909" s="62"/>
    </row>
    <row r="1910" spans="1:9" s="63" customFormat="1" ht="15" customHeight="1" x14ac:dyDescent="0.25">
      <c r="A1910" s="129">
        <v>5129</v>
      </c>
      <c r="B1910" s="129" t="s">
        <v>7100</v>
      </c>
      <c r="C1910" s="129" t="s">
        <v>7062</v>
      </c>
      <c r="D1910" s="129" t="s">
        <v>36</v>
      </c>
      <c r="E1910" s="129" t="s">
        <v>12</v>
      </c>
      <c r="F1910" s="129">
        <v>540000</v>
      </c>
      <c r="G1910" s="129">
        <f t="shared" ref="G1910:G1927" si="53">+F1910*H1910</f>
        <v>3240000</v>
      </c>
      <c r="H1910" s="129">
        <v>6</v>
      </c>
      <c r="I1910" s="62"/>
    </row>
    <row r="1911" spans="1:9" s="63" customFormat="1" ht="15" customHeight="1" x14ac:dyDescent="0.25">
      <c r="A1911" s="129">
        <v>5129</v>
      </c>
      <c r="B1911" s="129" t="s">
        <v>7101</v>
      </c>
      <c r="C1911" s="129" t="s">
        <v>7063</v>
      </c>
      <c r="D1911" s="129" t="s">
        <v>36</v>
      </c>
      <c r="E1911" s="129" t="s">
        <v>12</v>
      </c>
      <c r="F1911" s="129">
        <v>450000</v>
      </c>
      <c r="G1911" s="129">
        <f t="shared" si="53"/>
        <v>2700000</v>
      </c>
      <c r="H1911" s="129">
        <v>6</v>
      </c>
      <c r="I1911" s="62"/>
    </row>
    <row r="1912" spans="1:9" s="63" customFormat="1" ht="15" customHeight="1" x14ac:dyDescent="0.25">
      <c r="A1912" s="129">
        <v>5129</v>
      </c>
      <c r="B1912" s="129" t="s">
        <v>7102</v>
      </c>
      <c r="C1912" s="129" t="s">
        <v>7064</v>
      </c>
      <c r="D1912" s="129" t="s">
        <v>36</v>
      </c>
      <c r="E1912" s="129" t="s">
        <v>12</v>
      </c>
      <c r="F1912" s="129">
        <v>490000</v>
      </c>
      <c r="G1912" s="129">
        <f t="shared" si="53"/>
        <v>3920000</v>
      </c>
      <c r="H1912" s="129">
        <v>8</v>
      </c>
      <c r="I1912" s="62"/>
    </row>
    <row r="1913" spans="1:9" s="63" customFormat="1" ht="15" customHeight="1" x14ac:dyDescent="0.25">
      <c r="A1913" s="129">
        <v>5129</v>
      </c>
      <c r="B1913" s="129" t="s">
        <v>7103</v>
      </c>
      <c r="C1913" s="129" t="s">
        <v>7065</v>
      </c>
      <c r="D1913" s="129" t="s">
        <v>36</v>
      </c>
      <c r="E1913" s="129" t="s">
        <v>12</v>
      </c>
      <c r="F1913" s="129">
        <v>330000</v>
      </c>
      <c r="G1913" s="129">
        <f t="shared" si="53"/>
        <v>1980000</v>
      </c>
      <c r="H1913" s="129">
        <v>6</v>
      </c>
      <c r="I1913" s="62"/>
    </row>
    <row r="1914" spans="1:9" s="63" customFormat="1" ht="15" customHeight="1" x14ac:dyDescent="0.25">
      <c r="A1914" s="129">
        <v>5129</v>
      </c>
      <c r="B1914" s="129" t="s">
        <v>7104</v>
      </c>
      <c r="C1914" s="129" t="s">
        <v>7066</v>
      </c>
      <c r="D1914" s="129" t="s">
        <v>36</v>
      </c>
      <c r="E1914" s="129" t="s">
        <v>12</v>
      </c>
      <c r="F1914" s="129">
        <v>85000</v>
      </c>
      <c r="G1914" s="129">
        <f t="shared" si="53"/>
        <v>1700000</v>
      </c>
      <c r="H1914" s="129">
        <v>20</v>
      </c>
      <c r="I1914" s="62"/>
    </row>
    <row r="1915" spans="1:9" s="63" customFormat="1" ht="15" customHeight="1" x14ac:dyDescent="0.25">
      <c r="A1915" s="129">
        <v>5129</v>
      </c>
      <c r="B1915" s="129" t="s">
        <v>7105</v>
      </c>
      <c r="C1915" s="129" t="s">
        <v>7066</v>
      </c>
      <c r="D1915" s="129" t="s">
        <v>36</v>
      </c>
      <c r="E1915" s="129" t="s">
        <v>12</v>
      </c>
      <c r="F1915" s="129">
        <v>85000</v>
      </c>
      <c r="G1915" s="129">
        <f t="shared" si="53"/>
        <v>1275000</v>
      </c>
      <c r="H1915" s="129">
        <v>15</v>
      </c>
      <c r="I1915" s="62"/>
    </row>
    <row r="1916" spans="1:9" s="63" customFormat="1" ht="15" customHeight="1" x14ac:dyDescent="0.25">
      <c r="A1916" s="129">
        <v>5129</v>
      </c>
      <c r="B1916" s="129" t="s">
        <v>7106</v>
      </c>
      <c r="C1916" s="129" t="s">
        <v>7067</v>
      </c>
      <c r="D1916" s="129" t="s">
        <v>36</v>
      </c>
      <c r="E1916" s="129" t="s">
        <v>12</v>
      </c>
      <c r="F1916" s="129">
        <v>350000</v>
      </c>
      <c r="G1916" s="129">
        <f t="shared" si="53"/>
        <v>2800000</v>
      </c>
      <c r="H1916" s="129">
        <v>8</v>
      </c>
      <c r="I1916" s="62"/>
    </row>
    <row r="1917" spans="1:9" s="63" customFormat="1" ht="15" customHeight="1" x14ac:dyDescent="0.25">
      <c r="A1917" s="129">
        <v>5129</v>
      </c>
      <c r="B1917" s="129" t="s">
        <v>7107</v>
      </c>
      <c r="C1917" s="129" t="s">
        <v>7067</v>
      </c>
      <c r="D1917" s="129" t="s">
        <v>36</v>
      </c>
      <c r="E1917" s="129" t="s">
        <v>12</v>
      </c>
      <c r="F1917" s="129">
        <v>370000</v>
      </c>
      <c r="G1917" s="129">
        <f t="shared" si="53"/>
        <v>2220000</v>
      </c>
      <c r="H1917" s="129">
        <v>6</v>
      </c>
      <c r="I1917" s="62"/>
    </row>
    <row r="1918" spans="1:9" s="63" customFormat="1" ht="15" customHeight="1" x14ac:dyDescent="0.25">
      <c r="A1918" s="129">
        <v>5129</v>
      </c>
      <c r="B1918" s="129" t="s">
        <v>7108</v>
      </c>
      <c r="C1918" s="129" t="s">
        <v>7068</v>
      </c>
      <c r="D1918" s="129" t="s">
        <v>36</v>
      </c>
      <c r="E1918" s="129" t="s">
        <v>12</v>
      </c>
      <c r="F1918" s="129">
        <v>950000</v>
      </c>
      <c r="G1918" s="129">
        <f t="shared" si="53"/>
        <v>1900000</v>
      </c>
      <c r="H1918" s="129">
        <v>2</v>
      </c>
      <c r="I1918" s="62"/>
    </row>
    <row r="1919" spans="1:9" s="63" customFormat="1" ht="15" customHeight="1" x14ac:dyDescent="0.25">
      <c r="A1919" s="129">
        <v>5129</v>
      </c>
      <c r="B1919" s="129" t="s">
        <v>7109</v>
      </c>
      <c r="C1919" s="129" t="s">
        <v>7069</v>
      </c>
      <c r="D1919" s="129" t="s">
        <v>36</v>
      </c>
      <c r="E1919" s="129" t="s">
        <v>12</v>
      </c>
      <c r="F1919" s="129">
        <v>850000</v>
      </c>
      <c r="G1919" s="129">
        <f t="shared" si="53"/>
        <v>2550000</v>
      </c>
      <c r="H1919" s="129">
        <v>3</v>
      </c>
      <c r="I1919" s="62"/>
    </row>
    <row r="1920" spans="1:9" s="63" customFormat="1" ht="15" customHeight="1" x14ac:dyDescent="0.25">
      <c r="A1920" s="129">
        <v>5129</v>
      </c>
      <c r="B1920" s="129" t="s">
        <v>7110</v>
      </c>
      <c r="C1920" s="129" t="s">
        <v>7069</v>
      </c>
      <c r="D1920" s="129" t="s">
        <v>36</v>
      </c>
      <c r="E1920" s="129" t="s">
        <v>12</v>
      </c>
      <c r="F1920" s="129">
        <v>1650000</v>
      </c>
      <c r="G1920" s="129">
        <f t="shared" si="53"/>
        <v>4950000</v>
      </c>
      <c r="H1920" s="129">
        <v>3</v>
      </c>
      <c r="I1920" s="62"/>
    </row>
    <row r="1921" spans="1:9" s="63" customFormat="1" ht="15" customHeight="1" x14ac:dyDescent="0.25">
      <c r="A1921" s="129">
        <v>5129</v>
      </c>
      <c r="B1921" s="129" t="s">
        <v>7111</v>
      </c>
      <c r="C1921" s="129" t="s">
        <v>7069</v>
      </c>
      <c r="D1921" s="129" t="s">
        <v>36</v>
      </c>
      <c r="E1921" s="129" t="s">
        <v>12</v>
      </c>
      <c r="F1921" s="129">
        <v>1600000</v>
      </c>
      <c r="G1921" s="129">
        <f t="shared" si="53"/>
        <v>4800000</v>
      </c>
      <c r="H1921" s="129">
        <v>3</v>
      </c>
      <c r="I1921" s="62"/>
    </row>
    <row r="1922" spans="1:9" s="63" customFormat="1" ht="15" customHeight="1" x14ac:dyDescent="0.25">
      <c r="A1922" s="129">
        <v>5129</v>
      </c>
      <c r="B1922" s="129" t="s">
        <v>7112</v>
      </c>
      <c r="C1922" s="129" t="s">
        <v>7070</v>
      </c>
      <c r="D1922" s="129" t="s">
        <v>36</v>
      </c>
      <c r="E1922" s="129" t="s">
        <v>12</v>
      </c>
      <c r="F1922" s="129">
        <v>750000</v>
      </c>
      <c r="G1922" s="129">
        <f t="shared" si="53"/>
        <v>6000000</v>
      </c>
      <c r="H1922" s="129">
        <v>8</v>
      </c>
      <c r="I1922" s="62"/>
    </row>
    <row r="1923" spans="1:9" s="63" customFormat="1" ht="15" customHeight="1" x14ac:dyDescent="0.25">
      <c r="A1923" s="129">
        <v>5129</v>
      </c>
      <c r="B1923" s="129" t="s">
        <v>7113</v>
      </c>
      <c r="C1923" s="129" t="s">
        <v>7071</v>
      </c>
      <c r="D1923" s="129" t="s">
        <v>36</v>
      </c>
      <c r="E1923" s="129" t="s">
        <v>12</v>
      </c>
      <c r="F1923" s="129">
        <v>1350000</v>
      </c>
      <c r="G1923" s="129">
        <f t="shared" si="53"/>
        <v>6750000</v>
      </c>
      <c r="H1923" s="129">
        <v>5</v>
      </c>
      <c r="I1923" s="62"/>
    </row>
    <row r="1924" spans="1:9" s="63" customFormat="1" ht="15" customHeight="1" x14ac:dyDescent="0.25">
      <c r="A1924" s="129">
        <v>5129</v>
      </c>
      <c r="B1924" s="129" t="s">
        <v>7114</v>
      </c>
      <c r="C1924" s="129" t="s">
        <v>7072</v>
      </c>
      <c r="D1924" s="129" t="s">
        <v>36</v>
      </c>
      <c r="E1924" s="129" t="s">
        <v>12</v>
      </c>
      <c r="F1924" s="129">
        <v>290000</v>
      </c>
      <c r="G1924" s="129">
        <f t="shared" si="53"/>
        <v>3770000</v>
      </c>
      <c r="H1924" s="129">
        <v>13</v>
      </c>
      <c r="I1924" s="62"/>
    </row>
    <row r="1925" spans="1:9" s="63" customFormat="1" ht="15" customHeight="1" x14ac:dyDescent="0.25">
      <c r="A1925" s="129">
        <v>5129</v>
      </c>
      <c r="B1925" s="129" t="s">
        <v>7115</v>
      </c>
      <c r="C1925" s="129" t="s">
        <v>7073</v>
      </c>
      <c r="D1925" s="129" t="s">
        <v>36</v>
      </c>
      <c r="E1925" s="129" t="s">
        <v>12</v>
      </c>
      <c r="F1925" s="129">
        <v>715000</v>
      </c>
      <c r="G1925" s="129">
        <f t="shared" si="53"/>
        <v>2145000</v>
      </c>
      <c r="H1925" s="129">
        <v>3</v>
      </c>
      <c r="I1925" s="62"/>
    </row>
    <row r="1926" spans="1:9" s="63" customFormat="1" ht="15" customHeight="1" x14ac:dyDescent="0.25">
      <c r="A1926" s="129">
        <v>5129</v>
      </c>
      <c r="B1926" s="129" t="s">
        <v>7116</v>
      </c>
      <c r="C1926" s="129" t="s">
        <v>7073</v>
      </c>
      <c r="D1926" s="129" t="s">
        <v>36</v>
      </c>
      <c r="E1926" s="129" t="s">
        <v>12</v>
      </c>
      <c r="F1926" s="129">
        <v>2400000</v>
      </c>
      <c r="G1926" s="129">
        <f t="shared" si="53"/>
        <v>7200000</v>
      </c>
      <c r="H1926" s="129">
        <v>3</v>
      </c>
      <c r="I1926" s="62"/>
    </row>
    <row r="1927" spans="1:9" s="63" customFormat="1" ht="15" customHeight="1" x14ac:dyDescent="0.25">
      <c r="A1927" s="129">
        <v>5129</v>
      </c>
      <c r="B1927" s="129" t="s">
        <v>7117</v>
      </c>
      <c r="C1927" s="129" t="s">
        <v>7074</v>
      </c>
      <c r="D1927" s="129" t="s">
        <v>36</v>
      </c>
      <c r="E1927" s="129" t="s">
        <v>12</v>
      </c>
      <c r="F1927" s="129">
        <v>1900000</v>
      </c>
      <c r="G1927" s="129">
        <f t="shared" si="53"/>
        <v>5700000</v>
      </c>
      <c r="H1927" s="129">
        <v>3</v>
      </c>
      <c r="I1927" s="62"/>
    </row>
    <row r="1928" spans="1:9" s="63" customFormat="1" ht="15" customHeight="1" x14ac:dyDescent="0.25">
      <c r="A1928" s="129">
        <v>5129</v>
      </c>
      <c r="B1928" s="129" t="s">
        <v>6285</v>
      </c>
      <c r="C1928" s="129" t="s">
        <v>6286</v>
      </c>
      <c r="D1928" s="129" t="s">
        <v>36</v>
      </c>
      <c r="E1928" s="129" t="s">
        <v>12</v>
      </c>
      <c r="F1928" s="129">
        <v>20000</v>
      </c>
      <c r="G1928" s="129">
        <f>+F1928*H1928</f>
        <v>1700000</v>
      </c>
      <c r="H1928" s="129">
        <v>85</v>
      </c>
      <c r="I1928" s="62"/>
    </row>
    <row r="1929" spans="1:9" s="63" customFormat="1" ht="15" customHeight="1" x14ac:dyDescent="0.25">
      <c r="A1929" s="129">
        <v>5129</v>
      </c>
      <c r="B1929" s="129" t="s">
        <v>6287</v>
      </c>
      <c r="C1929" s="129" t="s">
        <v>6288</v>
      </c>
      <c r="D1929" s="129" t="s">
        <v>36</v>
      </c>
      <c r="E1929" s="129" t="s">
        <v>12</v>
      </c>
      <c r="F1929" s="129">
        <v>10000</v>
      </c>
      <c r="G1929" s="129">
        <f t="shared" ref="G1929:G1934" si="54">+F1929*H1929</f>
        <v>50000</v>
      </c>
      <c r="H1929" s="129">
        <v>5</v>
      </c>
      <c r="I1929" s="62"/>
    </row>
    <row r="1930" spans="1:9" s="63" customFormat="1" ht="15" customHeight="1" x14ac:dyDescent="0.25">
      <c r="A1930" s="129">
        <v>5129</v>
      </c>
      <c r="B1930" s="129" t="s">
        <v>6289</v>
      </c>
      <c r="C1930" s="129" t="s">
        <v>6290</v>
      </c>
      <c r="D1930" s="129" t="s">
        <v>36</v>
      </c>
      <c r="E1930" s="129" t="s">
        <v>12</v>
      </c>
      <c r="F1930" s="129">
        <v>40000</v>
      </c>
      <c r="G1930" s="129">
        <f t="shared" si="54"/>
        <v>80000</v>
      </c>
      <c r="H1930" s="129">
        <v>2</v>
      </c>
      <c r="I1930" s="62"/>
    </row>
    <row r="1931" spans="1:9" s="63" customFormat="1" ht="15" customHeight="1" x14ac:dyDescent="0.25">
      <c r="A1931" s="129">
        <v>5129</v>
      </c>
      <c r="B1931" s="129" t="s">
        <v>6291</v>
      </c>
      <c r="C1931" s="129" t="s">
        <v>6290</v>
      </c>
      <c r="D1931" s="129" t="s">
        <v>36</v>
      </c>
      <c r="E1931" s="129" t="s">
        <v>12</v>
      </c>
      <c r="F1931" s="129">
        <v>35000</v>
      </c>
      <c r="G1931" s="129">
        <f t="shared" si="54"/>
        <v>70000</v>
      </c>
      <c r="H1931" s="129">
        <v>2</v>
      </c>
      <c r="I1931" s="62"/>
    </row>
    <row r="1932" spans="1:9" s="63" customFormat="1" ht="15" customHeight="1" x14ac:dyDescent="0.25">
      <c r="A1932" s="129">
        <v>5129</v>
      </c>
      <c r="B1932" s="129" t="s">
        <v>6292</v>
      </c>
      <c r="C1932" s="129" t="s">
        <v>6293</v>
      </c>
      <c r="D1932" s="129" t="s">
        <v>36</v>
      </c>
      <c r="E1932" s="129" t="s">
        <v>12</v>
      </c>
      <c r="F1932" s="129">
        <v>28000</v>
      </c>
      <c r="G1932" s="129">
        <f t="shared" si="54"/>
        <v>28000</v>
      </c>
      <c r="H1932" s="129">
        <v>1</v>
      </c>
      <c r="I1932" s="62"/>
    </row>
    <row r="1933" spans="1:9" s="63" customFormat="1" ht="15" customHeight="1" x14ac:dyDescent="0.25">
      <c r="A1933" s="129">
        <v>5129</v>
      </c>
      <c r="B1933" s="129" t="s">
        <v>6294</v>
      </c>
      <c r="C1933" s="129" t="s">
        <v>6295</v>
      </c>
      <c r="D1933" s="129" t="s">
        <v>36</v>
      </c>
      <c r="E1933" s="129" t="s">
        <v>12</v>
      </c>
      <c r="F1933" s="129">
        <v>50000</v>
      </c>
      <c r="G1933" s="129">
        <f t="shared" si="54"/>
        <v>750000</v>
      </c>
      <c r="H1933" s="129">
        <v>15</v>
      </c>
      <c r="I1933" s="62"/>
    </row>
    <row r="1934" spans="1:9" s="63" customFormat="1" ht="15" customHeight="1" x14ac:dyDescent="0.25">
      <c r="A1934" s="129">
        <v>5129</v>
      </c>
      <c r="B1934" s="129" t="s">
        <v>6296</v>
      </c>
      <c r="C1934" s="129" t="s">
        <v>6297</v>
      </c>
      <c r="D1934" s="129" t="s">
        <v>36</v>
      </c>
      <c r="E1934" s="129" t="s">
        <v>12</v>
      </c>
      <c r="F1934" s="129">
        <v>17000</v>
      </c>
      <c r="G1934" s="129">
        <f t="shared" si="54"/>
        <v>204000</v>
      </c>
      <c r="H1934" s="129">
        <v>12</v>
      </c>
      <c r="I1934" s="62"/>
    </row>
    <row r="1935" spans="1:9" s="63" customFormat="1" ht="15" customHeight="1" x14ac:dyDescent="0.25">
      <c r="A1935" s="129">
        <v>5129</v>
      </c>
      <c r="B1935" s="129" t="s">
        <v>6213</v>
      </c>
      <c r="C1935" s="129" t="s">
        <v>6214</v>
      </c>
      <c r="D1935" s="129" t="s">
        <v>11</v>
      </c>
      <c r="E1935" s="129" t="s">
        <v>12</v>
      </c>
      <c r="F1935" s="129">
        <v>12000</v>
      </c>
      <c r="G1935" s="129">
        <f>+F1935*H1935</f>
        <v>180000</v>
      </c>
      <c r="H1935" s="129">
        <v>15</v>
      </c>
      <c r="I1935" s="62"/>
    </row>
    <row r="1936" spans="1:9" s="63" customFormat="1" ht="15" customHeight="1" x14ac:dyDescent="0.25">
      <c r="A1936" s="129">
        <v>5129</v>
      </c>
      <c r="B1936" s="129" t="s">
        <v>6215</v>
      </c>
      <c r="C1936" s="129" t="s">
        <v>6216</v>
      </c>
      <c r="D1936" s="129" t="s">
        <v>11</v>
      </c>
      <c r="E1936" s="129" t="s">
        <v>12</v>
      </c>
      <c r="F1936" s="129">
        <v>2000</v>
      </c>
      <c r="G1936" s="129">
        <f t="shared" ref="G1936:G1978" si="55">+F1936*H1936</f>
        <v>24000</v>
      </c>
      <c r="H1936" s="129">
        <v>12</v>
      </c>
      <c r="I1936" s="62"/>
    </row>
    <row r="1937" spans="1:9" s="63" customFormat="1" ht="15" customHeight="1" x14ac:dyDescent="0.25">
      <c r="A1937" s="129">
        <v>5129</v>
      </c>
      <c r="B1937" s="129" t="s">
        <v>6217</v>
      </c>
      <c r="C1937" s="129" t="s">
        <v>6218</v>
      </c>
      <c r="D1937" s="129" t="s">
        <v>11</v>
      </c>
      <c r="E1937" s="129" t="s">
        <v>12</v>
      </c>
      <c r="F1937" s="129">
        <v>21000</v>
      </c>
      <c r="G1937" s="129">
        <f t="shared" si="55"/>
        <v>210000</v>
      </c>
      <c r="H1937" s="129">
        <v>10</v>
      </c>
      <c r="I1937" s="62"/>
    </row>
    <row r="1938" spans="1:9" s="63" customFormat="1" ht="15" customHeight="1" x14ac:dyDescent="0.25">
      <c r="A1938" s="129">
        <v>5129</v>
      </c>
      <c r="B1938" s="129" t="s">
        <v>6219</v>
      </c>
      <c r="C1938" s="129" t="s">
        <v>6220</v>
      </c>
      <c r="D1938" s="129" t="s">
        <v>11</v>
      </c>
      <c r="E1938" s="129" t="s">
        <v>12</v>
      </c>
      <c r="F1938" s="129">
        <v>95000</v>
      </c>
      <c r="G1938" s="129">
        <f t="shared" si="55"/>
        <v>190000</v>
      </c>
      <c r="H1938" s="129">
        <v>2</v>
      </c>
      <c r="I1938" s="62"/>
    </row>
    <row r="1939" spans="1:9" s="63" customFormat="1" ht="15" customHeight="1" x14ac:dyDescent="0.25">
      <c r="A1939" s="129">
        <v>5129</v>
      </c>
      <c r="B1939" s="129" t="s">
        <v>6221</v>
      </c>
      <c r="C1939" s="129" t="s">
        <v>6222</v>
      </c>
      <c r="D1939" s="129" t="s">
        <v>11</v>
      </c>
      <c r="E1939" s="129" t="s">
        <v>12</v>
      </c>
      <c r="F1939" s="129">
        <v>75000</v>
      </c>
      <c r="G1939" s="129">
        <f t="shared" si="55"/>
        <v>75000</v>
      </c>
      <c r="H1939" s="129">
        <v>1</v>
      </c>
      <c r="I1939" s="62"/>
    </row>
    <row r="1940" spans="1:9" s="63" customFormat="1" ht="15" customHeight="1" x14ac:dyDescent="0.25">
      <c r="A1940" s="129">
        <v>5129</v>
      </c>
      <c r="B1940" s="129" t="s">
        <v>6223</v>
      </c>
      <c r="C1940" s="129" t="s">
        <v>6224</v>
      </c>
      <c r="D1940" s="129" t="s">
        <v>11</v>
      </c>
      <c r="E1940" s="129" t="s">
        <v>12</v>
      </c>
      <c r="F1940" s="129">
        <v>18000</v>
      </c>
      <c r="G1940" s="129">
        <f t="shared" si="55"/>
        <v>54000</v>
      </c>
      <c r="H1940" s="129">
        <v>3</v>
      </c>
      <c r="I1940" s="62"/>
    </row>
    <row r="1941" spans="1:9" s="63" customFormat="1" ht="15" customHeight="1" x14ac:dyDescent="0.25">
      <c r="A1941" s="129">
        <v>5129</v>
      </c>
      <c r="B1941" s="129" t="s">
        <v>6225</v>
      </c>
      <c r="C1941" s="129" t="s">
        <v>6226</v>
      </c>
      <c r="D1941" s="129" t="s">
        <v>11</v>
      </c>
      <c r="E1941" s="129" t="s">
        <v>77</v>
      </c>
      <c r="F1941" s="129">
        <v>5000</v>
      </c>
      <c r="G1941" s="129">
        <f t="shared" si="55"/>
        <v>100000</v>
      </c>
      <c r="H1941" s="129">
        <v>20</v>
      </c>
      <c r="I1941" s="62"/>
    </row>
    <row r="1942" spans="1:9" s="63" customFormat="1" ht="15" customHeight="1" x14ac:dyDescent="0.25">
      <c r="A1942" s="129">
        <v>5129</v>
      </c>
      <c r="B1942" s="129" t="s">
        <v>6227</v>
      </c>
      <c r="C1942" s="129" t="s">
        <v>6228</v>
      </c>
      <c r="D1942" s="129" t="s">
        <v>11</v>
      </c>
      <c r="E1942" s="129" t="s">
        <v>12</v>
      </c>
      <c r="F1942" s="129">
        <v>50000</v>
      </c>
      <c r="G1942" s="129">
        <f t="shared" si="55"/>
        <v>100000</v>
      </c>
      <c r="H1942" s="129">
        <v>2</v>
      </c>
      <c r="I1942" s="62"/>
    </row>
    <row r="1943" spans="1:9" s="63" customFormat="1" ht="15" customHeight="1" x14ac:dyDescent="0.25">
      <c r="A1943" s="129">
        <v>5129</v>
      </c>
      <c r="B1943" s="129" t="s">
        <v>6229</v>
      </c>
      <c r="C1943" s="129" t="s">
        <v>6230</v>
      </c>
      <c r="D1943" s="129" t="s">
        <v>11</v>
      </c>
      <c r="E1943" s="129" t="s">
        <v>77</v>
      </c>
      <c r="F1943" s="129">
        <v>18000</v>
      </c>
      <c r="G1943" s="129">
        <f t="shared" si="55"/>
        <v>108000</v>
      </c>
      <c r="H1943" s="129">
        <v>6</v>
      </c>
      <c r="I1943" s="62"/>
    </row>
    <row r="1944" spans="1:9" s="63" customFormat="1" ht="15" customHeight="1" x14ac:dyDescent="0.25">
      <c r="A1944" s="129">
        <v>5129</v>
      </c>
      <c r="B1944" s="129" t="s">
        <v>6231</v>
      </c>
      <c r="C1944" s="129" t="s">
        <v>6232</v>
      </c>
      <c r="D1944" s="129" t="s">
        <v>11</v>
      </c>
      <c r="E1944" s="129" t="s">
        <v>12</v>
      </c>
      <c r="F1944" s="129">
        <v>23000</v>
      </c>
      <c r="G1944" s="129">
        <f t="shared" si="55"/>
        <v>345000</v>
      </c>
      <c r="H1944" s="129">
        <v>15</v>
      </c>
      <c r="I1944" s="62"/>
    </row>
    <row r="1945" spans="1:9" s="63" customFormat="1" ht="15" customHeight="1" x14ac:dyDescent="0.25">
      <c r="A1945" s="129">
        <v>5129</v>
      </c>
      <c r="B1945" s="129" t="s">
        <v>6233</v>
      </c>
      <c r="C1945" s="129" t="s">
        <v>6234</v>
      </c>
      <c r="D1945" s="129" t="s">
        <v>11</v>
      </c>
      <c r="E1945" s="129" t="s">
        <v>12</v>
      </c>
      <c r="F1945" s="129">
        <v>80000</v>
      </c>
      <c r="G1945" s="129">
        <f t="shared" si="55"/>
        <v>160000</v>
      </c>
      <c r="H1945" s="129">
        <v>2</v>
      </c>
      <c r="I1945" s="62"/>
    </row>
    <row r="1946" spans="1:9" s="63" customFormat="1" ht="15" customHeight="1" x14ac:dyDescent="0.25">
      <c r="A1946" s="129">
        <v>5129</v>
      </c>
      <c r="B1946" s="129" t="s">
        <v>6235</v>
      </c>
      <c r="C1946" s="129" t="s">
        <v>6236</v>
      </c>
      <c r="D1946" s="129" t="s">
        <v>11</v>
      </c>
      <c r="E1946" s="129" t="s">
        <v>12</v>
      </c>
      <c r="F1946" s="129">
        <v>30000</v>
      </c>
      <c r="G1946" s="129">
        <f t="shared" si="55"/>
        <v>390000</v>
      </c>
      <c r="H1946" s="129">
        <v>13</v>
      </c>
      <c r="I1946" s="62"/>
    </row>
    <row r="1947" spans="1:9" s="63" customFormat="1" ht="15" customHeight="1" x14ac:dyDescent="0.25">
      <c r="A1947" s="129">
        <v>5129</v>
      </c>
      <c r="B1947" s="129" t="s">
        <v>6237</v>
      </c>
      <c r="C1947" s="129" t="s">
        <v>6238</v>
      </c>
      <c r="D1947" s="129" t="s">
        <v>11</v>
      </c>
      <c r="E1947" s="129" t="s">
        <v>12</v>
      </c>
      <c r="F1947" s="129">
        <v>10000</v>
      </c>
      <c r="G1947" s="129">
        <f t="shared" si="55"/>
        <v>300000</v>
      </c>
      <c r="H1947" s="129">
        <v>30</v>
      </c>
      <c r="I1947" s="62"/>
    </row>
    <row r="1948" spans="1:9" s="63" customFormat="1" ht="15" customHeight="1" x14ac:dyDescent="0.25">
      <c r="A1948" s="129">
        <v>5129</v>
      </c>
      <c r="B1948" s="129" t="s">
        <v>6239</v>
      </c>
      <c r="C1948" s="129" t="s">
        <v>6218</v>
      </c>
      <c r="D1948" s="129" t="s">
        <v>11</v>
      </c>
      <c r="E1948" s="129" t="s">
        <v>12</v>
      </c>
      <c r="F1948" s="129">
        <v>20000</v>
      </c>
      <c r="G1948" s="129">
        <f t="shared" si="55"/>
        <v>200000</v>
      </c>
      <c r="H1948" s="129">
        <v>10</v>
      </c>
      <c r="I1948" s="62"/>
    </row>
    <row r="1949" spans="1:9" s="63" customFormat="1" ht="15" customHeight="1" x14ac:dyDescent="0.25">
      <c r="A1949" s="129">
        <v>5129</v>
      </c>
      <c r="B1949" s="129" t="s">
        <v>6240</v>
      </c>
      <c r="C1949" s="129" t="s">
        <v>6218</v>
      </c>
      <c r="D1949" s="129" t="s">
        <v>11</v>
      </c>
      <c r="E1949" s="129" t="s">
        <v>12</v>
      </c>
      <c r="F1949" s="129">
        <v>21000</v>
      </c>
      <c r="G1949" s="129">
        <f t="shared" si="55"/>
        <v>105000</v>
      </c>
      <c r="H1949" s="129">
        <v>5</v>
      </c>
      <c r="I1949" s="62"/>
    </row>
    <row r="1950" spans="1:9" s="63" customFormat="1" ht="15" customHeight="1" x14ac:dyDescent="0.25">
      <c r="A1950" s="129">
        <v>5129</v>
      </c>
      <c r="B1950" s="129" t="s">
        <v>6241</v>
      </c>
      <c r="C1950" s="129" t="s">
        <v>6242</v>
      </c>
      <c r="D1950" s="129" t="s">
        <v>11</v>
      </c>
      <c r="E1950" s="129" t="s">
        <v>12</v>
      </c>
      <c r="F1950" s="129">
        <v>6000</v>
      </c>
      <c r="G1950" s="129">
        <f t="shared" si="55"/>
        <v>60000</v>
      </c>
      <c r="H1950" s="129">
        <v>10</v>
      </c>
      <c r="I1950" s="62"/>
    </row>
    <row r="1951" spans="1:9" s="63" customFormat="1" ht="15" customHeight="1" x14ac:dyDescent="0.25">
      <c r="A1951" s="129">
        <v>5129</v>
      </c>
      <c r="B1951" s="129" t="s">
        <v>6243</v>
      </c>
      <c r="C1951" s="129" t="s">
        <v>6244</v>
      </c>
      <c r="D1951" s="129" t="s">
        <v>11</v>
      </c>
      <c r="E1951" s="129" t="s">
        <v>12</v>
      </c>
      <c r="F1951" s="129">
        <v>4000</v>
      </c>
      <c r="G1951" s="129">
        <f t="shared" si="55"/>
        <v>20000</v>
      </c>
      <c r="H1951" s="129">
        <v>5</v>
      </c>
      <c r="I1951" s="62"/>
    </row>
    <row r="1952" spans="1:9" s="63" customFormat="1" ht="15" customHeight="1" x14ac:dyDescent="0.25">
      <c r="A1952" s="129">
        <v>5129</v>
      </c>
      <c r="B1952" s="129" t="s">
        <v>6245</v>
      </c>
      <c r="C1952" s="129" t="s">
        <v>6246</v>
      </c>
      <c r="D1952" s="129" t="s">
        <v>11</v>
      </c>
      <c r="E1952" s="129" t="s">
        <v>12</v>
      </c>
      <c r="F1952" s="129">
        <v>40000</v>
      </c>
      <c r="G1952" s="129">
        <f t="shared" si="55"/>
        <v>520000</v>
      </c>
      <c r="H1952" s="129">
        <v>13</v>
      </c>
      <c r="I1952" s="62"/>
    </row>
    <row r="1953" spans="1:9" s="63" customFormat="1" ht="15" customHeight="1" x14ac:dyDescent="0.25">
      <c r="A1953" s="129">
        <v>5129</v>
      </c>
      <c r="B1953" s="129" t="s">
        <v>6247</v>
      </c>
      <c r="C1953" s="129" t="s">
        <v>6218</v>
      </c>
      <c r="D1953" s="129" t="s">
        <v>11</v>
      </c>
      <c r="E1953" s="129" t="s">
        <v>12</v>
      </c>
      <c r="F1953" s="129">
        <v>20000</v>
      </c>
      <c r="G1953" s="129">
        <f t="shared" si="55"/>
        <v>140000</v>
      </c>
      <c r="H1953" s="129">
        <v>7</v>
      </c>
      <c r="I1953" s="62"/>
    </row>
    <row r="1954" spans="1:9" s="63" customFormat="1" ht="15" customHeight="1" x14ac:dyDescent="0.25">
      <c r="A1954" s="129">
        <v>5129</v>
      </c>
      <c r="B1954" s="129" t="s">
        <v>6248</v>
      </c>
      <c r="C1954" s="129" t="s">
        <v>6249</v>
      </c>
      <c r="D1954" s="129" t="s">
        <v>11</v>
      </c>
      <c r="E1954" s="129" t="s">
        <v>12</v>
      </c>
      <c r="F1954" s="129">
        <v>20000</v>
      </c>
      <c r="G1954" s="129">
        <f t="shared" si="55"/>
        <v>260000</v>
      </c>
      <c r="H1954" s="129">
        <v>13</v>
      </c>
      <c r="I1954" s="62"/>
    </row>
    <row r="1955" spans="1:9" s="63" customFormat="1" ht="15" customHeight="1" x14ac:dyDescent="0.25">
      <c r="A1955" s="129">
        <v>5129</v>
      </c>
      <c r="B1955" s="129" t="s">
        <v>6250</v>
      </c>
      <c r="C1955" s="129" t="s">
        <v>6220</v>
      </c>
      <c r="D1955" s="129" t="s">
        <v>11</v>
      </c>
      <c r="E1955" s="129" t="s">
        <v>12</v>
      </c>
      <c r="F1955" s="129">
        <v>107000</v>
      </c>
      <c r="G1955" s="129">
        <f t="shared" si="55"/>
        <v>214000</v>
      </c>
      <c r="H1955" s="129">
        <v>2</v>
      </c>
      <c r="I1955" s="62"/>
    </row>
    <row r="1956" spans="1:9" s="63" customFormat="1" ht="15" customHeight="1" x14ac:dyDescent="0.25">
      <c r="A1956" s="129">
        <v>5129</v>
      </c>
      <c r="B1956" s="129" t="s">
        <v>6251</v>
      </c>
      <c r="C1956" s="129" t="s">
        <v>6252</v>
      </c>
      <c r="D1956" s="129" t="s">
        <v>11</v>
      </c>
      <c r="E1956" s="129" t="s">
        <v>12</v>
      </c>
      <c r="F1956" s="129">
        <v>15000</v>
      </c>
      <c r="G1956" s="129">
        <f t="shared" si="55"/>
        <v>30000</v>
      </c>
      <c r="H1956" s="129">
        <v>2</v>
      </c>
      <c r="I1956" s="62"/>
    </row>
    <row r="1957" spans="1:9" s="63" customFormat="1" ht="15" customHeight="1" x14ac:dyDescent="0.25">
      <c r="A1957" s="129">
        <v>5129</v>
      </c>
      <c r="B1957" s="129" t="s">
        <v>6253</v>
      </c>
      <c r="C1957" s="129" t="s">
        <v>4125</v>
      </c>
      <c r="D1957" s="129" t="s">
        <v>11</v>
      </c>
      <c r="E1957" s="129" t="s">
        <v>12</v>
      </c>
      <c r="F1957" s="129">
        <v>45000</v>
      </c>
      <c r="G1957" s="129">
        <f t="shared" si="55"/>
        <v>945000</v>
      </c>
      <c r="H1957" s="129">
        <v>21</v>
      </c>
      <c r="I1957" s="62"/>
    </row>
    <row r="1958" spans="1:9" s="63" customFormat="1" ht="15" customHeight="1" x14ac:dyDescent="0.25">
      <c r="A1958" s="129">
        <v>5129</v>
      </c>
      <c r="B1958" s="129" t="s">
        <v>6254</v>
      </c>
      <c r="C1958" s="129" t="s">
        <v>6244</v>
      </c>
      <c r="D1958" s="129" t="s">
        <v>11</v>
      </c>
      <c r="E1958" s="129" t="s">
        <v>12</v>
      </c>
      <c r="F1958" s="129">
        <v>4000</v>
      </c>
      <c r="G1958" s="129">
        <f t="shared" si="55"/>
        <v>20000</v>
      </c>
      <c r="H1958" s="129">
        <v>5</v>
      </c>
      <c r="I1958" s="62"/>
    </row>
    <row r="1959" spans="1:9" s="63" customFormat="1" ht="15" customHeight="1" x14ac:dyDescent="0.25">
      <c r="A1959" s="129">
        <v>5129</v>
      </c>
      <c r="B1959" s="129" t="s">
        <v>6255</v>
      </c>
      <c r="C1959" s="129" t="s">
        <v>6256</v>
      </c>
      <c r="D1959" s="129" t="s">
        <v>11</v>
      </c>
      <c r="E1959" s="129" t="s">
        <v>12</v>
      </c>
      <c r="F1959" s="129">
        <v>5500</v>
      </c>
      <c r="G1959" s="129">
        <f t="shared" si="55"/>
        <v>11000</v>
      </c>
      <c r="H1959" s="129">
        <v>2</v>
      </c>
      <c r="I1959" s="62"/>
    </row>
    <row r="1960" spans="1:9" s="63" customFormat="1" ht="15" customHeight="1" x14ac:dyDescent="0.25">
      <c r="A1960" s="129">
        <v>5129</v>
      </c>
      <c r="B1960" s="129" t="s">
        <v>6257</v>
      </c>
      <c r="C1960" s="129" t="s">
        <v>342</v>
      </c>
      <c r="D1960" s="129" t="s">
        <v>11</v>
      </c>
      <c r="E1960" s="129" t="s">
        <v>12</v>
      </c>
      <c r="F1960" s="129">
        <v>25000</v>
      </c>
      <c r="G1960" s="129">
        <f t="shared" si="55"/>
        <v>2250000</v>
      </c>
      <c r="H1960" s="129">
        <v>90</v>
      </c>
      <c r="I1960" s="62"/>
    </row>
    <row r="1961" spans="1:9" s="63" customFormat="1" ht="15" customHeight="1" x14ac:dyDescent="0.25">
      <c r="A1961" s="129">
        <v>5129</v>
      </c>
      <c r="B1961" s="129" t="s">
        <v>6258</v>
      </c>
      <c r="C1961" s="129" t="s">
        <v>6259</v>
      </c>
      <c r="D1961" s="129" t="s">
        <v>11</v>
      </c>
      <c r="E1961" s="129" t="s">
        <v>12</v>
      </c>
      <c r="F1961" s="129">
        <v>7000</v>
      </c>
      <c r="G1961" s="129">
        <f t="shared" si="55"/>
        <v>245000</v>
      </c>
      <c r="H1961" s="129">
        <v>35</v>
      </c>
      <c r="I1961" s="62"/>
    </row>
    <row r="1962" spans="1:9" s="63" customFormat="1" ht="15" customHeight="1" x14ac:dyDescent="0.25">
      <c r="A1962" s="129">
        <v>5129</v>
      </c>
      <c r="B1962" s="129" t="s">
        <v>6260</v>
      </c>
      <c r="C1962" s="129" t="s">
        <v>6261</v>
      </c>
      <c r="D1962" s="129" t="s">
        <v>11</v>
      </c>
      <c r="E1962" s="129" t="s">
        <v>12</v>
      </c>
      <c r="F1962" s="129">
        <v>35000</v>
      </c>
      <c r="G1962" s="129">
        <f t="shared" si="55"/>
        <v>455000</v>
      </c>
      <c r="H1962" s="129">
        <v>13</v>
      </c>
      <c r="I1962" s="62"/>
    </row>
    <row r="1963" spans="1:9" s="63" customFormat="1" ht="15" customHeight="1" x14ac:dyDescent="0.25">
      <c r="A1963" s="129">
        <v>5129</v>
      </c>
      <c r="B1963" s="129" t="s">
        <v>6262</v>
      </c>
      <c r="C1963" s="129" t="s">
        <v>6238</v>
      </c>
      <c r="D1963" s="129" t="s">
        <v>11</v>
      </c>
      <c r="E1963" s="129" t="s">
        <v>12</v>
      </c>
      <c r="F1963" s="129">
        <v>11000</v>
      </c>
      <c r="G1963" s="129">
        <f t="shared" si="55"/>
        <v>220000</v>
      </c>
      <c r="H1963" s="129">
        <v>20</v>
      </c>
      <c r="I1963" s="62"/>
    </row>
    <row r="1964" spans="1:9" s="63" customFormat="1" ht="15" customHeight="1" x14ac:dyDescent="0.25">
      <c r="A1964" s="129">
        <v>5129</v>
      </c>
      <c r="B1964" s="129" t="s">
        <v>6263</v>
      </c>
      <c r="C1964" s="129" t="s">
        <v>6244</v>
      </c>
      <c r="D1964" s="129" t="s">
        <v>11</v>
      </c>
      <c r="E1964" s="129" t="s">
        <v>12</v>
      </c>
      <c r="F1964" s="129">
        <v>20000</v>
      </c>
      <c r="G1964" s="129">
        <f t="shared" si="55"/>
        <v>260000</v>
      </c>
      <c r="H1964" s="129">
        <v>13</v>
      </c>
      <c r="I1964" s="62"/>
    </row>
    <row r="1965" spans="1:9" s="63" customFormat="1" ht="15" customHeight="1" x14ac:dyDescent="0.25">
      <c r="A1965" s="129">
        <v>5129</v>
      </c>
      <c r="B1965" s="129" t="s">
        <v>6264</v>
      </c>
      <c r="C1965" s="129" t="s">
        <v>6249</v>
      </c>
      <c r="D1965" s="129" t="s">
        <v>11</v>
      </c>
      <c r="E1965" s="129" t="s">
        <v>12</v>
      </c>
      <c r="F1965" s="129">
        <v>40000</v>
      </c>
      <c r="G1965" s="129">
        <f t="shared" si="55"/>
        <v>520000</v>
      </c>
      <c r="H1965" s="129">
        <v>13</v>
      </c>
      <c r="I1965" s="62"/>
    </row>
    <row r="1966" spans="1:9" s="63" customFormat="1" ht="15" customHeight="1" x14ac:dyDescent="0.25">
      <c r="A1966" s="129">
        <v>5129</v>
      </c>
      <c r="B1966" s="129" t="s">
        <v>6265</v>
      </c>
      <c r="C1966" s="129" t="s">
        <v>6236</v>
      </c>
      <c r="D1966" s="129" t="s">
        <v>11</v>
      </c>
      <c r="E1966" s="129" t="s">
        <v>12</v>
      </c>
      <c r="F1966" s="129">
        <v>1800</v>
      </c>
      <c r="G1966" s="129">
        <f t="shared" si="55"/>
        <v>36000</v>
      </c>
      <c r="H1966" s="129">
        <v>20</v>
      </c>
      <c r="I1966" s="62"/>
    </row>
    <row r="1967" spans="1:9" s="63" customFormat="1" ht="15" customHeight="1" x14ac:dyDescent="0.25">
      <c r="A1967" s="129">
        <v>5129</v>
      </c>
      <c r="B1967" s="129" t="s">
        <v>6266</v>
      </c>
      <c r="C1967" s="129" t="s">
        <v>6267</v>
      </c>
      <c r="D1967" s="129" t="s">
        <v>11</v>
      </c>
      <c r="E1967" s="129" t="s">
        <v>12</v>
      </c>
      <c r="F1967" s="129">
        <v>125500</v>
      </c>
      <c r="G1967" s="129">
        <f t="shared" si="55"/>
        <v>251000</v>
      </c>
      <c r="H1967" s="129">
        <v>2</v>
      </c>
      <c r="I1967" s="62"/>
    </row>
    <row r="1968" spans="1:9" s="63" customFormat="1" ht="15" customHeight="1" x14ac:dyDescent="0.25">
      <c r="A1968" s="129">
        <v>5129</v>
      </c>
      <c r="B1968" s="129" t="s">
        <v>6268</v>
      </c>
      <c r="C1968" s="129" t="s">
        <v>6269</v>
      </c>
      <c r="D1968" s="129" t="s">
        <v>11</v>
      </c>
      <c r="E1968" s="129" t="s">
        <v>12</v>
      </c>
      <c r="F1968" s="129">
        <v>22000</v>
      </c>
      <c r="G1968" s="129">
        <f t="shared" si="55"/>
        <v>1100000</v>
      </c>
      <c r="H1968" s="129">
        <v>50</v>
      </c>
      <c r="I1968" s="62"/>
    </row>
    <row r="1969" spans="1:9" s="63" customFormat="1" ht="15" customHeight="1" x14ac:dyDescent="0.25">
      <c r="A1969" s="129">
        <v>5129</v>
      </c>
      <c r="B1969" s="129" t="s">
        <v>6270</v>
      </c>
      <c r="C1969" s="129" t="s">
        <v>6271</v>
      </c>
      <c r="D1969" s="129" t="s">
        <v>11</v>
      </c>
      <c r="E1969" s="129" t="s">
        <v>77</v>
      </c>
      <c r="F1969" s="129">
        <v>1000</v>
      </c>
      <c r="G1969" s="129">
        <f t="shared" si="55"/>
        <v>30000</v>
      </c>
      <c r="H1969" s="129">
        <v>30</v>
      </c>
      <c r="I1969" s="62"/>
    </row>
    <row r="1970" spans="1:9" s="63" customFormat="1" ht="15" customHeight="1" x14ac:dyDescent="0.25">
      <c r="A1970" s="129">
        <v>5129</v>
      </c>
      <c r="B1970" s="129" t="s">
        <v>6272</v>
      </c>
      <c r="C1970" s="129" t="s">
        <v>6214</v>
      </c>
      <c r="D1970" s="129" t="s">
        <v>11</v>
      </c>
      <c r="E1970" s="129" t="s">
        <v>12</v>
      </c>
      <c r="F1970" s="129">
        <v>13000</v>
      </c>
      <c r="G1970" s="129">
        <f t="shared" si="55"/>
        <v>260000</v>
      </c>
      <c r="H1970" s="129">
        <v>20</v>
      </c>
      <c r="I1970" s="62"/>
    </row>
    <row r="1971" spans="1:9" s="63" customFormat="1" ht="15" customHeight="1" x14ac:dyDescent="0.25">
      <c r="A1971" s="129">
        <v>5129</v>
      </c>
      <c r="B1971" s="129" t="s">
        <v>6273</v>
      </c>
      <c r="C1971" s="129" t="s">
        <v>6214</v>
      </c>
      <c r="D1971" s="129" t="s">
        <v>11</v>
      </c>
      <c r="E1971" s="129" t="s">
        <v>12</v>
      </c>
      <c r="F1971" s="129">
        <v>17000</v>
      </c>
      <c r="G1971" s="129">
        <f t="shared" si="55"/>
        <v>170000</v>
      </c>
      <c r="H1971" s="129">
        <v>10</v>
      </c>
      <c r="I1971" s="62"/>
    </row>
    <row r="1972" spans="1:9" s="63" customFormat="1" ht="15" customHeight="1" x14ac:dyDescent="0.25">
      <c r="A1972" s="129">
        <v>5129</v>
      </c>
      <c r="B1972" s="129" t="s">
        <v>6274</v>
      </c>
      <c r="C1972" s="129" t="s">
        <v>6275</v>
      </c>
      <c r="D1972" s="129" t="s">
        <v>11</v>
      </c>
      <c r="E1972" s="129" t="s">
        <v>12</v>
      </c>
      <c r="F1972" s="129">
        <v>11000</v>
      </c>
      <c r="G1972" s="129">
        <f t="shared" si="55"/>
        <v>440000</v>
      </c>
      <c r="H1972" s="129">
        <v>40</v>
      </c>
      <c r="I1972" s="62"/>
    </row>
    <row r="1973" spans="1:9" s="63" customFormat="1" ht="15" customHeight="1" x14ac:dyDescent="0.25">
      <c r="A1973" s="129">
        <v>5129</v>
      </c>
      <c r="B1973" s="129" t="s">
        <v>6276</v>
      </c>
      <c r="C1973" s="129" t="s">
        <v>6277</v>
      </c>
      <c r="D1973" s="129" t="s">
        <v>11</v>
      </c>
      <c r="E1973" s="129" t="s">
        <v>12</v>
      </c>
      <c r="F1973" s="129">
        <v>15000</v>
      </c>
      <c r="G1973" s="129">
        <f t="shared" si="55"/>
        <v>1110000</v>
      </c>
      <c r="H1973" s="129">
        <v>74</v>
      </c>
      <c r="I1973" s="62"/>
    </row>
    <row r="1974" spans="1:9" s="63" customFormat="1" ht="15" customHeight="1" x14ac:dyDescent="0.25">
      <c r="A1974" s="129">
        <v>5129</v>
      </c>
      <c r="B1974" s="129" t="s">
        <v>6278</v>
      </c>
      <c r="C1974" s="129" t="s">
        <v>6279</v>
      </c>
      <c r="D1974" s="129" t="s">
        <v>11</v>
      </c>
      <c r="E1974" s="129" t="s">
        <v>12</v>
      </c>
      <c r="F1974" s="129">
        <v>30000</v>
      </c>
      <c r="G1974" s="129">
        <f t="shared" si="55"/>
        <v>270000</v>
      </c>
      <c r="H1974" s="129">
        <v>9</v>
      </c>
      <c r="I1974" s="62"/>
    </row>
    <row r="1975" spans="1:9" s="63" customFormat="1" ht="15" customHeight="1" x14ac:dyDescent="0.25">
      <c r="A1975" s="129">
        <v>5129</v>
      </c>
      <c r="B1975" s="129" t="s">
        <v>6280</v>
      </c>
      <c r="C1975" s="129" t="s">
        <v>6269</v>
      </c>
      <c r="D1975" s="129" t="s">
        <v>11</v>
      </c>
      <c r="E1975" s="129" t="s">
        <v>12</v>
      </c>
      <c r="F1975" s="129">
        <v>20000</v>
      </c>
      <c r="G1975" s="129">
        <f t="shared" si="55"/>
        <v>1600000</v>
      </c>
      <c r="H1975" s="129">
        <v>80</v>
      </c>
      <c r="I1975" s="62"/>
    </row>
    <row r="1976" spans="1:9" s="63" customFormat="1" ht="15" customHeight="1" x14ac:dyDescent="0.25">
      <c r="A1976" s="129">
        <v>5129</v>
      </c>
      <c r="B1976" s="129" t="s">
        <v>6281</v>
      </c>
      <c r="C1976" s="129" t="s">
        <v>6216</v>
      </c>
      <c r="D1976" s="129" t="s">
        <v>11</v>
      </c>
      <c r="E1976" s="129" t="s">
        <v>12</v>
      </c>
      <c r="F1976" s="129">
        <v>25000</v>
      </c>
      <c r="G1976" s="129">
        <f t="shared" si="55"/>
        <v>100000</v>
      </c>
      <c r="H1976" s="129">
        <v>4</v>
      </c>
      <c r="I1976" s="62"/>
    </row>
    <row r="1977" spans="1:9" s="63" customFormat="1" ht="15" customHeight="1" x14ac:dyDescent="0.25">
      <c r="A1977" s="129">
        <v>5129</v>
      </c>
      <c r="B1977" s="129" t="s">
        <v>6282</v>
      </c>
      <c r="C1977" s="129" t="s">
        <v>6220</v>
      </c>
      <c r="D1977" s="129" t="s">
        <v>11</v>
      </c>
      <c r="E1977" s="129" t="s">
        <v>12</v>
      </c>
      <c r="F1977" s="129">
        <v>80000</v>
      </c>
      <c r="G1977" s="129">
        <f t="shared" si="55"/>
        <v>160000</v>
      </c>
      <c r="H1977" s="129">
        <v>2</v>
      </c>
      <c r="I1977" s="62"/>
    </row>
    <row r="1978" spans="1:9" ht="26.25" customHeight="1" x14ac:dyDescent="0.25">
      <c r="A1978" s="129">
        <v>5129</v>
      </c>
      <c r="B1978" s="129" t="s">
        <v>6283</v>
      </c>
      <c r="C1978" s="129" t="s">
        <v>6284</v>
      </c>
      <c r="D1978" s="129" t="s">
        <v>11</v>
      </c>
      <c r="E1978" s="129" t="s">
        <v>12</v>
      </c>
      <c r="F1978" s="129">
        <v>45000</v>
      </c>
      <c r="G1978" s="129">
        <f t="shared" si="55"/>
        <v>180000</v>
      </c>
      <c r="H1978" s="129">
        <v>4</v>
      </c>
      <c r="I1978" s="38"/>
    </row>
    <row r="1979" spans="1:9" x14ac:dyDescent="0.25">
      <c r="A1979" s="129"/>
      <c r="B1979" s="129" t="s">
        <v>2221</v>
      </c>
      <c r="C1979" s="129" t="s">
        <v>2102</v>
      </c>
      <c r="D1979" s="129" t="s">
        <v>11</v>
      </c>
      <c r="E1979" s="129" t="s">
        <v>12</v>
      </c>
      <c r="F1979" s="129">
        <v>16000</v>
      </c>
      <c r="G1979" s="129">
        <f>+F1979*H1979</f>
        <v>2640000</v>
      </c>
      <c r="H1979" s="129">
        <v>165</v>
      </c>
      <c r="I1979" s="38"/>
    </row>
    <row r="1980" spans="1:9" ht="27" x14ac:dyDescent="0.25">
      <c r="A1980" s="129"/>
      <c r="B1980" s="129" t="s">
        <v>2222</v>
      </c>
      <c r="C1980" s="129" t="s">
        <v>2106</v>
      </c>
      <c r="D1980" s="129" t="s">
        <v>11</v>
      </c>
      <c r="E1980" s="129" t="s">
        <v>12</v>
      </c>
      <c r="F1980" s="129">
        <v>113000</v>
      </c>
      <c r="G1980" s="129">
        <f t="shared" ref="G1980:G1986" si="56">+F1980*H1980</f>
        <v>18306000</v>
      </c>
      <c r="H1980" s="129">
        <v>162</v>
      </c>
      <c r="I1980" s="38"/>
    </row>
    <row r="1981" spans="1:9" ht="20.25" customHeight="1" x14ac:dyDescent="0.25">
      <c r="A1981" s="19"/>
      <c r="B1981" s="10" t="s">
        <v>2223</v>
      </c>
      <c r="C1981" s="10" t="s">
        <v>2104</v>
      </c>
      <c r="D1981" s="10" t="s">
        <v>11</v>
      </c>
      <c r="E1981" s="10" t="s">
        <v>12</v>
      </c>
      <c r="F1981" s="10">
        <v>100000</v>
      </c>
      <c r="G1981" s="10">
        <f t="shared" si="56"/>
        <v>16200000</v>
      </c>
      <c r="H1981" s="10">
        <v>162</v>
      </c>
      <c r="I1981" s="38"/>
    </row>
    <row r="1982" spans="1:9" x14ac:dyDescent="0.25">
      <c r="A1982" s="143" t="s">
        <v>39</v>
      </c>
      <c r="B1982" s="144"/>
      <c r="C1982" s="144"/>
      <c r="D1982" s="144"/>
      <c r="E1982" s="144"/>
      <c r="F1982" s="144"/>
      <c r="G1982" s="144"/>
      <c r="H1982" s="145"/>
    </row>
    <row r="1983" spans="1:9" ht="27" x14ac:dyDescent="0.25">
      <c r="A1983" s="37">
        <v>5113</v>
      </c>
      <c r="B1983" s="37" t="s">
        <v>444</v>
      </c>
      <c r="C1983" s="37" t="s">
        <v>105</v>
      </c>
      <c r="D1983" s="37" t="s">
        <v>38</v>
      </c>
      <c r="E1983" s="37" t="s">
        <v>35</v>
      </c>
      <c r="F1983" s="37">
        <v>28072529</v>
      </c>
      <c r="G1983" s="37">
        <v>28072529</v>
      </c>
      <c r="H1983" s="18">
        <v>1</v>
      </c>
    </row>
    <row r="1984" spans="1:9" ht="27" x14ac:dyDescent="0.25">
      <c r="A1984" s="37">
        <v>5113</v>
      </c>
      <c r="B1984" s="37" t="s">
        <v>444</v>
      </c>
      <c r="C1984" s="37" t="s">
        <v>105</v>
      </c>
      <c r="D1984" s="37" t="s">
        <v>38</v>
      </c>
      <c r="E1984" s="37" t="s">
        <v>35</v>
      </c>
      <c r="F1984" s="37">
        <v>43092000</v>
      </c>
      <c r="G1984" s="37">
        <v>43092000</v>
      </c>
      <c r="H1984" s="18">
        <v>1</v>
      </c>
      <c r="I1984" s="38"/>
    </row>
    <row r="1985" spans="1:9" ht="27" x14ac:dyDescent="0.25">
      <c r="A1985" s="37">
        <v>4251</v>
      </c>
      <c r="B1985" s="37" t="s">
        <v>4222</v>
      </c>
      <c r="C1985" s="37" t="s">
        <v>105</v>
      </c>
      <c r="D1985" s="37" t="s">
        <v>36</v>
      </c>
      <c r="E1985" s="37" t="s">
        <v>35</v>
      </c>
      <c r="F1985" s="37">
        <v>0</v>
      </c>
      <c r="G1985" s="37">
        <f t="shared" ref="G1985" si="57">+F1985*H1985</f>
        <v>0</v>
      </c>
      <c r="H1985" s="37">
        <v>1</v>
      </c>
      <c r="I1985" s="38"/>
    </row>
    <row r="1986" spans="1:9" ht="27" x14ac:dyDescent="0.25">
      <c r="A1986" s="10" t="s">
        <v>116</v>
      </c>
      <c r="B1986" s="10" t="s">
        <v>1909</v>
      </c>
      <c r="C1986" s="10" t="s">
        <v>105</v>
      </c>
      <c r="D1986" s="19" t="s">
        <v>38</v>
      </c>
      <c r="E1986" s="19" t="s">
        <v>35</v>
      </c>
      <c r="F1986" s="19">
        <v>0</v>
      </c>
      <c r="G1986" s="19">
        <f t="shared" si="56"/>
        <v>0</v>
      </c>
      <c r="H1986" s="35">
        <v>1</v>
      </c>
      <c r="I1986" s="38"/>
    </row>
    <row r="1987" spans="1:9" ht="27" x14ac:dyDescent="0.25">
      <c r="A1987" s="19">
        <v>5113</v>
      </c>
      <c r="B1987" s="19" t="s">
        <v>282</v>
      </c>
      <c r="C1987" s="10" t="s">
        <v>105</v>
      </c>
      <c r="D1987" s="10" t="s">
        <v>38</v>
      </c>
      <c r="E1987" s="10" t="s">
        <v>35</v>
      </c>
      <c r="F1987" s="10">
        <v>39465693</v>
      </c>
      <c r="G1987" s="10">
        <v>39465693</v>
      </c>
      <c r="H1987" s="10">
        <v>1</v>
      </c>
      <c r="I1987" s="38"/>
    </row>
    <row r="1988" spans="1:9" ht="25.5" customHeight="1" x14ac:dyDescent="0.25">
      <c r="A1988" s="19" t="s">
        <v>113</v>
      </c>
      <c r="B1988" s="19" t="s">
        <v>281</v>
      </c>
      <c r="C1988" s="10" t="s">
        <v>105</v>
      </c>
      <c r="D1988" s="19" t="s">
        <v>38</v>
      </c>
      <c r="E1988" s="19" t="s">
        <v>35</v>
      </c>
      <c r="F1988" s="19">
        <v>7141284</v>
      </c>
      <c r="G1988" s="19">
        <v>7141284</v>
      </c>
      <c r="H1988" s="19">
        <v>1</v>
      </c>
      <c r="I1988" s="38"/>
    </row>
    <row r="1989" spans="1:9" x14ac:dyDescent="0.25">
      <c r="A1989" s="143" t="s">
        <v>33</v>
      </c>
      <c r="B1989" s="144"/>
      <c r="C1989" s="144"/>
      <c r="D1989" s="144"/>
      <c r="E1989" s="144"/>
      <c r="F1989" s="144"/>
      <c r="G1989" s="144"/>
      <c r="H1989" s="145"/>
      <c r="I1989" s="38"/>
    </row>
    <row r="1990" spans="1:9" ht="25.5" customHeight="1" x14ac:dyDescent="0.25">
      <c r="A1990" s="37">
        <v>5113</v>
      </c>
      <c r="B1990" s="37" t="s">
        <v>5076</v>
      </c>
      <c r="C1990" s="37" t="s">
        <v>62</v>
      </c>
      <c r="D1990" s="37" t="s">
        <v>34</v>
      </c>
      <c r="E1990" s="37" t="s">
        <v>35</v>
      </c>
      <c r="F1990" s="37">
        <v>477000</v>
      </c>
      <c r="G1990" s="37">
        <v>477000</v>
      </c>
      <c r="H1990" s="37">
        <v>1</v>
      </c>
      <c r="I1990" s="38"/>
    </row>
    <row r="1991" spans="1:9" ht="25.5" customHeight="1" x14ac:dyDescent="0.25">
      <c r="A1991" s="10">
        <v>5113</v>
      </c>
      <c r="B1991" s="10" t="s">
        <v>3771</v>
      </c>
      <c r="C1991" s="10" t="s">
        <v>62</v>
      </c>
      <c r="D1991" s="10" t="s">
        <v>34</v>
      </c>
      <c r="E1991" s="10" t="s">
        <v>35</v>
      </c>
      <c r="F1991" s="10">
        <v>260000</v>
      </c>
      <c r="G1991" s="10">
        <v>260000</v>
      </c>
      <c r="H1991" s="10">
        <v>1</v>
      </c>
      <c r="I1991" s="38"/>
    </row>
    <row r="1992" spans="1:9" ht="27" x14ac:dyDescent="0.25">
      <c r="A1992" s="10" t="s">
        <v>113</v>
      </c>
      <c r="B1992" s="10" t="s">
        <v>892</v>
      </c>
      <c r="C1992" s="10" t="s">
        <v>112</v>
      </c>
      <c r="D1992" s="10" t="s">
        <v>38</v>
      </c>
      <c r="E1992" s="10" t="s">
        <v>35</v>
      </c>
      <c r="F1992" s="10">
        <v>260000</v>
      </c>
      <c r="G1992" s="10">
        <v>260000</v>
      </c>
      <c r="H1992" s="10">
        <v>1</v>
      </c>
      <c r="I1992" s="38"/>
    </row>
    <row r="1993" spans="1:9" ht="27" x14ac:dyDescent="0.25">
      <c r="A1993" s="10" t="s">
        <v>113</v>
      </c>
      <c r="B1993" s="10" t="s">
        <v>881</v>
      </c>
      <c r="C1993" s="10" t="s">
        <v>112</v>
      </c>
      <c r="D1993" s="19" t="s">
        <v>38</v>
      </c>
      <c r="E1993" s="19" t="s">
        <v>35</v>
      </c>
      <c r="F1993" s="19">
        <v>430000</v>
      </c>
      <c r="G1993" s="19">
        <v>430000</v>
      </c>
      <c r="H1993" s="19">
        <v>1</v>
      </c>
      <c r="I1993" s="38"/>
    </row>
    <row r="1994" spans="1:9" x14ac:dyDescent="0.25">
      <c r="A1994" s="197" t="s">
        <v>5916</v>
      </c>
      <c r="B1994" s="198"/>
      <c r="C1994" s="198"/>
      <c r="D1994" s="198"/>
      <c r="E1994" s="198"/>
      <c r="F1994" s="198"/>
      <c r="G1994" s="198"/>
      <c r="H1994" s="198"/>
      <c r="I1994" s="38"/>
    </row>
    <row r="1995" spans="1:9" x14ac:dyDescent="0.25">
      <c r="A1995" s="143" t="s">
        <v>39</v>
      </c>
      <c r="B1995" s="144"/>
      <c r="C1995" s="144"/>
      <c r="D1995" s="144"/>
      <c r="E1995" s="144"/>
      <c r="F1995" s="144"/>
      <c r="G1995" s="144"/>
      <c r="H1995" s="145"/>
      <c r="I1995" s="38"/>
    </row>
    <row r="1996" spans="1:9" ht="27" x14ac:dyDescent="0.25">
      <c r="A1996" s="33">
        <v>4251</v>
      </c>
      <c r="B1996" s="33" t="s">
        <v>6176</v>
      </c>
      <c r="C1996" s="33" t="s">
        <v>112</v>
      </c>
      <c r="D1996" s="33" t="s">
        <v>41</v>
      </c>
      <c r="E1996" s="33" t="s">
        <v>35</v>
      </c>
      <c r="F1996" s="33">
        <v>376000</v>
      </c>
      <c r="G1996" s="33">
        <v>376000</v>
      </c>
      <c r="H1996" s="33">
        <v>1</v>
      </c>
      <c r="I1996" s="38"/>
    </row>
    <row r="1997" spans="1:9" x14ac:dyDescent="0.25">
      <c r="A1997" s="143" t="s">
        <v>33</v>
      </c>
      <c r="B1997" s="144"/>
      <c r="C1997" s="144"/>
      <c r="D1997" s="144"/>
      <c r="E1997" s="144"/>
      <c r="F1997" s="144"/>
      <c r="G1997" s="144"/>
      <c r="H1997" s="145"/>
      <c r="I1997" s="38"/>
    </row>
    <row r="1998" spans="1:9" ht="27" x14ac:dyDescent="0.25">
      <c r="A1998" s="33">
        <v>4251</v>
      </c>
      <c r="B1998" s="33" t="s">
        <v>6668</v>
      </c>
      <c r="C1998" s="33" t="s">
        <v>62</v>
      </c>
      <c r="D1998" s="33" t="s">
        <v>34</v>
      </c>
      <c r="E1998" s="33" t="s">
        <v>35</v>
      </c>
      <c r="F1998" s="33">
        <v>113000</v>
      </c>
      <c r="G1998" s="33">
        <v>113000</v>
      </c>
      <c r="H1998" s="33">
        <v>1</v>
      </c>
      <c r="I1998" s="38"/>
    </row>
    <row r="1999" spans="1:9" x14ac:dyDescent="0.25">
      <c r="A1999" s="197" t="s">
        <v>2599</v>
      </c>
      <c r="B1999" s="198"/>
      <c r="C1999" s="198"/>
      <c r="D1999" s="198"/>
      <c r="E1999" s="198"/>
      <c r="F1999" s="198"/>
      <c r="G1999" s="198"/>
      <c r="H1999" s="198"/>
      <c r="I1999" s="38"/>
    </row>
    <row r="2000" spans="1:9" x14ac:dyDescent="0.25">
      <c r="A2000" s="143" t="s">
        <v>39</v>
      </c>
      <c r="B2000" s="144"/>
      <c r="C2000" s="144"/>
      <c r="D2000" s="144"/>
      <c r="E2000" s="144"/>
      <c r="F2000" s="144"/>
      <c r="G2000" s="144"/>
      <c r="H2000" s="145"/>
      <c r="I2000" s="38"/>
    </row>
    <row r="2001" spans="1:10" ht="30.75" customHeight="1" x14ac:dyDescent="0.25">
      <c r="A2001" s="37">
        <v>4251</v>
      </c>
      <c r="B2001" s="37" t="s">
        <v>6532</v>
      </c>
      <c r="C2001" s="37" t="s">
        <v>64</v>
      </c>
      <c r="D2001" s="37" t="s">
        <v>36</v>
      </c>
      <c r="E2001" s="37" t="s">
        <v>35</v>
      </c>
      <c r="F2001" s="37">
        <v>0</v>
      </c>
      <c r="G2001" s="37">
        <v>0</v>
      </c>
      <c r="H2001" s="37">
        <v>1</v>
      </c>
      <c r="I2001" s="38"/>
    </row>
    <row r="2002" spans="1:10" ht="27" customHeight="1" x14ac:dyDescent="0.25">
      <c r="A2002" s="37">
        <v>4251</v>
      </c>
      <c r="B2002" s="37" t="s">
        <v>6298</v>
      </c>
      <c r="C2002" s="37" t="s">
        <v>105</v>
      </c>
      <c r="D2002" s="37" t="s">
        <v>38</v>
      </c>
      <c r="E2002" s="37" t="s">
        <v>35</v>
      </c>
      <c r="F2002" s="37">
        <v>0</v>
      </c>
      <c r="G2002" s="37">
        <v>0</v>
      </c>
      <c r="H2002" s="37">
        <v>1</v>
      </c>
      <c r="I2002" s="38"/>
    </row>
    <row r="2003" spans="1:10" ht="31.5" customHeight="1" x14ac:dyDescent="0.25">
      <c r="A2003" s="37">
        <v>5113</v>
      </c>
      <c r="B2003" s="37" t="s">
        <v>5895</v>
      </c>
      <c r="C2003" s="37" t="s">
        <v>64</v>
      </c>
      <c r="D2003" s="37" t="s">
        <v>41</v>
      </c>
      <c r="E2003" s="37" t="s">
        <v>35</v>
      </c>
      <c r="F2003" s="37">
        <v>80000000</v>
      </c>
      <c r="G2003" s="37">
        <v>80000000</v>
      </c>
      <c r="H2003" s="37">
        <v>1</v>
      </c>
      <c r="I2003" s="38"/>
      <c r="J2003" s="6"/>
    </row>
    <row r="2004" spans="1:10" ht="40.5" x14ac:dyDescent="0.25">
      <c r="A2004" s="37">
        <v>4251</v>
      </c>
      <c r="B2004" s="37" t="s">
        <v>5743</v>
      </c>
      <c r="C2004" s="37" t="s">
        <v>64</v>
      </c>
      <c r="D2004" s="37" t="s">
        <v>36</v>
      </c>
      <c r="E2004" s="37" t="s">
        <v>35</v>
      </c>
      <c r="F2004" s="37">
        <v>0</v>
      </c>
      <c r="G2004" s="37">
        <v>0</v>
      </c>
      <c r="H2004" s="37">
        <v>1</v>
      </c>
      <c r="I2004" s="38"/>
    </row>
    <row r="2005" spans="1:10" ht="27" x14ac:dyDescent="0.25">
      <c r="A2005" s="10" t="s">
        <v>136</v>
      </c>
      <c r="B2005" s="10" t="s">
        <v>4201</v>
      </c>
      <c r="C2005" s="10" t="s">
        <v>105</v>
      </c>
      <c r="D2005" s="10" t="s">
        <v>36</v>
      </c>
      <c r="E2005" s="10" t="s">
        <v>35</v>
      </c>
      <c r="F2005" s="10">
        <v>899895</v>
      </c>
      <c r="G2005" s="10">
        <v>899895</v>
      </c>
      <c r="H2005" s="10">
        <v>1</v>
      </c>
      <c r="I2005" s="38"/>
    </row>
    <row r="2006" spans="1:10" ht="27" x14ac:dyDescent="0.25">
      <c r="A2006" s="10" t="s">
        <v>113</v>
      </c>
      <c r="B2006" s="10" t="s">
        <v>868</v>
      </c>
      <c r="C2006" s="10" t="s">
        <v>105</v>
      </c>
      <c r="D2006" s="10" t="s">
        <v>38</v>
      </c>
      <c r="E2006" s="10" t="s">
        <v>35</v>
      </c>
      <c r="F2006" s="10">
        <v>7485000</v>
      </c>
      <c r="G2006" s="10">
        <v>7485000</v>
      </c>
      <c r="H2006" s="10">
        <v>1</v>
      </c>
      <c r="I2006" s="38"/>
    </row>
    <row r="2007" spans="1:10" x14ac:dyDescent="0.25">
      <c r="A2007" s="143" t="s">
        <v>9</v>
      </c>
      <c r="B2007" s="144"/>
      <c r="C2007" s="144"/>
      <c r="D2007" s="144"/>
      <c r="E2007" s="144"/>
      <c r="F2007" s="144"/>
      <c r="G2007" s="144"/>
      <c r="H2007" s="145"/>
      <c r="I2007" s="38"/>
    </row>
    <row r="2008" spans="1:10" x14ac:dyDescent="0.25">
      <c r="A2008" s="37">
        <v>5129</v>
      </c>
      <c r="B2008" s="37" t="s">
        <v>6469</v>
      </c>
      <c r="C2008" s="37" t="s">
        <v>6392</v>
      </c>
      <c r="D2008" s="37" t="s">
        <v>11</v>
      </c>
      <c r="E2008" s="37" t="s">
        <v>12</v>
      </c>
      <c r="F2008" s="37">
        <v>0</v>
      </c>
      <c r="G2008" s="37">
        <v>0</v>
      </c>
      <c r="H2008" s="37">
        <v>10</v>
      </c>
      <c r="I2008" s="38"/>
    </row>
    <row r="2009" spans="1:10" x14ac:dyDescent="0.25">
      <c r="A2009" s="37">
        <v>5129</v>
      </c>
      <c r="B2009" s="37" t="s">
        <v>6470</v>
      </c>
      <c r="C2009" s="37" t="s">
        <v>6256</v>
      </c>
      <c r="D2009" s="37" t="s">
        <v>11</v>
      </c>
      <c r="E2009" s="37" t="s">
        <v>12</v>
      </c>
      <c r="F2009" s="37">
        <v>0</v>
      </c>
      <c r="G2009" s="37">
        <v>0</v>
      </c>
      <c r="H2009" s="37">
        <v>5</v>
      </c>
      <c r="I2009" s="38"/>
    </row>
    <row r="2010" spans="1:10" x14ac:dyDescent="0.25">
      <c r="A2010" s="37">
        <v>5129</v>
      </c>
      <c r="B2010" s="37" t="s">
        <v>6471</v>
      </c>
      <c r="C2010" s="37" t="s">
        <v>6395</v>
      </c>
      <c r="D2010" s="37" t="s">
        <v>11</v>
      </c>
      <c r="E2010" s="37" t="s">
        <v>12</v>
      </c>
      <c r="F2010" s="37">
        <v>0</v>
      </c>
      <c r="G2010" s="37">
        <v>0</v>
      </c>
      <c r="H2010" s="37">
        <v>5</v>
      </c>
      <c r="I2010" s="38"/>
    </row>
    <row r="2011" spans="1:10" x14ac:dyDescent="0.25">
      <c r="A2011" s="37">
        <v>5129</v>
      </c>
      <c r="B2011" s="37" t="s">
        <v>6463</v>
      </c>
      <c r="C2011" s="37" t="s">
        <v>6464</v>
      </c>
      <c r="D2011" s="37" t="s">
        <v>11</v>
      </c>
      <c r="E2011" s="37" t="s">
        <v>12</v>
      </c>
      <c r="F2011" s="37">
        <v>0</v>
      </c>
      <c r="G2011" s="37">
        <v>0</v>
      </c>
      <c r="H2011" s="37">
        <v>18</v>
      </c>
      <c r="I2011" s="38"/>
    </row>
    <row r="2012" spans="1:10" x14ac:dyDescent="0.25">
      <c r="A2012" s="37">
        <v>5129</v>
      </c>
      <c r="B2012" s="37" t="s">
        <v>6465</v>
      </c>
      <c r="C2012" s="37" t="s">
        <v>6466</v>
      </c>
      <c r="D2012" s="37" t="s">
        <v>11</v>
      </c>
      <c r="E2012" s="37" t="s">
        <v>12</v>
      </c>
      <c r="F2012" s="37">
        <v>0</v>
      </c>
      <c r="G2012" s="37">
        <v>0</v>
      </c>
      <c r="H2012" s="37">
        <v>18</v>
      </c>
      <c r="I2012" s="38"/>
    </row>
    <row r="2013" spans="1:10" x14ac:dyDescent="0.25">
      <c r="A2013" s="37">
        <v>5129</v>
      </c>
      <c r="B2013" s="37" t="s">
        <v>6467</v>
      </c>
      <c r="C2013" s="37" t="s">
        <v>6468</v>
      </c>
      <c r="D2013" s="37" t="s">
        <v>11</v>
      </c>
      <c r="E2013" s="37" t="s">
        <v>12</v>
      </c>
      <c r="F2013" s="37">
        <v>0</v>
      </c>
      <c r="G2013" s="37">
        <v>0</v>
      </c>
      <c r="H2013" s="37">
        <v>18</v>
      </c>
      <c r="I2013" s="38"/>
    </row>
    <row r="2014" spans="1:10" x14ac:dyDescent="0.25">
      <c r="A2014" s="37">
        <v>5129</v>
      </c>
      <c r="B2014" s="37" t="s">
        <v>3056</v>
      </c>
      <c r="C2014" s="37" t="s">
        <v>253</v>
      </c>
      <c r="D2014" s="37" t="s">
        <v>36</v>
      </c>
      <c r="E2014" s="37" t="s">
        <v>12</v>
      </c>
      <c r="F2014" s="37">
        <v>250000</v>
      </c>
      <c r="G2014" s="37">
        <f>+F2014*H2014</f>
        <v>46250000</v>
      </c>
      <c r="H2014" s="37">
        <v>185</v>
      </c>
      <c r="I2014" s="38"/>
    </row>
    <row r="2015" spans="1:10" x14ac:dyDescent="0.25">
      <c r="A2015" s="37">
        <v>5129</v>
      </c>
      <c r="B2015" s="37" t="s">
        <v>6387</v>
      </c>
      <c r="C2015" s="37" t="s">
        <v>6388</v>
      </c>
      <c r="D2015" s="37" t="s">
        <v>36</v>
      </c>
      <c r="E2015" s="37" t="s">
        <v>12</v>
      </c>
      <c r="F2015" s="37">
        <v>0</v>
      </c>
      <c r="G2015" s="37">
        <v>0</v>
      </c>
      <c r="H2015" s="37">
        <v>3</v>
      </c>
      <c r="I2015" s="38"/>
    </row>
    <row r="2016" spans="1:10" ht="27" x14ac:dyDescent="0.25">
      <c r="A2016" s="37">
        <v>5129</v>
      </c>
      <c r="B2016" s="37" t="s">
        <v>6389</v>
      </c>
      <c r="C2016" s="37" t="s">
        <v>6390</v>
      </c>
      <c r="D2016" s="37" t="s">
        <v>36</v>
      </c>
      <c r="E2016" s="37" t="s">
        <v>12</v>
      </c>
      <c r="F2016" s="37">
        <v>0</v>
      </c>
      <c r="G2016" s="37">
        <v>0</v>
      </c>
      <c r="H2016" s="37">
        <v>3</v>
      </c>
      <c r="I2016" s="38"/>
    </row>
    <row r="2017" spans="1:9" x14ac:dyDescent="0.25">
      <c r="A2017" s="37">
        <v>5129</v>
      </c>
      <c r="B2017" s="37" t="s">
        <v>6391</v>
      </c>
      <c r="C2017" s="37" t="s">
        <v>6392</v>
      </c>
      <c r="D2017" s="37" t="s">
        <v>36</v>
      </c>
      <c r="E2017" s="37" t="s">
        <v>12</v>
      </c>
      <c r="F2017" s="37">
        <v>0</v>
      </c>
      <c r="G2017" s="37">
        <v>0</v>
      </c>
      <c r="H2017" s="37">
        <v>10</v>
      </c>
      <c r="I2017" s="38"/>
    </row>
    <row r="2018" spans="1:9" x14ac:dyDescent="0.25">
      <c r="A2018" s="37">
        <v>5129</v>
      </c>
      <c r="B2018" s="37" t="s">
        <v>6393</v>
      </c>
      <c r="C2018" s="37" t="s">
        <v>6256</v>
      </c>
      <c r="D2018" s="37" t="s">
        <v>36</v>
      </c>
      <c r="E2018" s="37" t="s">
        <v>12</v>
      </c>
      <c r="F2018" s="37">
        <v>0</v>
      </c>
      <c r="G2018" s="37">
        <v>0</v>
      </c>
      <c r="H2018" s="37">
        <v>5</v>
      </c>
      <c r="I2018" s="38"/>
    </row>
    <row r="2019" spans="1:9" x14ac:dyDescent="0.25">
      <c r="A2019" s="37">
        <v>5129</v>
      </c>
      <c r="B2019" s="37" t="s">
        <v>6394</v>
      </c>
      <c r="C2019" s="37" t="s">
        <v>6395</v>
      </c>
      <c r="D2019" s="37" t="s">
        <v>36</v>
      </c>
      <c r="E2019" s="37" t="s">
        <v>12</v>
      </c>
      <c r="F2019" s="37">
        <v>0</v>
      </c>
      <c r="G2019" s="37">
        <v>0</v>
      </c>
      <c r="H2019" s="37">
        <v>5</v>
      </c>
      <c r="I2019" s="38"/>
    </row>
    <row r="2020" spans="1:9" x14ac:dyDescent="0.25">
      <c r="A2020" s="143" t="s">
        <v>33</v>
      </c>
      <c r="B2020" s="144"/>
      <c r="C2020" s="144"/>
      <c r="D2020" s="144"/>
      <c r="E2020" s="144"/>
      <c r="F2020" s="144"/>
      <c r="G2020" s="144"/>
      <c r="H2020" s="145"/>
      <c r="I2020" s="38"/>
    </row>
    <row r="2021" spans="1:9" ht="27" x14ac:dyDescent="0.25">
      <c r="A2021" s="33">
        <v>5113</v>
      </c>
      <c r="B2021" s="33" t="s">
        <v>5894</v>
      </c>
      <c r="C2021" s="33" t="s">
        <v>62</v>
      </c>
      <c r="D2021" s="33" t="s">
        <v>34</v>
      </c>
      <c r="E2021" s="33" t="s">
        <v>35</v>
      </c>
      <c r="F2021" s="33">
        <v>68000</v>
      </c>
      <c r="G2021" s="33">
        <v>68000</v>
      </c>
      <c r="H2021" s="33">
        <v>1</v>
      </c>
      <c r="I2021" s="38"/>
    </row>
    <row r="2022" spans="1:9" ht="27" x14ac:dyDescent="0.25">
      <c r="A2022" s="33">
        <v>4251</v>
      </c>
      <c r="B2022" s="33" t="s">
        <v>5963</v>
      </c>
      <c r="C2022" s="33" t="s">
        <v>62</v>
      </c>
      <c r="D2022" s="33" t="s">
        <v>34</v>
      </c>
      <c r="E2022" s="33" t="s">
        <v>35</v>
      </c>
      <c r="F2022" s="33">
        <v>17000</v>
      </c>
      <c r="G2022" s="33">
        <v>17000</v>
      </c>
      <c r="H2022" s="33">
        <v>1</v>
      </c>
      <c r="I2022" s="38"/>
    </row>
    <row r="2023" spans="1:9" ht="27" x14ac:dyDescent="0.25">
      <c r="A2023" s="33">
        <v>5113</v>
      </c>
      <c r="B2023" s="33" t="s">
        <v>3772</v>
      </c>
      <c r="C2023" s="33" t="s">
        <v>62</v>
      </c>
      <c r="D2023" s="33" t="s">
        <v>34</v>
      </c>
      <c r="E2023" s="33" t="s">
        <v>35</v>
      </c>
      <c r="F2023" s="33">
        <v>194000</v>
      </c>
      <c r="G2023" s="33">
        <v>194000</v>
      </c>
      <c r="H2023" s="33">
        <v>1</v>
      </c>
      <c r="I2023" s="38"/>
    </row>
    <row r="2024" spans="1:9" x14ac:dyDescent="0.25">
      <c r="A2024" s="197" t="s">
        <v>2600</v>
      </c>
      <c r="B2024" s="198"/>
      <c r="C2024" s="198"/>
      <c r="D2024" s="198"/>
      <c r="E2024" s="198"/>
      <c r="F2024" s="198"/>
      <c r="G2024" s="198"/>
      <c r="H2024" s="198"/>
      <c r="I2024" s="38"/>
    </row>
    <row r="2025" spans="1:9" x14ac:dyDescent="0.25">
      <c r="A2025" s="253" t="s">
        <v>33</v>
      </c>
      <c r="B2025" s="254"/>
      <c r="C2025" s="254"/>
      <c r="D2025" s="254"/>
      <c r="E2025" s="254"/>
      <c r="F2025" s="254"/>
      <c r="G2025" s="254"/>
      <c r="H2025" s="255"/>
      <c r="I2025" s="38"/>
    </row>
    <row r="2026" spans="1:9" ht="40.5" x14ac:dyDescent="0.25">
      <c r="A2026" s="72">
        <v>4239</v>
      </c>
      <c r="B2026" s="72" t="s">
        <v>5783</v>
      </c>
      <c r="C2026" s="73" t="s">
        <v>2291</v>
      </c>
      <c r="D2026" s="72" t="s">
        <v>38</v>
      </c>
      <c r="E2026" s="72" t="s">
        <v>35</v>
      </c>
      <c r="F2026" s="72">
        <v>2000000</v>
      </c>
      <c r="G2026" s="72">
        <v>2000000</v>
      </c>
      <c r="H2026" s="72">
        <v>1</v>
      </c>
      <c r="I2026" s="38"/>
    </row>
    <row r="2027" spans="1:9" x14ac:dyDescent="0.25">
      <c r="A2027" s="256" t="s">
        <v>121</v>
      </c>
      <c r="B2027" s="257"/>
      <c r="C2027" s="257"/>
      <c r="D2027" s="257"/>
      <c r="E2027" s="257"/>
      <c r="F2027" s="257"/>
      <c r="G2027" s="257"/>
      <c r="H2027" s="258"/>
      <c r="I2027" s="38"/>
    </row>
    <row r="2028" spans="1:9" x14ac:dyDescent="0.25">
      <c r="A2028" s="10" t="s">
        <v>130</v>
      </c>
      <c r="B2028" s="10" t="s">
        <v>4085</v>
      </c>
      <c r="C2028" s="10" t="s">
        <v>4086</v>
      </c>
      <c r="D2028" s="10" t="s">
        <v>34</v>
      </c>
      <c r="E2028" s="10" t="s">
        <v>12</v>
      </c>
      <c r="F2028" s="10">
        <v>3315.5</v>
      </c>
      <c r="G2028" s="10">
        <f>+F2028*H2028</f>
        <v>39786</v>
      </c>
      <c r="H2028" s="10">
        <v>12</v>
      </c>
      <c r="I2028" s="38"/>
    </row>
    <row r="2029" spans="1:9" x14ac:dyDescent="0.25">
      <c r="A2029" s="10">
        <v>4239</v>
      </c>
      <c r="B2029" s="10" t="s">
        <v>4399</v>
      </c>
      <c r="C2029" s="10" t="s">
        <v>3902</v>
      </c>
      <c r="D2029" s="10" t="s">
        <v>34</v>
      </c>
      <c r="E2029" s="10" t="s">
        <v>12</v>
      </c>
      <c r="F2029" s="10">
        <v>8455</v>
      </c>
      <c r="G2029" s="10">
        <f>+F2029*H2029</f>
        <v>1285160</v>
      </c>
      <c r="H2029" s="10">
        <v>152</v>
      </c>
      <c r="I2029" s="38"/>
    </row>
    <row r="2030" spans="1:9" x14ac:dyDescent="0.25">
      <c r="A2030" s="10" t="s">
        <v>130</v>
      </c>
      <c r="B2030" s="10" t="s">
        <v>4087</v>
      </c>
      <c r="C2030" s="10" t="s">
        <v>4086</v>
      </c>
      <c r="D2030" s="10" t="s">
        <v>34</v>
      </c>
      <c r="E2030" s="10" t="s">
        <v>12</v>
      </c>
      <c r="F2030" s="10">
        <v>3277.5</v>
      </c>
      <c r="G2030" s="10">
        <f t="shared" ref="G2030:G2031" si="58">+F2030*H2030</f>
        <v>498180</v>
      </c>
      <c r="H2030" s="10">
        <v>152</v>
      </c>
      <c r="I2030" s="38"/>
    </row>
    <row r="2031" spans="1:9" x14ac:dyDescent="0.25">
      <c r="A2031" s="10" t="s">
        <v>130</v>
      </c>
      <c r="B2031" s="10" t="s">
        <v>4088</v>
      </c>
      <c r="C2031" s="10" t="s">
        <v>4086</v>
      </c>
      <c r="D2031" s="10" t="s">
        <v>34</v>
      </c>
      <c r="E2031" s="10" t="s">
        <v>12</v>
      </c>
      <c r="F2031" s="10">
        <v>560.5</v>
      </c>
      <c r="G2031" s="10">
        <f t="shared" si="58"/>
        <v>85196</v>
      </c>
      <c r="H2031" s="10">
        <v>152</v>
      </c>
      <c r="I2031" s="38"/>
    </row>
    <row r="2032" spans="1:9" ht="27" x14ac:dyDescent="0.25">
      <c r="A2032" s="10" t="s">
        <v>130</v>
      </c>
      <c r="B2032" s="10" t="s">
        <v>946</v>
      </c>
      <c r="C2032" s="10" t="s">
        <v>120</v>
      </c>
      <c r="D2032" s="10" t="s">
        <v>36</v>
      </c>
      <c r="E2032" s="10" t="s">
        <v>35</v>
      </c>
      <c r="F2032" s="10">
        <v>0</v>
      </c>
      <c r="G2032" s="10">
        <f t="shared" ref="G2032" si="59">+F2032*H2032</f>
        <v>0</v>
      </c>
      <c r="H2032" s="10">
        <v>1</v>
      </c>
      <c r="I2032" s="38"/>
    </row>
    <row r="2033" spans="1:9" ht="15" customHeight="1" x14ac:dyDescent="0.25">
      <c r="A2033" s="197" t="s">
        <v>4108</v>
      </c>
      <c r="B2033" s="198"/>
      <c r="C2033" s="198"/>
      <c r="D2033" s="198"/>
      <c r="E2033" s="198"/>
      <c r="F2033" s="198"/>
      <c r="G2033" s="198"/>
      <c r="H2033" s="198"/>
      <c r="I2033" s="38"/>
    </row>
    <row r="2034" spans="1:9" ht="15" customHeight="1" x14ac:dyDescent="0.25">
      <c r="A2034" s="180" t="s">
        <v>121</v>
      </c>
      <c r="B2034" s="215"/>
      <c r="C2034" s="215"/>
      <c r="D2034" s="215"/>
      <c r="E2034" s="215"/>
      <c r="F2034" s="215"/>
      <c r="G2034" s="215"/>
      <c r="H2034" s="216"/>
      <c r="I2034" s="38"/>
    </row>
    <row r="2035" spans="1:9" ht="15" customHeight="1" x14ac:dyDescent="0.25">
      <c r="A2035" s="19" t="s">
        <v>6923</v>
      </c>
      <c r="B2035" s="19" t="s">
        <v>4109</v>
      </c>
      <c r="C2035" s="19" t="s">
        <v>343</v>
      </c>
      <c r="D2035" s="19" t="s">
        <v>11</v>
      </c>
      <c r="E2035" s="19" t="s">
        <v>12</v>
      </c>
      <c r="F2035" s="19">
        <v>65000</v>
      </c>
      <c r="G2035" s="19">
        <f>+F2035*H2035</f>
        <v>2015000</v>
      </c>
      <c r="H2035" s="19">
        <v>31</v>
      </c>
      <c r="I2035" s="38"/>
    </row>
    <row r="2036" spans="1:9" ht="15" customHeight="1" x14ac:dyDescent="0.25">
      <c r="A2036" s="19" t="s">
        <v>6924</v>
      </c>
      <c r="B2036" s="19" t="s">
        <v>4111</v>
      </c>
      <c r="C2036" s="19" t="s">
        <v>236</v>
      </c>
      <c r="D2036" s="19" t="s">
        <v>11</v>
      </c>
      <c r="E2036" s="19" t="s">
        <v>12</v>
      </c>
      <c r="F2036" s="19">
        <v>4000</v>
      </c>
      <c r="G2036" s="19">
        <f t="shared" ref="G2036:G2055" si="60">+F2036*H2036</f>
        <v>3660000</v>
      </c>
      <c r="H2036" s="19">
        <v>915</v>
      </c>
      <c r="I2036" s="38"/>
    </row>
    <row r="2037" spans="1:9" ht="15" customHeight="1" x14ac:dyDescent="0.25">
      <c r="A2037" s="19" t="s">
        <v>6925</v>
      </c>
      <c r="B2037" s="19" t="s">
        <v>4112</v>
      </c>
      <c r="C2037" s="19" t="s">
        <v>4113</v>
      </c>
      <c r="D2037" s="19" t="s">
        <v>11</v>
      </c>
      <c r="E2037" s="19" t="s">
        <v>12</v>
      </c>
      <c r="F2037" s="19">
        <v>85000</v>
      </c>
      <c r="G2037" s="19">
        <f t="shared" si="60"/>
        <v>11390000</v>
      </c>
      <c r="H2037" s="19">
        <v>134</v>
      </c>
      <c r="I2037" s="38"/>
    </row>
    <row r="2038" spans="1:9" ht="15" customHeight="1" x14ac:dyDescent="0.25">
      <c r="A2038" s="19" t="s">
        <v>5016</v>
      </c>
      <c r="B2038" s="19" t="s">
        <v>4114</v>
      </c>
      <c r="C2038" s="19" t="s">
        <v>343</v>
      </c>
      <c r="D2038" s="19" t="s">
        <v>11</v>
      </c>
      <c r="E2038" s="19" t="s">
        <v>12</v>
      </c>
      <c r="F2038" s="19">
        <v>35000</v>
      </c>
      <c r="G2038" s="19">
        <f t="shared" si="60"/>
        <v>9030000</v>
      </c>
      <c r="H2038" s="19">
        <v>258</v>
      </c>
      <c r="I2038" s="38"/>
    </row>
    <row r="2039" spans="1:9" ht="15" customHeight="1" x14ac:dyDescent="0.25">
      <c r="A2039" s="19" t="s">
        <v>116</v>
      </c>
      <c r="B2039" s="19" t="s">
        <v>4115</v>
      </c>
      <c r="C2039" s="19" t="s">
        <v>4116</v>
      </c>
      <c r="D2039" s="19" t="s">
        <v>11</v>
      </c>
      <c r="E2039" s="19" t="s">
        <v>12</v>
      </c>
      <c r="F2039" s="19">
        <v>55000</v>
      </c>
      <c r="G2039" s="19">
        <f t="shared" si="60"/>
        <v>1320000</v>
      </c>
      <c r="H2039" s="19">
        <v>24</v>
      </c>
      <c r="I2039" s="38"/>
    </row>
    <row r="2040" spans="1:9" ht="15" customHeight="1" x14ac:dyDescent="0.25">
      <c r="A2040" s="19" t="s">
        <v>113</v>
      </c>
      <c r="B2040" s="19" t="s">
        <v>4117</v>
      </c>
      <c r="C2040" s="19" t="s">
        <v>342</v>
      </c>
      <c r="D2040" s="19" t="s">
        <v>11</v>
      </c>
      <c r="E2040" s="19" t="s">
        <v>12</v>
      </c>
      <c r="F2040" s="19">
        <v>14000</v>
      </c>
      <c r="G2040" s="19">
        <f t="shared" si="60"/>
        <v>5222000</v>
      </c>
      <c r="H2040" s="19">
        <v>373</v>
      </c>
      <c r="I2040" s="38"/>
    </row>
    <row r="2041" spans="1:9" ht="15" customHeight="1" x14ac:dyDescent="0.25">
      <c r="A2041" s="19" t="s">
        <v>6926</v>
      </c>
      <c r="B2041" s="19" t="s">
        <v>4118</v>
      </c>
      <c r="C2041" s="19" t="s">
        <v>342</v>
      </c>
      <c r="D2041" s="19" t="s">
        <v>11</v>
      </c>
      <c r="E2041" s="19" t="s">
        <v>12</v>
      </c>
      <c r="F2041" s="19">
        <v>52000</v>
      </c>
      <c r="G2041" s="19">
        <f t="shared" si="60"/>
        <v>1508000</v>
      </c>
      <c r="H2041" s="19">
        <v>29</v>
      </c>
      <c r="I2041" s="38"/>
    </row>
    <row r="2042" spans="1:9" ht="15" customHeight="1" x14ac:dyDescent="0.25">
      <c r="A2042" s="19" t="s">
        <v>6927</v>
      </c>
      <c r="B2042" s="19" t="s">
        <v>4119</v>
      </c>
      <c r="C2042" s="19" t="s">
        <v>188</v>
      </c>
      <c r="D2042" s="19" t="s">
        <v>11</v>
      </c>
      <c r="E2042" s="19" t="s">
        <v>12</v>
      </c>
      <c r="F2042" s="19">
        <v>40000</v>
      </c>
      <c r="G2042" s="19">
        <f t="shared" si="60"/>
        <v>17920000</v>
      </c>
      <c r="H2042" s="19">
        <v>448</v>
      </c>
      <c r="I2042" s="38"/>
    </row>
    <row r="2043" spans="1:9" ht="15" customHeight="1" x14ac:dyDescent="0.25">
      <c r="A2043" s="19" t="s">
        <v>6928</v>
      </c>
      <c r="B2043" s="19" t="s">
        <v>4120</v>
      </c>
      <c r="C2043" s="19" t="s">
        <v>236</v>
      </c>
      <c r="D2043" s="19" t="s">
        <v>11</v>
      </c>
      <c r="E2043" s="19" t="s">
        <v>12</v>
      </c>
      <c r="F2043" s="19">
        <v>18000</v>
      </c>
      <c r="G2043" s="19">
        <f t="shared" si="60"/>
        <v>9432000</v>
      </c>
      <c r="H2043" s="19">
        <v>524</v>
      </c>
      <c r="I2043" s="38"/>
    </row>
    <row r="2044" spans="1:9" ht="15" customHeight="1" x14ac:dyDescent="0.25">
      <c r="A2044" s="19" t="s">
        <v>6929</v>
      </c>
      <c r="B2044" s="19" t="s">
        <v>4121</v>
      </c>
      <c r="C2044" s="19" t="s">
        <v>342</v>
      </c>
      <c r="D2044" s="19" t="s">
        <v>11</v>
      </c>
      <c r="E2044" s="19" t="s">
        <v>12</v>
      </c>
      <c r="F2044" s="19">
        <v>14000</v>
      </c>
      <c r="G2044" s="19">
        <f t="shared" si="60"/>
        <v>3416000</v>
      </c>
      <c r="H2044" s="19">
        <v>244</v>
      </c>
      <c r="I2044" s="38"/>
    </row>
    <row r="2045" spans="1:9" ht="15" customHeight="1" x14ac:dyDescent="0.25">
      <c r="A2045" s="19" t="s">
        <v>6930</v>
      </c>
      <c r="B2045" s="19" t="s">
        <v>4122</v>
      </c>
      <c r="C2045" s="19" t="s">
        <v>236</v>
      </c>
      <c r="D2045" s="19" t="s">
        <v>11</v>
      </c>
      <c r="E2045" s="19" t="s">
        <v>12</v>
      </c>
      <c r="F2045" s="19">
        <v>4000</v>
      </c>
      <c r="G2045" s="19">
        <f t="shared" si="60"/>
        <v>9052000</v>
      </c>
      <c r="H2045" s="19">
        <v>2263</v>
      </c>
      <c r="I2045" s="38"/>
    </row>
    <row r="2046" spans="1:9" ht="15" customHeight="1" x14ac:dyDescent="0.25">
      <c r="A2046" s="19" t="s">
        <v>6931</v>
      </c>
      <c r="B2046" s="19" t="s">
        <v>4124</v>
      </c>
      <c r="C2046" s="19" t="s">
        <v>4125</v>
      </c>
      <c r="D2046" s="19" t="s">
        <v>11</v>
      </c>
      <c r="E2046" s="19" t="s">
        <v>12</v>
      </c>
      <c r="F2046" s="19">
        <v>30000</v>
      </c>
      <c r="G2046" s="19">
        <f t="shared" si="60"/>
        <v>1530000</v>
      </c>
      <c r="H2046" s="19">
        <v>51</v>
      </c>
      <c r="I2046" s="38"/>
    </row>
    <row r="2047" spans="1:9" ht="15" customHeight="1" x14ac:dyDescent="0.25">
      <c r="A2047" s="19" t="s">
        <v>6932</v>
      </c>
      <c r="B2047" s="19" t="s">
        <v>4126</v>
      </c>
      <c r="C2047" s="19" t="s">
        <v>342</v>
      </c>
      <c r="D2047" s="19" t="s">
        <v>11</v>
      </c>
      <c r="E2047" s="19" t="s">
        <v>12</v>
      </c>
      <c r="F2047" s="19">
        <v>75000</v>
      </c>
      <c r="G2047" s="19">
        <f t="shared" si="60"/>
        <v>2925000</v>
      </c>
      <c r="H2047" s="19">
        <v>39</v>
      </c>
      <c r="I2047" s="38"/>
    </row>
    <row r="2048" spans="1:9" ht="15" customHeight="1" x14ac:dyDescent="0.25">
      <c r="A2048" s="19" t="s">
        <v>204</v>
      </c>
      <c r="B2048" s="19" t="s">
        <v>4127</v>
      </c>
      <c r="C2048" s="19" t="s">
        <v>101</v>
      </c>
      <c r="D2048" s="19" t="s">
        <v>11</v>
      </c>
      <c r="E2048" s="19" t="s">
        <v>12</v>
      </c>
      <c r="F2048" s="19">
        <v>52000</v>
      </c>
      <c r="G2048" s="19">
        <f t="shared" si="60"/>
        <v>18044000</v>
      </c>
      <c r="H2048" s="19">
        <v>347</v>
      </c>
      <c r="I2048" s="38"/>
    </row>
    <row r="2049" spans="1:9" ht="15" customHeight="1" x14ac:dyDescent="0.25">
      <c r="A2049" s="19" t="s">
        <v>154</v>
      </c>
      <c r="B2049" s="19" t="s">
        <v>4128</v>
      </c>
      <c r="C2049" s="19" t="s">
        <v>342</v>
      </c>
      <c r="D2049" s="19" t="s">
        <v>11</v>
      </c>
      <c r="E2049" s="19" t="s">
        <v>12</v>
      </c>
      <c r="F2049" s="19">
        <v>14000</v>
      </c>
      <c r="G2049" s="19">
        <f t="shared" si="60"/>
        <v>6272000</v>
      </c>
      <c r="H2049" s="19">
        <v>448</v>
      </c>
      <c r="I2049" s="38"/>
    </row>
    <row r="2050" spans="1:9" ht="15" customHeight="1" x14ac:dyDescent="0.25">
      <c r="A2050" s="19" t="s">
        <v>6933</v>
      </c>
      <c r="B2050" s="19" t="s">
        <v>4129</v>
      </c>
      <c r="C2050" s="19" t="s">
        <v>4130</v>
      </c>
      <c r="D2050" s="19" t="s">
        <v>11</v>
      </c>
      <c r="E2050" s="19" t="s">
        <v>12</v>
      </c>
      <c r="F2050" s="19">
        <v>30000</v>
      </c>
      <c r="G2050" s="19">
        <f t="shared" si="60"/>
        <v>7740000</v>
      </c>
      <c r="H2050" s="19">
        <v>258</v>
      </c>
      <c r="I2050" s="38"/>
    </row>
    <row r="2051" spans="1:9" ht="15" customHeight="1" x14ac:dyDescent="0.25">
      <c r="A2051" s="19" t="s">
        <v>6934</v>
      </c>
      <c r="B2051" s="19" t="s">
        <v>4131</v>
      </c>
      <c r="C2051" s="19" t="s">
        <v>236</v>
      </c>
      <c r="D2051" s="19" t="s">
        <v>11</v>
      </c>
      <c r="E2051" s="19" t="s">
        <v>12</v>
      </c>
      <c r="F2051" s="19">
        <v>4000</v>
      </c>
      <c r="G2051" s="19">
        <f t="shared" si="60"/>
        <v>6660000</v>
      </c>
      <c r="H2051" s="19">
        <v>1665</v>
      </c>
      <c r="I2051" s="38"/>
    </row>
    <row r="2052" spans="1:9" ht="15" customHeight="1" x14ac:dyDescent="0.25">
      <c r="A2052" s="19" t="s">
        <v>6935</v>
      </c>
      <c r="B2052" s="19" t="s">
        <v>4132</v>
      </c>
      <c r="C2052" s="19" t="s">
        <v>342</v>
      </c>
      <c r="D2052" s="19" t="s">
        <v>11</v>
      </c>
      <c r="E2052" s="19" t="s">
        <v>12</v>
      </c>
      <c r="F2052" s="19">
        <v>45000</v>
      </c>
      <c r="G2052" s="19">
        <f t="shared" si="60"/>
        <v>5085000</v>
      </c>
      <c r="H2052" s="19">
        <v>113</v>
      </c>
      <c r="I2052" s="38"/>
    </row>
    <row r="2053" spans="1:9" ht="15" customHeight="1" x14ac:dyDescent="0.25">
      <c r="A2053" s="19" t="s">
        <v>6936</v>
      </c>
      <c r="B2053" s="19" t="s">
        <v>4133</v>
      </c>
      <c r="C2053" s="19" t="s">
        <v>343</v>
      </c>
      <c r="D2053" s="19" t="s">
        <v>11</v>
      </c>
      <c r="E2053" s="19" t="s">
        <v>12</v>
      </c>
      <c r="F2053" s="19">
        <v>45000</v>
      </c>
      <c r="G2053" s="19">
        <f t="shared" si="60"/>
        <v>720000</v>
      </c>
      <c r="H2053" s="19">
        <v>16</v>
      </c>
      <c r="I2053" s="38"/>
    </row>
    <row r="2054" spans="1:9" ht="15" customHeight="1" x14ac:dyDescent="0.25">
      <c r="A2054" s="19" t="s">
        <v>6937</v>
      </c>
      <c r="B2054" s="19" t="s">
        <v>4134</v>
      </c>
      <c r="C2054" s="19" t="s">
        <v>343</v>
      </c>
      <c r="D2054" s="19" t="s">
        <v>11</v>
      </c>
      <c r="E2054" s="19" t="s">
        <v>12</v>
      </c>
      <c r="F2054" s="19">
        <v>18000</v>
      </c>
      <c r="G2054" s="19">
        <f t="shared" si="60"/>
        <v>5508000</v>
      </c>
      <c r="H2054" s="19">
        <v>306</v>
      </c>
      <c r="I2054" s="38"/>
    </row>
    <row r="2055" spans="1:9" ht="15" customHeight="1" x14ac:dyDescent="0.25">
      <c r="A2055" s="19" t="s">
        <v>6938</v>
      </c>
      <c r="B2055" s="19" t="s">
        <v>4135</v>
      </c>
      <c r="C2055" s="19" t="s">
        <v>186</v>
      </c>
      <c r="D2055" s="19" t="s">
        <v>11</v>
      </c>
      <c r="E2055" s="19" t="s">
        <v>12</v>
      </c>
      <c r="F2055" s="19">
        <v>35000</v>
      </c>
      <c r="G2055" s="19">
        <f t="shared" si="60"/>
        <v>10010000</v>
      </c>
      <c r="H2055" s="19">
        <v>286</v>
      </c>
      <c r="I2055" s="38"/>
    </row>
    <row r="2056" spans="1:9" ht="15" customHeight="1" x14ac:dyDescent="0.25">
      <c r="A2056" s="19" t="s">
        <v>136</v>
      </c>
      <c r="B2056" s="19" t="s">
        <v>4136</v>
      </c>
      <c r="C2056" s="19" t="s">
        <v>104</v>
      </c>
      <c r="D2056" s="19" t="s">
        <v>11</v>
      </c>
      <c r="E2056" s="19" t="s">
        <v>12</v>
      </c>
      <c r="F2056" s="19">
        <v>350000</v>
      </c>
      <c r="G2056" s="19">
        <f>+F2056*H2056</f>
        <v>4900000</v>
      </c>
      <c r="H2056" s="19">
        <v>14</v>
      </c>
      <c r="I2056" s="38"/>
    </row>
    <row r="2057" spans="1:9" ht="15" customHeight="1" x14ac:dyDescent="0.25">
      <c r="A2057" s="19" t="s">
        <v>136</v>
      </c>
      <c r="B2057" s="19" t="s">
        <v>4137</v>
      </c>
      <c r="C2057" s="19" t="s">
        <v>4138</v>
      </c>
      <c r="D2057" s="19" t="s">
        <v>11</v>
      </c>
      <c r="E2057" s="19" t="s">
        <v>12</v>
      </c>
      <c r="F2057" s="19">
        <v>0</v>
      </c>
      <c r="G2057" s="19">
        <v>0</v>
      </c>
      <c r="H2057" s="19">
        <v>20</v>
      </c>
      <c r="I2057" s="38"/>
    </row>
    <row r="2058" spans="1:9" ht="15" customHeight="1" x14ac:dyDescent="0.25">
      <c r="A2058" s="19" t="s">
        <v>136</v>
      </c>
      <c r="B2058" s="19" t="s">
        <v>4139</v>
      </c>
      <c r="C2058" s="19" t="s">
        <v>102</v>
      </c>
      <c r="D2058" s="19" t="s">
        <v>11</v>
      </c>
      <c r="E2058" s="19" t="s">
        <v>12</v>
      </c>
      <c r="F2058" s="19">
        <v>350000</v>
      </c>
      <c r="G2058" s="19">
        <f>+F2058*H2058</f>
        <v>8750000</v>
      </c>
      <c r="H2058" s="19">
        <v>25</v>
      </c>
      <c r="I2058" s="38"/>
    </row>
    <row r="2059" spans="1:9" ht="15" customHeight="1" x14ac:dyDescent="0.25">
      <c r="A2059" s="19">
        <v>5129</v>
      </c>
      <c r="B2059" s="19" t="s">
        <v>4110</v>
      </c>
      <c r="C2059" s="19" t="s">
        <v>100</v>
      </c>
      <c r="D2059" s="19" t="s">
        <v>11</v>
      </c>
      <c r="E2059" s="19" t="s">
        <v>12</v>
      </c>
      <c r="F2059" s="19">
        <v>75000</v>
      </c>
      <c r="G2059" s="19">
        <f>+F2059*H2059</f>
        <v>31275000</v>
      </c>
      <c r="H2059" s="19">
        <v>417</v>
      </c>
      <c r="I2059" s="38"/>
    </row>
    <row r="2060" spans="1:9" ht="15" customHeight="1" x14ac:dyDescent="0.25">
      <c r="A2060" s="19" t="s">
        <v>136</v>
      </c>
      <c r="B2060" s="19" t="s">
        <v>4123</v>
      </c>
      <c r="C2060" s="19" t="s">
        <v>100</v>
      </c>
      <c r="D2060" s="19" t="s">
        <v>11</v>
      </c>
      <c r="E2060" s="19" t="s">
        <v>12</v>
      </c>
      <c r="F2060" s="19">
        <v>55000</v>
      </c>
      <c r="G2060" s="19">
        <f>+F2060*H2060</f>
        <v>34430000</v>
      </c>
      <c r="H2060" s="19">
        <v>626</v>
      </c>
      <c r="I2060" s="38"/>
    </row>
    <row r="2061" spans="1:9" x14ac:dyDescent="0.25">
      <c r="A2061" s="197" t="s">
        <v>2601</v>
      </c>
      <c r="B2061" s="198"/>
      <c r="C2061" s="198"/>
      <c r="D2061" s="198"/>
      <c r="E2061" s="198"/>
      <c r="F2061" s="198"/>
      <c r="G2061" s="198"/>
      <c r="H2061" s="198"/>
      <c r="I2061" s="38"/>
    </row>
    <row r="2062" spans="1:9" x14ac:dyDescent="0.25">
      <c r="A2062" s="143" t="s">
        <v>39</v>
      </c>
      <c r="B2062" s="144"/>
      <c r="C2062" s="144"/>
      <c r="D2062" s="144"/>
      <c r="E2062" s="144"/>
      <c r="F2062" s="144"/>
      <c r="G2062" s="144"/>
      <c r="H2062" s="145"/>
      <c r="I2062" s="38"/>
    </row>
    <row r="2063" spans="1:9" ht="27" x14ac:dyDescent="0.25">
      <c r="A2063" s="19" t="s">
        <v>113</v>
      </c>
      <c r="B2063" s="19" t="s">
        <v>3690</v>
      </c>
      <c r="C2063" s="19" t="s">
        <v>105</v>
      </c>
      <c r="D2063" s="19" t="s">
        <v>38</v>
      </c>
      <c r="E2063" s="19" t="s">
        <v>35</v>
      </c>
      <c r="F2063" s="19">
        <v>0</v>
      </c>
      <c r="G2063" s="19">
        <v>0</v>
      </c>
      <c r="H2063" s="19">
        <v>1</v>
      </c>
      <c r="I2063" s="38"/>
    </row>
    <row r="2064" spans="1:9" ht="27" x14ac:dyDescent="0.25">
      <c r="A2064" s="19" t="s">
        <v>113</v>
      </c>
      <c r="B2064" s="19" t="s">
        <v>3691</v>
      </c>
      <c r="C2064" s="19" t="s">
        <v>105</v>
      </c>
      <c r="D2064" s="19" t="s">
        <v>38</v>
      </c>
      <c r="E2064" s="19" t="s">
        <v>35</v>
      </c>
      <c r="F2064" s="19">
        <v>0</v>
      </c>
      <c r="G2064" s="19">
        <v>0</v>
      </c>
      <c r="H2064" s="19">
        <v>1</v>
      </c>
      <c r="I2064" s="38"/>
    </row>
    <row r="2065" spans="1:16380" x14ac:dyDescent="0.25">
      <c r="A2065" s="19">
        <v>5212</v>
      </c>
      <c r="B2065" s="19" t="s">
        <v>1133</v>
      </c>
      <c r="C2065" s="19" t="s">
        <v>849</v>
      </c>
      <c r="D2065" s="19" t="s">
        <v>36</v>
      </c>
      <c r="E2065" s="19" t="s">
        <v>35</v>
      </c>
      <c r="F2065" s="19">
        <v>0</v>
      </c>
      <c r="G2065" s="19">
        <v>0</v>
      </c>
      <c r="H2065" s="19">
        <v>1</v>
      </c>
      <c r="I2065" s="39"/>
      <c r="J2065" s="7"/>
      <c r="K2065" s="7"/>
      <c r="L2065" s="7"/>
      <c r="M2065" s="7"/>
      <c r="N2065" s="7"/>
      <c r="O2065" s="7"/>
      <c r="P2065" s="7"/>
      <c r="Q2065" s="7"/>
      <c r="R2065" s="7"/>
      <c r="S2065" s="7"/>
      <c r="T2065" s="7"/>
      <c r="U2065" s="7"/>
      <c r="V2065" s="7"/>
      <c r="W2065" s="7"/>
      <c r="X2065" s="7"/>
      <c r="Y2065" s="8"/>
      <c r="Z2065" s="5"/>
      <c r="AA2065" s="5"/>
      <c r="AB2065" s="5"/>
      <c r="AC2065" s="5"/>
      <c r="AD2065" s="5"/>
      <c r="AE2065" s="5"/>
      <c r="AF2065" s="5"/>
      <c r="AG2065" s="5"/>
      <c r="AH2065" s="5"/>
      <c r="AI2065" s="5"/>
      <c r="AJ2065" s="5"/>
      <c r="AK2065" s="5"/>
      <c r="AL2065" s="5"/>
      <c r="AM2065" s="5"/>
      <c r="AN2065" s="5"/>
      <c r="AO2065" s="5"/>
      <c r="AP2065" s="5"/>
      <c r="AQ2065" s="5"/>
      <c r="AR2065" s="5"/>
      <c r="AS2065" s="5"/>
      <c r="AT2065" s="5"/>
      <c r="AU2065" s="5"/>
      <c r="AV2065" s="5"/>
      <c r="AW2065" s="5"/>
      <c r="AX2065" s="5"/>
      <c r="AY2065" s="5"/>
      <c r="AZ2065" s="5"/>
      <c r="BA2065" s="5"/>
      <c r="BB2065" s="5"/>
      <c r="BC2065" s="5"/>
      <c r="BD2065" s="5"/>
      <c r="BE2065" s="5"/>
      <c r="BF2065" s="5"/>
      <c r="BG2065" s="5"/>
      <c r="BH2065" s="5"/>
      <c r="BI2065" s="5"/>
      <c r="BJ2065" s="5"/>
      <c r="BK2065" s="5"/>
      <c r="BL2065" s="5"/>
      <c r="BM2065" s="5"/>
      <c r="BN2065" s="5"/>
      <c r="BO2065" s="5"/>
      <c r="BP2065" s="5"/>
      <c r="BQ2065" s="5"/>
      <c r="BR2065" s="5"/>
      <c r="BS2065" s="5"/>
      <c r="BT2065" s="5"/>
      <c r="BU2065" s="5"/>
      <c r="BV2065" s="5"/>
      <c r="BW2065" s="5"/>
      <c r="BX2065" s="5"/>
      <c r="BY2065" s="5"/>
      <c r="BZ2065" s="5"/>
      <c r="CA2065" s="5"/>
      <c r="CB2065" s="5"/>
      <c r="CC2065" s="5"/>
      <c r="CD2065" s="5"/>
      <c r="CE2065" s="5"/>
      <c r="CF2065" s="5"/>
      <c r="CG2065" s="5"/>
      <c r="CH2065" s="5"/>
      <c r="CI2065" s="5"/>
      <c r="CJ2065" s="5"/>
      <c r="CK2065" s="5"/>
      <c r="CL2065" s="5"/>
      <c r="CM2065" s="5"/>
      <c r="CN2065" s="5"/>
      <c r="CO2065" s="5"/>
      <c r="CP2065" s="5"/>
      <c r="CQ2065" s="5"/>
      <c r="CR2065" s="5"/>
      <c r="CS2065" s="5"/>
      <c r="CT2065" s="5"/>
      <c r="CU2065" s="5"/>
      <c r="CV2065" s="5"/>
      <c r="CW2065" s="5"/>
      <c r="CX2065" s="5"/>
      <c r="CY2065" s="5"/>
      <c r="CZ2065" s="5"/>
      <c r="DA2065" s="5"/>
      <c r="DB2065" s="5"/>
      <c r="DC2065" s="5"/>
      <c r="DD2065" s="5"/>
      <c r="DE2065" s="5"/>
      <c r="DF2065" s="5"/>
      <c r="DG2065" s="5"/>
      <c r="DH2065" s="5"/>
      <c r="DI2065" s="5"/>
      <c r="DJ2065" s="5"/>
      <c r="DK2065" s="5"/>
      <c r="DL2065" s="5"/>
      <c r="DM2065" s="5"/>
      <c r="DN2065" s="5"/>
      <c r="DO2065" s="5"/>
      <c r="DP2065" s="5"/>
      <c r="DQ2065" s="5"/>
      <c r="DR2065" s="5"/>
      <c r="DS2065" s="5"/>
      <c r="DT2065" s="5"/>
      <c r="DU2065" s="5"/>
      <c r="DV2065" s="5"/>
      <c r="DW2065" s="5"/>
      <c r="DX2065" s="5"/>
      <c r="DY2065" s="5"/>
      <c r="DZ2065" s="5"/>
      <c r="EA2065" s="5"/>
      <c r="EB2065" s="5"/>
      <c r="EC2065" s="5"/>
      <c r="ED2065" s="5"/>
      <c r="EE2065" s="5"/>
      <c r="EF2065" s="5"/>
      <c r="EG2065" s="5"/>
      <c r="EH2065" s="5"/>
      <c r="EI2065" s="5"/>
      <c r="EJ2065" s="5"/>
      <c r="EK2065" s="5"/>
      <c r="EL2065" s="5"/>
      <c r="EM2065" s="5"/>
      <c r="EN2065" s="5"/>
      <c r="EO2065" s="5"/>
      <c r="EP2065" s="5"/>
      <c r="EQ2065" s="5"/>
      <c r="ER2065" s="5"/>
      <c r="ES2065" s="5"/>
      <c r="ET2065" s="5"/>
      <c r="EU2065" s="5"/>
      <c r="EV2065" s="5"/>
      <c r="EW2065" s="5"/>
      <c r="EX2065" s="5"/>
      <c r="EY2065" s="5"/>
      <c r="EZ2065" s="5"/>
      <c r="FA2065" s="5"/>
      <c r="FB2065" s="5"/>
      <c r="FC2065" s="5"/>
      <c r="FD2065" s="5"/>
      <c r="FE2065" s="5"/>
      <c r="FF2065" s="5"/>
      <c r="FG2065" s="5"/>
      <c r="FH2065" s="5"/>
      <c r="FI2065" s="5"/>
      <c r="FJ2065" s="5"/>
      <c r="FK2065" s="5"/>
      <c r="FL2065" s="5"/>
      <c r="FM2065" s="5"/>
      <c r="FN2065" s="5"/>
      <c r="FO2065" s="5"/>
      <c r="FP2065" s="5"/>
      <c r="FQ2065" s="5"/>
      <c r="FR2065" s="5"/>
      <c r="FS2065" s="5"/>
      <c r="FT2065" s="5"/>
      <c r="FU2065" s="5"/>
      <c r="FV2065" s="5"/>
      <c r="FW2065" s="5"/>
      <c r="FX2065" s="5"/>
      <c r="FY2065" s="5"/>
      <c r="FZ2065" s="5"/>
      <c r="GA2065" s="5"/>
      <c r="GB2065" s="5"/>
      <c r="GC2065" s="5"/>
      <c r="GD2065" s="5"/>
      <c r="GE2065" s="5"/>
      <c r="GF2065" s="5"/>
      <c r="GG2065" s="5"/>
      <c r="GH2065" s="5"/>
      <c r="GI2065" s="5"/>
      <c r="GJ2065" s="5"/>
      <c r="GK2065" s="5"/>
      <c r="GL2065" s="5"/>
      <c r="GM2065" s="5"/>
      <c r="GN2065" s="5"/>
      <c r="GO2065" s="5"/>
      <c r="GP2065" s="5"/>
      <c r="GQ2065" s="5"/>
      <c r="GR2065" s="5"/>
      <c r="GS2065" s="5"/>
      <c r="GT2065" s="5"/>
      <c r="GU2065" s="5"/>
      <c r="GV2065" s="5"/>
      <c r="GW2065" s="5"/>
      <c r="GX2065" s="5"/>
      <c r="GY2065" s="5"/>
      <c r="GZ2065" s="5"/>
      <c r="HA2065" s="5"/>
      <c r="HB2065" s="5"/>
      <c r="HC2065" s="5"/>
      <c r="HD2065" s="5"/>
      <c r="HE2065" s="5"/>
      <c r="HF2065" s="5"/>
      <c r="HG2065" s="5"/>
      <c r="HH2065" s="5"/>
      <c r="HI2065" s="5"/>
      <c r="HJ2065" s="5"/>
      <c r="HK2065" s="5"/>
      <c r="HL2065" s="5"/>
      <c r="HM2065" s="5"/>
      <c r="HN2065" s="5"/>
      <c r="HO2065" s="5"/>
      <c r="HP2065" s="5"/>
      <c r="HQ2065" s="5"/>
      <c r="HR2065" s="5"/>
      <c r="HS2065" s="5"/>
      <c r="HT2065" s="5"/>
      <c r="HU2065" s="5"/>
      <c r="HV2065" s="5"/>
      <c r="HW2065" s="5"/>
      <c r="HX2065" s="5"/>
      <c r="HY2065" s="5"/>
      <c r="HZ2065" s="5"/>
      <c r="IA2065" s="5"/>
      <c r="IB2065" s="5"/>
      <c r="IC2065" s="5"/>
      <c r="ID2065" s="5"/>
      <c r="IE2065" s="5"/>
      <c r="IF2065" s="5"/>
      <c r="IG2065" s="5"/>
      <c r="IH2065" s="5"/>
      <c r="II2065" s="5"/>
      <c r="IJ2065" s="5"/>
      <c r="IK2065" s="5"/>
      <c r="IL2065" s="5"/>
      <c r="IM2065" s="5"/>
      <c r="IN2065" s="5"/>
      <c r="IO2065" s="5"/>
      <c r="IP2065" s="5"/>
      <c r="IQ2065" s="5"/>
      <c r="IR2065" s="5"/>
      <c r="IS2065" s="5"/>
      <c r="IT2065" s="5"/>
      <c r="IU2065" s="5"/>
      <c r="IV2065" s="5"/>
      <c r="IW2065" s="5"/>
      <c r="IX2065" s="5"/>
      <c r="IY2065" s="5"/>
      <c r="IZ2065" s="5"/>
      <c r="JA2065" s="5"/>
      <c r="JB2065" s="5"/>
      <c r="JC2065" s="5"/>
      <c r="JD2065" s="5"/>
      <c r="JE2065" s="5"/>
      <c r="JF2065" s="5"/>
      <c r="JG2065" s="5"/>
      <c r="JH2065" s="5"/>
      <c r="JI2065" s="5"/>
      <c r="JJ2065" s="5"/>
      <c r="JK2065" s="5"/>
      <c r="JL2065" s="5"/>
      <c r="JM2065" s="5"/>
      <c r="JN2065" s="5"/>
      <c r="JO2065" s="5"/>
      <c r="JP2065" s="5"/>
      <c r="JQ2065" s="5"/>
      <c r="JR2065" s="5"/>
      <c r="JS2065" s="5"/>
      <c r="JT2065" s="5"/>
      <c r="JU2065" s="5"/>
      <c r="JV2065" s="5"/>
      <c r="JW2065" s="5"/>
      <c r="JX2065" s="5"/>
      <c r="JY2065" s="5"/>
      <c r="JZ2065" s="5"/>
      <c r="KA2065" s="5"/>
      <c r="KB2065" s="5"/>
      <c r="KC2065" s="5"/>
      <c r="KD2065" s="5"/>
      <c r="KE2065" s="5"/>
      <c r="KF2065" s="5"/>
      <c r="KG2065" s="5"/>
      <c r="KH2065" s="5"/>
      <c r="KI2065" s="5"/>
      <c r="KJ2065" s="5"/>
      <c r="KK2065" s="5"/>
      <c r="KL2065" s="5"/>
      <c r="KM2065" s="5"/>
      <c r="KN2065" s="5"/>
      <c r="KO2065" s="5"/>
      <c r="KP2065" s="5"/>
      <c r="KQ2065" s="5"/>
      <c r="KR2065" s="5"/>
      <c r="KS2065" s="5"/>
      <c r="KT2065" s="5"/>
      <c r="KU2065" s="5"/>
      <c r="KV2065" s="5"/>
      <c r="KW2065" s="5"/>
      <c r="KX2065" s="5"/>
      <c r="KY2065" s="5"/>
      <c r="KZ2065" s="5"/>
      <c r="LA2065" s="5"/>
      <c r="LB2065" s="5"/>
      <c r="LC2065" s="5"/>
      <c r="LD2065" s="5"/>
      <c r="LE2065" s="5"/>
      <c r="LF2065" s="5"/>
      <c r="LG2065" s="5"/>
      <c r="LH2065" s="5"/>
      <c r="LI2065" s="5"/>
      <c r="LJ2065" s="5"/>
      <c r="LK2065" s="5"/>
      <c r="LL2065" s="5"/>
      <c r="LM2065" s="5"/>
      <c r="LN2065" s="5"/>
      <c r="LO2065" s="5"/>
      <c r="LP2065" s="5"/>
      <c r="LQ2065" s="5"/>
      <c r="LR2065" s="5"/>
      <c r="LS2065" s="5"/>
      <c r="LT2065" s="5"/>
      <c r="LU2065" s="5"/>
      <c r="LV2065" s="5"/>
      <c r="LW2065" s="5"/>
      <c r="LX2065" s="5"/>
      <c r="LY2065" s="5"/>
      <c r="LZ2065" s="5"/>
      <c r="MA2065" s="5"/>
      <c r="MB2065" s="5"/>
      <c r="MC2065" s="5"/>
      <c r="MD2065" s="5"/>
      <c r="ME2065" s="5"/>
      <c r="MF2065" s="5"/>
      <c r="MG2065" s="5"/>
      <c r="MH2065" s="5"/>
      <c r="MI2065" s="5"/>
      <c r="MJ2065" s="5"/>
      <c r="MK2065" s="5"/>
      <c r="ML2065" s="5"/>
      <c r="MM2065" s="5"/>
      <c r="MN2065" s="5"/>
      <c r="MO2065" s="5"/>
      <c r="MP2065" s="5"/>
      <c r="MQ2065" s="5"/>
      <c r="MR2065" s="5"/>
      <c r="MS2065" s="5"/>
      <c r="MT2065" s="5"/>
      <c r="MU2065" s="5"/>
      <c r="MV2065" s="5"/>
      <c r="MW2065" s="5"/>
      <c r="MX2065" s="5"/>
      <c r="MY2065" s="5"/>
      <c r="MZ2065" s="5"/>
      <c r="NA2065" s="5"/>
      <c r="NB2065" s="5"/>
      <c r="NC2065" s="5"/>
      <c r="ND2065" s="5"/>
      <c r="NE2065" s="5"/>
      <c r="NF2065" s="5"/>
      <c r="NG2065" s="5"/>
      <c r="NH2065" s="5"/>
      <c r="NI2065" s="5"/>
      <c r="NJ2065" s="5"/>
      <c r="NK2065" s="5"/>
      <c r="NL2065" s="5"/>
      <c r="NM2065" s="5"/>
      <c r="NN2065" s="5"/>
      <c r="NO2065" s="5"/>
      <c r="NP2065" s="5"/>
      <c r="NQ2065" s="5"/>
      <c r="NR2065" s="5"/>
      <c r="NS2065" s="5"/>
      <c r="NT2065" s="5"/>
      <c r="NU2065" s="5"/>
      <c r="NV2065" s="5"/>
      <c r="NW2065" s="5"/>
      <c r="NX2065" s="5"/>
      <c r="NY2065" s="5"/>
      <c r="NZ2065" s="5"/>
      <c r="OA2065" s="5"/>
      <c r="OB2065" s="5"/>
      <c r="OC2065" s="5"/>
      <c r="OD2065" s="5"/>
      <c r="OE2065" s="5"/>
      <c r="OF2065" s="5"/>
      <c r="OG2065" s="5"/>
      <c r="OH2065" s="5"/>
      <c r="OI2065" s="5"/>
      <c r="OJ2065" s="5"/>
      <c r="OK2065" s="5"/>
      <c r="OL2065" s="5"/>
      <c r="OM2065" s="5"/>
      <c r="ON2065" s="5"/>
      <c r="OO2065" s="5"/>
      <c r="OP2065" s="5"/>
      <c r="OQ2065" s="5"/>
      <c r="OR2065" s="5"/>
      <c r="OS2065" s="5"/>
      <c r="OT2065" s="5"/>
      <c r="OU2065" s="5"/>
      <c r="OV2065" s="5"/>
      <c r="OW2065" s="5"/>
      <c r="OX2065" s="5"/>
      <c r="OY2065" s="5"/>
      <c r="OZ2065" s="5"/>
      <c r="PA2065" s="5"/>
      <c r="PB2065" s="5"/>
      <c r="PC2065" s="5"/>
      <c r="PD2065" s="5"/>
      <c r="PE2065" s="5"/>
      <c r="PF2065" s="5"/>
      <c r="PG2065" s="5"/>
      <c r="PH2065" s="5"/>
      <c r="PI2065" s="5"/>
      <c r="PJ2065" s="5"/>
      <c r="PK2065" s="5"/>
      <c r="PL2065" s="5"/>
      <c r="PM2065" s="5"/>
      <c r="PN2065" s="5"/>
      <c r="PO2065" s="5"/>
      <c r="PP2065" s="5"/>
      <c r="PQ2065" s="5"/>
      <c r="PR2065" s="5"/>
      <c r="PS2065" s="5"/>
      <c r="PT2065" s="5"/>
      <c r="PU2065" s="5"/>
      <c r="PV2065" s="5"/>
      <c r="PW2065" s="5"/>
      <c r="PX2065" s="5"/>
      <c r="PY2065" s="5"/>
      <c r="PZ2065" s="5"/>
      <c r="QA2065" s="5"/>
      <c r="QB2065" s="5"/>
      <c r="QC2065" s="5"/>
      <c r="QD2065" s="5"/>
      <c r="QE2065" s="5"/>
      <c r="QF2065" s="5"/>
      <c r="QG2065" s="5"/>
      <c r="QH2065" s="5"/>
      <c r="QI2065" s="5"/>
      <c r="QJ2065" s="5"/>
      <c r="QK2065" s="5"/>
      <c r="QL2065" s="5"/>
      <c r="QM2065" s="5"/>
      <c r="QN2065" s="5"/>
      <c r="QO2065" s="5"/>
      <c r="QP2065" s="5"/>
      <c r="QQ2065" s="5"/>
      <c r="QR2065" s="5"/>
      <c r="QS2065" s="5"/>
      <c r="QT2065" s="5"/>
      <c r="QU2065" s="5"/>
      <c r="QV2065" s="5"/>
      <c r="QW2065" s="5"/>
      <c r="QX2065" s="5"/>
      <c r="QY2065" s="5"/>
      <c r="QZ2065" s="5"/>
      <c r="RA2065" s="5"/>
      <c r="RB2065" s="5"/>
      <c r="RC2065" s="5"/>
      <c r="RD2065" s="5"/>
      <c r="RE2065" s="5"/>
      <c r="RF2065" s="5"/>
      <c r="RG2065" s="5"/>
      <c r="RH2065" s="5"/>
      <c r="RI2065" s="5"/>
      <c r="RJ2065" s="5"/>
      <c r="RK2065" s="5"/>
      <c r="RL2065" s="5"/>
      <c r="RM2065" s="5"/>
      <c r="RN2065" s="5"/>
      <c r="RO2065" s="5"/>
      <c r="RP2065" s="5"/>
      <c r="RQ2065" s="5"/>
      <c r="RR2065" s="5"/>
      <c r="RS2065" s="5"/>
      <c r="RT2065" s="5"/>
      <c r="RU2065" s="5"/>
      <c r="RV2065" s="5"/>
      <c r="RW2065" s="5"/>
      <c r="RX2065" s="5"/>
      <c r="RY2065" s="5"/>
      <c r="RZ2065" s="5"/>
      <c r="SA2065" s="5"/>
      <c r="SB2065" s="5"/>
      <c r="SC2065" s="5"/>
      <c r="SD2065" s="5"/>
      <c r="SE2065" s="5"/>
      <c r="SF2065" s="5"/>
      <c r="SG2065" s="5"/>
      <c r="SH2065" s="5"/>
      <c r="SI2065" s="5"/>
      <c r="SJ2065" s="5"/>
      <c r="SK2065" s="5"/>
      <c r="SL2065" s="5"/>
      <c r="SM2065" s="5"/>
      <c r="SN2065" s="5"/>
      <c r="SO2065" s="5"/>
      <c r="SP2065" s="5"/>
      <c r="SQ2065" s="5"/>
      <c r="SR2065" s="5"/>
      <c r="SS2065" s="5"/>
      <c r="ST2065" s="5"/>
      <c r="SU2065" s="5"/>
      <c r="SV2065" s="5"/>
      <c r="SW2065" s="5"/>
      <c r="SX2065" s="5"/>
      <c r="SY2065" s="5"/>
      <c r="SZ2065" s="5"/>
      <c r="TA2065" s="5"/>
      <c r="TB2065" s="5"/>
      <c r="TC2065" s="5"/>
      <c r="TD2065" s="5"/>
      <c r="TE2065" s="5"/>
      <c r="TF2065" s="5"/>
      <c r="TG2065" s="5"/>
      <c r="TH2065" s="5"/>
      <c r="TI2065" s="5"/>
      <c r="TJ2065" s="5"/>
      <c r="TK2065" s="5"/>
      <c r="TL2065" s="5"/>
      <c r="TM2065" s="5"/>
      <c r="TN2065" s="5"/>
      <c r="TO2065" s="5"/>
      <c r="TP2065" s="5"/>
      <c r="TQ2065" s="5"/>
      <c r="TR2065" s="5"/>
      <c r="TS2065" s="5"/>
      <c r="TT2065" s="5"/>
      <c r="TU2065" s="5"/>
      <c r="TV2065" s="5"/>
      <c r="TW2065" s="5"/>
      <c r="TX2065" s="5"/>
      <c r="TY2065" s="5"/>
      <c r="TZ2065" s="5"/>
      <c r="UA2065" s="5"/>
      <c r="UB2065" s="5"/>
      <c r="UC2065" s="5"/>
      <c r="UD2065" s="5"/>
      <c r="UE2065" s="5"/>
      <c r="UF2065" s="5"/>
      <c r="UG2065" s="5"/>
      <c r="UH2065" s="5"/>
      <c r="UI2065" s="5"/>
      <c r="UJ2065" s="5"/>
      <c r="UK2065" s="5"/>
      <c r="UL2065" s="5"/>
      <c r="UM2065" s="5"/>
      <c r="UN2065" s="5"/>
      <c r="UO2065" s="5"/>
      <c r="UP2065" s="5"/>
      <c r="UQ2065" s="5"/>
      <c r="UR2065" s="5"/>
      <c r="US2065" s="5"/>
      <c r="UT2065" s="5"/>
      <c r="UU2065" s="5"/>
      <c r="UV2065" s="5"/>
      <c r="UW2065" s="5"/>
      <c r="UX2065" s="5"/>
      <c r="UY2065" s="5"/>
      <c r="UZ2065" s="5"/>
      <c r="VA2065" s="5"/>
      <c r="VB2065" s="5"/>
      <c r="VC2065" s="5"/>
      <c r="VD2065" s="5"/>
      <c r="VE2065" s="5"/>
      <c r="VF2065" s="5"/>
      <c r="VG2065" s="5"/>
      <c r="VH2065" s="5"/>
      <c r="VI2065" s="5"/>
      <c r="VJ2065" s="5"/>
      <c r="VK2065" s="5"/>
      <c r="VL2065" s="5"/>
      <c r="VM2065" s="5"/>
      <c r="VN2065" s="5"/>
      <c r="VO2065" s="5"/>
      <c r="VP2065" s="5"/>
      <c r="VQ2065" s="5"/>
      <c r="VR2065" s="5"/>
      <c r="VS2065" s="5"/>
      <c r="VT2065" s="5"/>
      <c r="VU2065" s="5"/>
      <c r="VV2065" s="5"/>
      <c r="VW2065" s="5"/>
      <c r="VX2065" s="5"/>
      <c r="VY2065" s="5"/>
      <c r="VZ2065" s="5"/>
      <c r="WA2065" s="5"/>
      <c r="WB2065" s="5"/>
      <c r="WC2065" s="5"/>
      <c r="WD2065" s="5"/>
      <c r="WE2065" s="5"/>
      <c r="WF2065" s="5"/>
      <c r="WG2065" s="5"/>
      <c r="WH2065" s="5"/>
      <c r="WI2065" s="5"/>
      <c r="WJ2065" s="5"/>
      <c r="WK2065" s="5"/>
      <c r="WL2065" s="5"/>
      <c r="WM2065" s="5"/>
      <c r="WN2065" s="5"/>
      <c r="WO2065" s="5"/>
      <c r="WP2065" s="5"/>
      <c r="WQ2065" s="5"/>
      <c r="WR2065" s="5"/>
      <c r="WS2065" s="5"/>
      <c r="WT2065" s="5"/>
      <c r="WU2065" s="5"/>
      <c r="WV2065" s="5"/>
      <c r="WW2065" s="5"/>
      <c r="WX2065" s="5"/>
      <c r="WY2065" s="5"/>
      <c r="WZ2065" s="5"/>
      <c r="XA2065" s="5"/>
      <c r="XB2065" s="5"/>
      <c r="XC2065" s="5"/>
      <c r="XD2065" s="5"/>
      <c r="XE2065" s="5"/>
      <c r="XF2065" s="5"/>
      <c r="XG2065" s="5"/>
      <c r="XH2065" s="5"/>
      <c r="XI2065" s="5"/>
      <c r="XJ2065" s="5"/>
      <c r="XK2065" s="5"/>
      <c r="XL2065" s="5"/>
      <c r="XM2065" s="5"/>
      <c r="XN2065" s="5"/>
      <c r="XO2065" s="5"/>
      <c r="XP2065" s="5"/>
      <c r="XQ2065" s="5"/>
      <c r="XR2065" s="5"/>
      <c r="XS2065" s="5"/>
      <c r="XT2065" s="5"/>
      <c r="XU2065" s="5"/>
      <c r="XV2065" s="5"/>
      <c r="XW2065" s="5"/>
      <c r="XX2065" s="5"/>
      <c r="XY2065" s="5"/>
      <c r="XZ2065" s="5"/>
      <c r="YA2065" s="5"/>
      <c r="YB2065" s="5"/>
      <c r="YC2065" s="5"/>
      <c r="YD2065" s="5"/>
      <c r="YE2065" s="5"/>
      <c r="YF2065" s="5"/>
      <c r="YG2065" s="5"/>
      <c r="YH2065" s="5"/>
      <c r="YI2065" s="5"/>
      <c r="YJ2065" s="5"/>
      <c r="YK2065" s="5"/>
      <c r="YL2065" s="5"/>
      <c r="YM2065" s="5"/>
      <c r="YN2065" s="5"/>
      <c r="YO2065" s="5"/>
      <c r="YP2065" s="5"/>
      <c r="YQ2065" s="5"/>
      <c r="YR2065" s="5"/>
      <c r="YS2065" s="5"/>
      <c r="YT2065" s="5"/>
      <c r="YU2065" s="5"/>
      <c r="YV2065" s="5"/>
      <c r="YW2065" s="5"/>
      <c r="YX2065" s="5"/>
      <c r="YY2065" s="5"/>
      <c r="YZ2065" s="5"/>
      <c r="ZA2065" s="5"/>
      <c r="ZB2065" s="5"/>
      <c r="ZC2065" s="5"/>
      <c r="ZD2065" s="5"/>
      <c r="ZE2065" s="5"/>
      <c r="ZF2065" s="5"/>
      <c r="ZG2065" s="5"/>
      <c r="ZH2065" s="5"/>
      <c r="ZI2065" s="5"/>
      <c r="ZJ2065" s="5"/>
      <c r="ZK2065" s="5"/>
      <c r="ZL2065" s="5"/>
      <c r="ZM2065" s="5"/>
      <c r="ZN2065" s="5"/>
      <c r="ZO2065" s="5"/>
      <c r="ZP2065" s="5"/>
      <c r="ZQ2065" s="5"/>
      <c r="ZR2065" s="5"/>
      <c r="ZS2065" s="5"/>
      <c r="ZT2065" s="5"/>
      <c r="ZU2065" s="5"/>
      <c r="ZV2065" s="5"/>
      <c r="ZW2065" s="5"/>
      <c r="ZX2065" s="5"/>
      <c r="ZY2065" s="5"/>
      <c r="ZZ2065" s="5"/>
      <c r="AAA2065" s="5"/>
      <c r="AAB2065" s="5"/>
      <c r="AAC2065" s="5"/>
      <c r="AAD2065" s="5"/>
      <c r="AAE2065" s="5"/>
      <c r="AAF2065" s="5"/>
      <c r="AAG2065" s="5"/>
      <c r="AAH2065" s="5"/>
      <c r="AAI2065" s="5"/>
      <c r="AAJ2065" s="5"/>
      <c r="AAK2065" s="5"/>
      <c r="AAL2065" s="5"/>
      <c r="AAM2065" s="5"/>
      <c r="AAN2065" s="5"/>
      <c r="AAO2065" s="5"/>
      <c r="AAP2065" s="5"/>
      <c r="AAQ2065" s="5"/>
      <c r="AAR2065" s="5"/>
      <c r="AAS2065" s="5"/>
      <c r="AAT2065" s="5"/>
      <c r="AAU2065" s="5"/>
      <c r="AAV2065" s="5"/>
      <c r="AAW2065" s="5"/>
      <c r="AAX2065" s="5"/>
      <c r="AAY2065" s="5"/>
      <c r="AAZ2065" s="5"/>
      <c r="ABA2065" s="5"/>
      <c r="ABB2065" s="5"/>
      <c r="ABC2065" s="5"/>
      <c r="ABD2065" s="5"/>
      <c r="ABE2065" s="5"/>
      <c r="ABF2065" s="5"/>
      <c r="ABG2065" s="5"/>
      <c r="ABH2065" s="5"/>
      <c r="ABI2065" s="5"/>
      <c r="ABJ2065" s="5"/>
      <c r="ABK2065" s="5"/>
      <c r="ABL2065" s="5"/>
      <c r="ABM2065" s="5"/>
      <c r="ABN2065" s="5"/>
      <c r="ABO2065" s="5"/>
      <c r="ABP2065" s="5"/>
      <c r="ABQ2065" s="5"/>
      <c r="ABR2065" s="5"/>
      <c r="ABS2065" s="5"/>
      <c r="ABT2065" s="5"/>
      <c r="ABU2065" s="5"/>
      <c r="ABV2065" s="5"/>
      <c r="ABW2065" s="5"/>
      <c r="ABX2065" s="5"/>
      <c r="ABY2065" s="5"/>
      <c r="ABZ2065" s="5"/>
      <c r="ACA2065" s="5"/>
      <c r="ACB2065" s="5"/>
      <c r="ACC2065" s="5"/>
      <c r="ACD2065" s="5"/>
      <c r="ACE2065" s="5"/>
      <c r="ACF2065" s="5"/>
      <c r="ACG2065" s="5"/>
      <c r="ACH2065" s="5"/>
      <c r="ACI2065" s="5"/>
      <c r="ACJ2065" s="5"/>
      <c r="ACK2065" s="5"/>
      <c r="ACL2065" s="5"/>
      <c r="ACM2065" s="5"/>
      <c r="ACN2065" s="5"/>
      <c r="ACO2065" s="5"/>
      <c r="ACP2065" s="5"/>
      <c r="ACQ2065" s="5"/>
      <c r="ACR2065" s="5"/>
      <c r="ACS2065" s="5"/>
      <c r="ACT2065" s="5"/>
      <c r="ACU2065" s="5"/>
      <c r="ACV2065" s="5"/>
      <c r="ACW2065" s="5"/>
      <c r="ACX2065" s="5"/>
      <c r="ACY2065" s="5"/>
      <c r="ACZ2065" s="5"/>
      <c r="ADA2065" s="5"/>
      <c r="ADB2065" s="5"/>
      <c r="ADC2065" s="5"/>
      <c r="ADD2065" s="5"/>
      <c r="ADE2065" s="5"/>
      <c r="ADF2065" s="5"/>
      <c r="ADG2065" s="5"/>
      <c r="ADH2065" s="5"/>
      <c r="ADI2065" s="5"/>
      <c r="ADJ2065" s="5"/>
      <c r="ADK2065" s="5"/>
      <c r="ADL2065" s="5"/>
      <c r="ADM2065" s="5"/>
      <c r="ADN2065" s="5"/>
      <c r="ADO2065" s="5"/>
      <c r="ADP2065" s="5"/>
      <c r="ADQ2065" s="5"/>
      <c r="ADR2065" s="5"/>
      <c r="ADS2065" s="5"/>
      <c r="ADT2065" s="5"/>
      <c r="ADU2065" s="5"/>
      <c r="ADV2065" s="5"/>
      <c r="ADW2065" s="5"/>
      <c r="ADX2065" s="5"/>
      <c r="ADY2065" s="5"/>
      <c r="ADZ2065" s="5"/>
      <c r="AEA2065" s="5"/>
      <c r="AEB2065" s="5"/>
      <c r="AEC2065" s="5"/>
      <c r="AED2065" s="5"/>
      <c r="AEE2065" s="5"/>
      <c r="AEF2065" s="5"/>
      <c r="AEG2065" s="5"/>
      <c r="AEH2065" s="5"/>
      <c r="AEI2065" s="5"/>
      <c r="AEJ2065" s="5"/>
      <c r="AEK2065" s="5"/>
      <c r="AEL2065" s="5"/>
      <c r="AEM2065" s="5"/>
      <c r="AEN2065" s="5"/>
      <c r="AEO2065" s="5"/>
      <c r="AEP2065" s="5"/>
      <c r="AEQ2065" s="5"/>
      <c r="AER2065" s="5"/>
      <c r="AES2065" s="5"/>
      <c r="AET2065" s="5"/>
      <c r="AEU2065" s="5"/>
      <c r="AEV2065" s="5"/>
      <c r="AEW2065" s="5"/>
      <c r="AEX2065" s="5"/>
      <c r="AEY2065" s="5"/>
      <c r="AEZ2065" s="5"/>
      <c r="AFA2065" s="5"/>
      <c r="AFB2065" s="5"/>
      <c r="AFC2065" s="5"/>
      <c r="AFD2065" s="5"/>
      <c r="AFE2065" s="5"/>
      <c r="AFF2065" s="5"/>
      <c r="AFG2065" s="5"/>
      <c r="AFH2065" s="5"/>
      <c r="AFI2065" s="5"/>
      <c r="AFJ2065" s="5"/>
      <c r="AFK2065" s="5"/>
      <c r="AFL2065" s="5"/>
      <c r="AFM2065" s="5"/>
      <c r="AFN2065" s="5"/>
      <c r="AFO2065" s="5"/>
      <c r="AFP2065" s="5"/>
      <c r="AFQ2065" s="5"/>
      <c r="AFR2065" s="5"/>
      <c r="AFS2065" s="5"/>
      <c r="AFT2065" s="5"/>
      <c r="AFU2065" s="5"/>
      <c r="AFV2065" s="5"/>
      <c r="AFW2065" s="5"/>
      <c r="AFX2065" s="5"/>
      <c r="AFY2065" s="5"/>
      <c r="AFZ2065" s="5"/>
      <c r="AGA2065" s="5"/>
      <c r="AGB2065" s="5"/>
      <c r="AGC2065" s="5"/>
      <c r="AGD2065" s="5"/>
      <c r="AGE2065" s="5"/>
      <c r="AGF2065" s="5"/>
      <c r="AGG2065" s="5"/>
      <c r="AGH2065" s="5"/>
      <c r="AGI2065" s="5"/>
      <c r="AGJ2065" s="5"/>
      <c r="AGK2065" s="5"/>
      <c r="AGL2065" s="5"/>
      <c r="AGM2065" s="5"/>
      <c r="AGN2065" s="5"/>
      <c r="AGO2065" s="5"/>
      <c r="AGP2065" s="5"/>
      <c r="AGQ2065" s="5"/>
      <c r="AGR2065" s="5"/>
      <c r="AGS2065" s="5"/>
      <c r="AGT2065" s="5"/>
      <c r="AGU2065" s="5"/>
      <c r="AGV2065" s="5"/>
      <c r="AGW2065" s="5"/>
      <c r="AGX2065" s="5"/>
      <c r="AGY2065" s="5"/>
      <c r="AGZ2065" s="5"/>
      <c r="AHA2065" s="5"/>
      <c r="AHB2065" s="5"/>
      <c r="AHC2065" s="5"/>
      <c r="AHD2065" s="5"/>
      <c r="AHE2065" s="5"/>
      <c r="AHF2065" s="5"/>
      <c r="AHG2065" s="5"/>
      <c r="AHH2065" s="5"/>
      <c r="AHI2065" s="5"/>
      <c r="AHJ2065" s="5"/>
      <c r="AHK2065" s="5"/>
      <c r="AHL2065" s="5"/>
      <c r="AHM2065" s="5"/>
      <c r="AHN2065" s="5"/>
      <c r="AHO2065" s="5"/>
      <c r="AHP2065" s="5"/>
      <c r="AHQ2065" s="5"/>
      <c r="AHR2065" s="5"/>
      <c r="AHS2065" s="5"/>
      <c r="AHT2065" s="5"/>
      <c r="AHU2065" s="5"/>
      <c r="AHV2065" s="5"/>
      <c r="AHW2065" s="5"/>
      <c r="AHX2065" s="5"/>
      <c r="AHY2065" s="5"/>
      <c r="AHZ2065" s="5"/>
      <c r="AIA2065" s="5"/>
      <c r="AIB2065" s="5"/>
      <c r="AIC2065" s="5"/>
      <c r="AID2065" s="5"/>
      <c r="AIE2065" s="5"/>
      <c r="AIF2065" s="5"/>
      <c r="AIG2065" s="5"/>
      <c r="AIH2065" s="5"/>
      <c r="AII2065" s="5"/>
      <c r="AIJ2065" s="5"/>
      <c r="AIK2065" s="5"/>
      <c r="AIL2065" s="5"/>
      <c r="AIM2065" s="5"/>
      <c r="AIN2065" s="5"/>
      <c r="AIO2065" s="5"/>
      <c r="AIP2065" s="5"/>
      <c r="AIQ2065" s="5"/>
      <c r="AIR2065" s="5"/>
      <c r="AIS2065" s="5"/>
      <c r="AIT2065" s="5"/>
      <c r="AIU2065" s="5"/>
      <c r="AIV2065" s="5"/>
      <c r="AIW2065" s="5"/>
      <c r="AIX2065" s="5"/>
      <c r="AIY2065" s="5"/>
      <c r="AIZ2065" s="5"/>
      <c r="AJA2065" s="5"/>
      <c r="AJB2065" s="5"/>
      <c r="AJC2065" s="5"/>
      <c r="AJD2065" s="5"/>
      <c r="AJE2065" s="5"/>
      <c r="AJF2065" s="5"/>
      <c r="AJG2065" s="5"/>
      <c r="AJH2065" s="5"/>
      <c r="AJI2065" s="5"/>
      <c r="AJJ2065" s="5"/>
      <c r="AJK2065" s="5"/>
      <c r="AJL2065" s="5"/>
      <c r="AJM2065" s="5"/>
      <c r="AJN2065" s="5"/>
      <c r="AJO2065" s="5"/>
      <c r="AJP2065" s="5"/>
      <c r="AJQ2065" s="5"/>
      <c r="AJR2065" s="5"/>
      <c r="AJS2065" s="5"/>
      <c r="AJT2065" s="5"/>
      <c r="AJU2065" s="5"/>
      <c r="AJV2065" s="5"/>
      <c r="AJW2065" s="5"/>
      <c r="AJX2065" s="5"/>
      <c r="AJY2065" s="5"/>
      <c r="AJZ2065" s="5"/>
      <c r="AKA2065" s="5"/>
      <c r="AKB2065" s="5"/>
      <c r="AKC2065" s="5"/>
      <c r="AKD2065" s="5"/>
      <c r="AKE2065" s="5"/>
      <c r="AKF2065" s="5"/>
      <c r="AKG2065" s="5"/>
      <c r="AKH2065" s="5"/>
      <c r="AKI2065" s="5"/>
      <c r="AKJ2065" s="5"/>
      <c r="AKK2065" s="5"/>
      <c r="AKL2065" s="5"/>
      <c r="AKM2065" s="5"/>
      <c r="AKN2065" s="5"/>
      <c r="AKO2065" s="5"/>
      <c r="AKP2065" s="5"/>
      <c r="AKQ2065" s="5"/>
      <c r="AKR2065" s="5"/>
      <c r="AKS2065" s="5"/>
      <c r="AKT2065" s="5"/>
      <c r="AKU2065" s="5"/>
      <c r="AKV2065" s="5"/>
      <c r="AKW2065" s="5"/>
      <c r="AKX2065" s="5"/>
      <c r="AKY2065" s="5"/>
      <c r="AKZ2065" s="5"/>
      <c r="ALA2065" s="5"/>
      <c r="ALB2065" s="5"/>
      <c r="ALC2065" s="5"/>
      <c r="ALD2065" s="5"/>
      <c r="ALE2065" s="5"/>
      <c r="ALF2065" s="5"/>
      <c r="ALG2065" s="5"/>
      <c r="ALH2065" s="5"/>
      <c r="ALI2065" s="5"/>
      <c r="ALJ2065" s="5"/>
      <c r="ALK2065" s="5"/>
      <c r="ALL2065" s="5"/>
      <c r="ALM2065" s="5"/>
      <c r="ALN2065" s="5"/>
      <c r="ALO2065" s="5"/>
      <c r="ALP2065" s="5"/>
      <c r="ALQ2065" s="5"/>
      <c r="ALR2065" s="5"/>
      <c r="ALS2065" s="5"/>
      <c r="ALT2065" s="5"/>
      <c r="ALU2065" s="5"/>
      <c r="ALV2065" s="5"/>
      <c r="ALW2065" s="5"/>
      <c r="ALX2065" s="5"/>
      <c r="ALY2065" s="5"/>
      <c r="ALZ2065" s="5"/>
      <c r="AMA2065" s="5"/>
      <c r="AMB2065" s="5"/>
      <c r="AMC2065" s="5"/>
      <c r="AMD2065" s="5"/>
      <c r="AME2065" s="5"/>
      <c r="AMF2065" s="5"/>
      <c r="AMG2065" s="5"/>
      <c r="AMH2065" s="5"/>
      <c r="AMI2065" s="5"/>
      <c r="AMJ2065" s="5"/>
      <c r="AMK2065" s="5"/>
      <c r="AML2065" s="5"/>
      <c r="AMM2065" s="5"/>
      <c r="AMN2065" s="5"/>
      <c r="AMO2065" s="5"/>
      <c r="AMP2065" s="5"/>
      <c r="AMQ2065" s="5"/>
      <c r="AMR2065" s="5"/>
      <c r="AMS2065" s="5"/>
      <c r="AMT2065" s="5"/>
      <c r="AMU2065" s="5"/>
      <c r="AMV2065" s="5"/>
      <c r="AMW2065" s="5"/>
      <c r="AMX2065" s="5"/>
      <c r="AMY2065" s="5"/>
      <c r="AMZ2065" s="5"/>
      <c r="ANA2065" s="5"/>
      <c r="ANB2065" s="5"/>
      <c r="ANC2065" s="5"/>
      <c r="AND2065" s="5"/>
      <c r="ANE2065" s="5"/>
      <c r="ANF2065" s="5"/>
      <c r="ANG2065" s="5"/>
      <c r="ANH2065" s="5"/>
      <c r="ANI2065" s="5"/>
      <c r="ANJ2065" s="5"/>
      <c r="ANK2065" s="5"/>
      <c r="ANL2065" s="5"/>
      <c r="ANM2065" s="5"/>
      <c r="ANN2065" s="5"/>
      <c r="ANO2065" s="5"/>
      <c r="ANP2065" s="5"/>
      <c r="ANQ2065" s="5"/>
      <c r="ANR2065" s="5"/>
      <c r="ANS2065" s="5"/>
      <c r="ANT2065" s="5"/>
      <c r="ANU2065" s="5"/>
      <c r="ANV2065" s="5"/>
      <c r="ANW2065" s="5"/>
      <c r="ANX2065" s="5"/>
      <c r="ANY2065" s="5"/>
      <c r="ANZ2065" s="5"/>
      <c r="AOA2065" s="5"/>
      <c r="AOB2065" s="5"/>
      <c r="AOC2065" s="5"/>
      <c r="AOD2065" s="5"/>
      <c r="AOE2065" s="5"/>
      <c r="AOF2065" s="5"/>
      <c r="AOG2065" s="5"/>
      <c r="AOH2065" s="5"/>
      <c r="AOI2065" s="5"/>
      <c r="AOJ2065" s="5"/>
      <c r="AOK2065" s="5"/>
      <c r="AOL2065" s="5"/>
      <c r="AOM2065" s="5"/>
      <c r="AON2065" s="5"/>
      <c r="AOO2065" s="5"/>
      <c r="AOP2065" s="5"/>
      <c r="AOQ2065" s="5"/>
      <c r="AOR2065" s="5"/>
      <c r="AOS2065" s="5"/>
      <c r="AOT2065" s="5"/>
      <c r="AOU2065" s="5"/>
      <c r="AOV2065" s="5"/>
      <c r="AOW2065" s="5"/>
      <c r="AOX2065" s="5"/>
      <c r="AOY2065" s="5"/>
      <c r="AOZ2065" s="5"/>
      <c r="APA2065" s="5"/>
      <c r="APB2065" s="5"/>
      <c r="APC2065" s="5"/>
      <c r="APD2065" s="5"/>
      <c r="APE2065" s="5"/>
      <c r="APF2065" s="5"/>
      <c r="APG2065" s="5"/>
      <c r="APH2065" s="5"/>
      <c r="API2065" s="5"/>
      <c r="APJ2065" s="5"/>
      <c r="APK2065" s="5"/>
      <c r="APL2065" s="5"/>
      <c r="APM2065" s="5"/>
      <c r="APN2065" s="5"/>
      <c r="APO2065" s="5"/>
      <c r="APP2065" s="5"/>
      <c r="APQ2065" s="5"/>
      <c r="APR2065" s="5"/>
      <c r="APS2065" s="5"/>
      <c r="APT2065" s="5"/>
      <c r="APU2065" s="5"/>
      <c r="APV2065" s="5"/>
      <c r="APW2065" s="5"/>
      <c r="APX2065" s="5"/>
      <c r="APY2065" s="5"/>
      <c r="APZ2065" s="5"/>
      <c r="AQA2065" s="5"/>
      <c r="AQB2065" s="5"/>
      <c r="AQC2065" s="5"/>
      <c r="AQD2065" s="5"/>
      <c r="AQE2065" s="5"/>
      <c r="AQF2065" s="5"/>
      <c r="AQG2065" s="5"/>
      <c r="AQH2065" s="5"/>
      <c r="AQI2065" s="5"/>
      <c r="AQJ2065" s="5"/>
      <c r="AQK2065" s="5"/>
      <c r="AQL2065" s="5"/>
      <c r="AQM2065" s="5"/>
      <c r="AQN2065" s="5"/>
      <c r="AQO2065" s="5"/>
      <c r="AQP2065" s="5"/>
      <c r="AQQ2065" s="5"/>
      <c r="AQR2065" s="5"/>
      <c r="AQS2065" s="5"/>
      <c r="AQT2065" s="5"/>
      <c r="AQU2065" s="5"/>
      <c r="AQV2065" s="5"/>
      <c r="AQW2065" s="5"/>
      <c r="AQX2065" s="5"/>
      <c r="AQY2065" s="5"/>
      <c r="AQZ2065" s="5"/>
      <c r="ARA2065" s="5"/>
      <c r="ARB2065" s="5"/>
      <c r="ARC2065" s="5"/>
      <c r="ARD2065" s="5"/>
      <c r="ARE2065" s="5"/>
      <c r="ARF2065" s="5"/>
      <c r="ARG2065" s="5"/>
      <c r="ARH2065" s="5"/>
      <c r="ARI2065" s="5"/>
      <c r="ARJ2065" s="5"/>
      <c r="ARK2065" s="5"/>
      <c r="ARL2065" s="5"/>
      <c r="ARM2065" s="5"/>
      <c r="ARN2065" s="5"/>
      <c r="ARO2065" s="5"/>
      <c r="ARP2065" s="5"/>
      <c r="ARQ2065" s="5"/>
      <c r="ARR2065" s="5"/>
      <c r="ARS2065" s="5"/>
      <c r="ART2065" s="5"/>
      <c r="ARU2065" s="5"/>
      <c r="ARV2065" s="5"/>
      <c r="ARW2065" s="5"/>
      <c r="ARX2065" s="5"/>
      <c r="ARY2065" s="5"/>
      <c r="ARZ2065" s="5"/>
      <c r="ASA2065" s="5"/>
      <c r="ASB2065" s="5"/>
      <c r="ASC2065" s="5"/>
      <c r="ASD2065" s="5"/>
      <c r="ASE2065" s="5"/>
      <c r="ASF2065" s="5"/>
      <c r="ASG2065" s="5"/>
      <c r="ASH2065" s="5"/>
      <c r="ASI2065" s="5"/>
      <c r="ASJ2065" s="5"/>
      <c r="ASK2065" s="5"/>
      <c r="ASL2065" s="5"/>
      <c r="ASM2065" s="5"/>
      <c r="ASN2065" s="5"/>
      <c r="ASO2065" s="5"/>
      <c r="ASP2065" s="5"/>
      <c r="ASQ2065" s="5"/>
      <c r="ASR2065" s="5"/>
      <c r="ASS2065" s="5"/>
      <c r="AST2065" s="5"/>
      <c r="ASU2065" s="5"/>
      <c r="ASV2065" s="5"/>
      <c r="ASW2065" s="5"/>
      <c r="ASX2065" s="5"/>
      <c r="ASY2065" s="5"/>
      <c r="ASZ2065" s="5"/>
      <c r="ATA2065" s="5"/>
      <c r="ATB2065" s="5"/>
      <c r="ATC2065" s="5"/>
      <c r="ATD2065" s="5"/>
      <c r="ATE2065" s="5"/>
      <c r="ATF2065" s="5"/>
      <c r="ATG2065" s="5"/>
      <c r="ATH2065" s="5"/>
      <c r="ATI2065" s="5"/>
      <c r="ATJ2065" s="5"/>
      <c r="ATK2065" s="5"/>
      <c r="ATL2065" s="5"/>
      <c r="ATM2065" s="5"/>
      <c r="ATN2065" s="5"/>
      <c r="ATO2065" s="5"/>
      <c r="ATP2065" s="5"/>
      <c r="ATQ2065" s="5"/>
      <c r="ATR2065" s="5"/>
      <c r="ATS2065" s="5"/>
      <c r="ATT2065" s="5"/>
      <c r="ATU2065" s="5"/>
      <c r="ATV2065" s="5"/>
      <c r="ATW2065" s="5"/>
      <c r="ATX2065" s="5"/>
      <c r="ATY2065" s="5"/>
      <c r="ATZ2065" s="5"/>
      <c r="AUA2065" s="5"/>
      <c r="AUB2065" s="5"/>
      <c r="AUC2065" s="5"/>
      <c r="AUD2065" s="5"/>
      <c r="AUE2065" s="5"/>
      <c r="AUF2065" s="5"/>
      <c r="AUG2065" s="5"/>
      <c r="AUH2065" s="5"/>
      <c r="AUI2065" s="5"/>
      <c r="AUJ2065" s="5"/>
      <c r="AUK2065" s="5"/>
      <c r="AUL2065" s="5"/>
      <c r="AUM2065" s="5"/>
      <c r="AUN2065" s="5"/>
      <c r="AUO2065" s="5"/>
      <c r="AUP2065" s="5"/>
      <c r="AUQ2065" s="5"/>
      <c r="AUR2065" s="5"/>
      <c r="AUS2065" s="5"/>
      <c r="AUT2065" s="5"/>
      <c r="AUU2065" s="5"/>
      <c r="AUV2065" s="5"/>
      <c r="AUW2065" s="5"/>
      <c r="AUX2065" s="5"/>
      <c r="AUY2065" s="5"/>
      <c r="AUZ2065" s="5"/>
      <c r="AVA2065" s="5"/>
      <c r="AVB2065" s="5"/>
      <c r="AVC2065" s="5"/>
      <c r="AVD2065" s="5"/>
      <c r="AVE2065" s="5"/>
      <c r="AVF2065" s="5"/>
      <c r="AVG2065" s="5"/>
      <c r="AVH2065" s="5"/>
      <c r="AVI2065" s="5"/>
      <c r="AVJ2065" s="5"/>
      <c r="AVK2065" s="5"/>
      <c r="AVL2065" s="5"/>
      <c r="AVM2065" s="5"/>
      <c r="AVN2065" s="5"/>
      <c r="AVO2065" s="5"/>
      <c r="AVP2065" s="5"/>
      <c r="AVQ2065" s="5"/>
      <c r="AVR2065" s="5"/>
      <c r="AVS2065" s="5"/>
      <c r="AVT2065" s="5"/>
      <c r="AVU2065" s="5"/>
      <c r="AVV2065" s="5"/>
      <c r="AVW2065" s="5"/>
      <c r="AVX2065" s="5"/>
      <c r="AVY2065" s="5"/>
      <c r="AVZ2065" s="5"/>
      <c r="AWA2065" s="5"/>
      <c r="AWB2065" s="5"/>
      <c r="AWC2065" s="5"/>
      <c r="AWD2065" s="5"/>
      <c r="AWE2065" s="5"/>
      <c r="AWF2065" s="5"/>
      <c r="AWG2065" s="5"/>
      <c r="AWH2065" s="5"/>
      <c r="AWI2065" s="5"/>
      <c r="AWJ2065" s="5"/>
      <c r="AWK2065" s="5"/>
      <c r="AWL2065" s="5"/>
      <c r="AWM2065" s="5"/>
      <c r="AWN2065" s="5"/>
      <c r="AWO2065" s="5"/>
      <c r="AWP2065" s="5"/>
      <c r="AWQ2065" s="5"/>
      <c r="AWR2065" s="5"/>
      <c r="AWS2065" s="5"/>
      <c r="AWT2065" s="5"/>
      <c r="AWU2065" s="5"/>
      <c r="AWV2065" s="5"/>
      <c r="AWW2065" s="5"/>
      <c r="AWX2065" s="5"/>
      <c r="AWY2065" s="5"/>
      <c r="AWZ2065" s="5"/>
      <c r="AXA2065" s="5"/>
      <c r="AXB2065" s="5"/>
      <c r="AXC2065" s="5"/>
      <c r="AXD2065" s="5"/>
      <c r="AXE2065" s="5"/>
      <c r="AXF2065" s="5"/>
      <c r="AXG2065" s="5"/>
      <c r="AXH2065" s="5"/>
      <c r="AXI2065" s="5"/>
      <c r="AXJ2065" s="5"/>
      <c r="AXK2065" s="5"/>
      <c r="AXL2065" s="5"/>
      <c r="AXM2065" s="5"/>
      <c r="AXN2065" s="5"/>
      <c r="AXO2065" s="5"/>
      <c r="AXP2065" s="5"/>
      <c r="AXQ2065" s="5"/>
      <c r="AXR2065" s="5"/>
      <c r="AXS2065" s="5"/>
      <c r="AXT2065" s="5"/>
      <c r="AXU2065" s="5"/>
      <c r="AXV2065" s="5"/>
      <c r="AXW2065" s="5"/>
      <c r="AXX2065" s="5"/>
      <c r="AXY2065" s="5"/>
      <c r="AXZ2065" s="5"/>
      <c r="AYA2065" s="5"/>
      <c r="AYB2065" s="5"/>
      <c r="AYC2065" s="5"/>
      <c r="AYD2065" s="5"/>
      <c r="AYE2065" s="5"/>
      <c r="AYF2065" s="5"/>
      <c r="AYG2065" s="5"/>
      <c r="AYH2065" s="5"/>
      <c r="AYI2065" s="5"/>
      <c r="AYJ2065" s="5"/>
      <c r="AYK2065" s="5"/>
      <c r="AYL2065" s="5"/>
      <c r="AYM2065" s="5"/>
      <c r="AYN2065" s="5"/>
      <c r="AYO2065" s="5"/>
      <c r="AYP2065" s="5"/>
      <c r="AYQ2065" s="5"/>
      <c r="AYR2065" s="5"/>
      <c r="AYS2065" s="5"/>
      <c r="AYT2065" s="5"/>
      <c r="AYU2065" s="5"/>
      <c r="AYV2065" s="5"/>
      <c r="AYW2065" s="5"/>
      <c r="AYX2065" s="5"/>
      <c r="AYY2065" s="5"/>
      <c r="AYZ2065" s="5"/>
      <c r="AZA2065" s="5"/>
      <c r="AZB2065" s="5"/>
      <c r="AZC2065" s="5"/>
      <c r="AZD2065" s="5"/>
      <c r="AZE2065" s="5"/>
      <c r="AZF2065" s="5"/>
      <c r="AZG2065" s="5"/>
      <c r="AZH2065" s="5"/>
      <c r="AZI2065" s="5"/>
      <c r="AZJ2065" s="5"/>
      <c r="AZK2065" s="5"/>
      <c r="AZL2065" s="5"/>
      <c r="AZM2065" s="5"/>
      <c r="AZN2065" s="5"/>
      <c r="AZO2065" s="5"/>
      <c r="AZP2065" s="5"/>
      <c r="AZQ2065" s="5"/>
      <c r="AZR2065" s="5"/>
      <c r="AZS2065" s="5"/>
      <c r="AZT2065" s="5"/>
      <c r="AZU2065" s="5"/>
      <c r="AZV2065" s="5"/>
      <c r="AZW2065" s="5"/>
      <c r="AZX2065" s="5"/>
      <c r="AZY2065" s="5"/>
      <c r="AZZ2065" s="5"/>
      <c r="BAA2065" s="5"/>
      <c r="BAB2065" s="5"/>
      <c r="BAC2065" s="5"/>
      <c r="BAD2065" s="5"/>
      <c r="BAE2065" s="5"/>
      <c r="BAF2065" s="5"/>
      <c r="BAG2065" s="5"/>
      <c r="BAH2065" s="5"/>
      <c r="BAI2065" s="5"/>
      <c r="BAJ2065" s="5"/>
      <c r="BAK2065" s="5"/>
      <c r="BAL2065" s="5"/>
      <c r="BAM2065" s="5"/>
      <c r="BAN2065" s="5"/>
      <c r="BAO2065" s="5"/>
      <c r="BAP2065" s="5"/>
      <c r="BAQ2065" s="5"/>
      <c r="BAR2065" s="5"/>
      <c r="BAS2065" s="5"/>
      <c r="BAT2065" s="5"/>
      <c r="BAU2065" s="5"/>
      <c r="BAV2065" s="5"/>
      <c r="BAW2065" s="5"/>
      <c r="BAX2065" s="5"/>
      <c r="BAY2065" s="5"/>
      <c r="BAZ2065" s="5"/>
      <c r="BBA2065" s="5"/>
      <c r="BBB2065" s="5"/>
      <c r="BBC2065" s="5"/>
      <c r="BBD2065" s="5"/>
      <c r="BBE2065" s="5"/>
      <c r="BBF2065" s="5"/>
      <c r="BBG2065" s="5"/>
      <c r="BBH2065" s="5"/>
      <c r="BBI2065" s="5"/>
      <c r="BBJ2065" s="5"/>
      <c r="BBK2065" s="5"/>
      <c r="BBL2065" s="5"/>
      <c r="BBM2065" s="5"/>
      <c r="BBN2065" s="5"/>
      <c r="BBO2065" s="5"/>
      <c r="BBP2065" s="5"/>
      <c r="BBQ2065" s="5"/>
      <c r="BBR2065" s="5"/>
      <c r="BBS2065" s="5"/>
      <c r="BBT2065" s="5"/>
      <c r="BBU2065" s="5"/>
      <c r="BBV2065" s="5"/>
      <c r="BBW2065" s="5"/>
      <c r="BBX2065" s="5"/>
      <c r="BBY2065" s="5"/>
      <c r="BBZ2065" s="5"/>
      <c r="BCA2065" s="5"/>
      <c r="BCB2065" s="5"/>
      <c r="BCC2065" s="5"/>
      <c r="BCD2065" s="5"/>
      <c r="BCE2065" s="5"/>
      <c r="BCF2065" s="5"/>
      <c r="BCG2065" s="5"/>
      <c r="BCH2065" s="5"/>
      <c r="BCI2065" s="5"/>
      <c r="BCJ2065" s="5"/>
      <c r="BCK2065" s="5"/>
      <c r="BCL2065" s="5"/>
      <c r="BCM2065" s="5"/>
      <c r="BCN2065" s="5"/>
      <c r="BCO2065" s="5"/>
      <c r="BCP2065" s="5"/>
      <c r="BCQ2065" s="5"/>
      <c r="BCR2065" s="5"/>
      <c r="BCS2065" s="5"/>
      <c r="BCT2065" s="5"/>
      <c r="BCU2065" s="5"/>
      <c r="BCV2065" s="5"/>
      <c r="BCW2065" s="5"/>
      <c r="BCX2065" s="5"/>
      <c r="BCY2065" s="5"/>
      <c r="BCZ2065" s="5"/>
      <c r="BDA2065" s="5"/>
      <c r="BDB2065" s="5"/>
      <c r="BDC2065" s="5"/>
      <c r="BDD2065" s="5"/>
      <c r="BDE2065" s="5"/>
      <c r="BDF2065" s="5"/>
      <c r="BDG2065" s="5"/>
      <c r="BDH2065" s="5"/>
      <c r="BDI2065" s="5"/>
      <c r="BDJ2065" s="5"/>
      <c r="BDK2065" s="5"/>
      <c r="BDL2065" s="5"/>
      <c r="BDM2065" s="5"/>
      <c r="BDN2065" s="5"/>
      <c r="BDO2065" s="5"/>
      <c r="BDP2065" s="5"/>
      <c r="BDQ2065" s="5"/>
      <c r="BDR2065" s="5"/>
      <c r="BDS2065" s="5"/>
      <c r="BDT2065" s="5"/>
      <c r="BDU2065" s="5"/>
      <c r="BDV2065" s="5"/>
      <c r="BDW2065" s="5"/>
      <c r="BDX2065" s="5"/>
      <c r="BDY2065" s="5"/>
      <c r="BDZ2065" s="5"/>
      <c r="BEA2065" s="5"/>
      <c r="BEB2065" s="5"/>
      <c r="BEC2065" s="5"/>
      <c r="BED2065" s="5"/>
      <c r="BEE2065" s="5"/>
      <c r="BEF2065" s="5"/>
      <c r="BEG2065" s="5"/>
      <c r="BEH2065" s="5"/>
      <c r="BEI2065" s="5"/>
      <c r="BEJ2065" s="5"/>
      <c r="BEK2065" s="5"/>
      <c r="BEL2065" s="5"/>
      <c r="BEM2065" s="5"/>
      <c r="BEN2065" s="5"/>
      <c r="BEO2065" s="5"/>
      <c r="BEP2065" s="5"/>
      <c r="BEQ2065" s="5"/>
      <c r="BER2065" s="5"/>
      <c r="BES2065" s="5"/>
      <c r="BET2065" s="5"/>
      <c r="BEU2065" s="5"/>
      <c r="BEV2065" s="5"/>
      <c r="BEW2065" s="5"/>
      <c r="BEX2065" s="5"/>
      <c r="BEY2065" s="5"/>
      <c r="BEZ2065" s="5"/>
      <c r="BFA2065" s="5"/>
      <c r="BFB2065" s="5"/>
      <c r="BFC2065" s="5"/>
      <c r="BFD2065" s="5"/>
      <c r="BFE2065" s="5"/>
      <c r="BFF2065" s="5"/>
      <c r="BFG2065" s="5"/>
      <c r="BFH2065" s="5"/>
      <c r="BFI2065" s="5"/>
      <c r="BFJ2065" s="5"/>
      <c r="BFK2065" s="5"/>
      <c r="BFL2065" s="5"/>
      <c r="BFM2065" s="5"/>
      <c r="BFN2065" s="5"/>
      <c r="BFO2065" s="5"/>
      <c r="BFP2065" s="5"/>
      <c r="BFQ2065" s="5"/>
      <c r="BFR2065" s="5"/>
      <c r="BFS2065" s="5"/>
      <c r="BFT2065" s="5"/>
      <c r="BFU2065" s="5"/>
      <c r="BFV2065" s="5"/>
      <c r="BFW2065" s="5"/>
      <c r="BFX2065" s="5"/>
      <c r="BFY2065" s="5"/>
      <c r="BFZ2065" s="5"/>
      <c r="BGA2065" s="5"/>
      <c r="BGB2065" s="5"/>
      <c r="BGC2065" s="5"/>
      <c r="BGD2065" s="5"/>
      <c r="BGE2065" s="5"/>
      <c r="BGF2065" s="5"/>
      <c r="BGG2065" s="5"/>
      <c r="BGH2065" s="5"/>
      <c r="BGI2065" s="5"/>
      <c r="BGJ2065" s="5"/>
      <c r="BGK2065" s="5"/>
      <c r="BGL2065" s="5"/>
      <c r="BGM2065" s="5"/>
      <c r="BGN2065" s="5"/>
      <c r="BGO2065" s="5"/>
      <c r="BGP2065" s="5"/>
      <c r="BGQ2065" s="5"/>
      <c r="BGR2065" s="5"/>
      <c r="BGS2065" s="5"/>
      <c r="BGT2065" s="5"/>
      <c r="BGU2065" s="5"/>
      <c r="BGV2065" s="5"/>
      <c r="BGW2065" s="5"/>
      <c r="BGX2065" s="5"/>
      <c r="BGY2065" s="5"/>
      <c r="BGZ2065" s="5"/>
      <c r="BHA2065" s="5"/>
      <c r="BHB2065" s="5"/>
      <c r="BHC2065" s="5"/>
      <c r="BHD2065" s="5"/>
      <c r="BHE2065" s="5"/>
      <c r="BHF2065" s="5"/>
      <c r="BHG2065" s="5"/>
      <c r="BHH2065" s="5"/>
      <c r="BHI2065" s="5"/>
      <c r="BHJ2065" s="5"/>
      <c r="BHK2065" s="5"/>
      <c r="BHL2065" s="5"/>
      <c r="BHM2065" s="5"/>
      <c r="BHN2065" s="5"/>
      <c r="BHO2065" s="5"/>
      <c r="BHP2065" s="5"/>
      <c r="BHQ2065" s="5"/>
      <c r="BHR2065" s="5"/>
      <c r="BHS2065" s="5"/>
      <c r="BHT2065" s="5"/>
      <c r="BHU2065" s="5"/>
      <c r="BHV2065" s="5"/>
      <c r="BHW2065" s="5"/>
      <c r="BHX2065" s="5"/>
      <c r="BHY2065" s="5"/>
      <c r="BHZ2065" s="5"/>
      <c r="BIA2065" s="5"/>
      <c r="BIB2065" s="5"/>
      <c r="BIC2065" s="5"/>
      <c r="BID2065" s="5"/>
      <c r="BIE2065" s="5"/>
      <c r="BIF2065" s="5"/>
      <c r="BIG2065" s="5"/>
      <c r="BIH2065" s="5"/>
      <c r="BII2065" s="5"/>
      <c r="BIJ2065" s="5"/>
      <c r="BIK2065" s="5"/>
      <c r="BIL2065" s="5"/>
      <c r="BIM2065" s="5"/>
      <c r="BIN2065" s="5"/>
      <c r="BIO2065" s="5"/>
      <c r="BIP2065" s="5"/>
      <c r="BIQ2065" s="5"/>
      <c r="BIR2065" s="5"/>
      <c r="BIS2065" s="5"/>
      <c r="BIT2065" s="5"/>
      <c r="BIU2065" s="5"/>
      <c r="BIV2065" s="5"/>
      <c r="BIW2065" s="5"/>
      <c r="BIX2065" s="5"/>
      <c r="BIY2065" s="5"/>
      <c r="BIZ2065" s="5"/>
      <c r="BJA2065" s="5"/>
      <c r="BJB2065" s="5"/>
      <c r="BJC2065" s="5"/>
      <c r="BJD2065" s="5"/>
      <c r="BJE2065" s="5"/>
      <c r="BJF2065" s="5"/>
      <c r="BJG2065" s="5"/>
      <c r="BJH2065" s="5"/>
      <c r="BJI2065" s="5"/>
      <c r="BJJ2065" s="5"/>
      <c r="BJK2065" s="5"/>
      <c r="BJL2065" s="5"/>
      <c r="BJM2065" s="5"/>
      <c r="BJN2065" s="5"/>
      <c r="BJO2065" s="5"/>
      <c r="BJP2065" s="5"/>
      <c r="BJQ2065" s="5"/>
      <c r="BJR2065" s="5"/>
      <c r="BJS2065" s="5"/>
      <c r="BJT2065" s="5"/>
      <c r="BJU2065" s="5"/>
      <c r="BJV2065" s="5"/>
      <c r="BJW2065" s="5"/>
      <c r="BJX2065" s="5"/>
      <c r="BJY2065" s="5"/>
      <c r="BJZ2065" s="5"/>
      <c r="BKA2065" s="5"/>
      <c r="BKB2065" s="5"/>
      <c r="BKC2065" s="5"/>
      <c r="BKD2065" s="5"/>
      <c r="BKE2065" s="5"/>
      <c r="BKF2065" s="5"/>
      <c r="BKG2065" s="5"/>
      <c r="BKH2065" s="5"/>
      <c r="BKI2065" s="5"/>
      <c r="BKJ2065" s="5"/>
      <c r="BKK2065" s="5"/>
      <c r="BKL2065" s="5"/>
      <c r="BKM2065" s="5"/>
      <c r="BKN2065" s="5"/>
      <c r="BKO2065" s="5"/>
      <c r="BKP2065" s="5"/>
      <c r="BKQ2065" s="5"/>
      <c r="BKR2065" s="5"/>
      <c r="BKS2065" s="5"/>
      <c r="BKT2065" s="5"/>
      <c r="BKU2065" s="5"/>
      <c r="BKV2065" s="5"/>
      <c r="BKW2065" s="5"/>
      <c r="BKX2065" s="5"/>
      <c r="BKY2065" s="5"/>
      <c r="BKZ2065" s="5"/>
      <c r="BLA2065" s="5"/>
      <c r="BLB2065" s="5"/>
      <c r="BLC2065" s="5"/>
      <c r="BLD2065" s="5"/>
      <c r="BLE2065" s="5"/>
      <c r="BLF2065" s="5"/>
      <c r="BLG2065" s="5"/>
      <c r="BLH2065" s="5"/>
      <c r="BLI2065" s="5"/>
      <c r="BLJ2065" s="5"/>
      <c r="BLK2065" s="5"/>
      <c r="BLL2065" s="5"/>
      <c r="BLM2065" s="5"/>
      <c r="BLN2065" s="5"/>
      <c r="BLO2065" s="5"/>
      <c r="BLP2065" s="5"/>
      <c r="BLQ2065" s="5"/>
      <c r="BLR2065" s="5"/>
      <c r="BLS2065" s="5"/>
      <c r="BLT2065" s="5"/>
      <c r="BLU2065" s="5"/>
      <c r="BLV2065" s="5"/>
      <c r="BLW2065" s="5"/>
      <c r="BLX2065" s="5"/>
      <c r="BLY2065" s="5"/>
      <c r="BLZ2065" s="5"/>
      <c r="BMA2065" s="5"/>
      <c r="BMB2065" s="5"/>
      <c r="BMC2065" s="5"/>
      <c r="BMD2065" s="5"/>
      <c r="BME2065" s="5"/>
      <c r="BMF2065" s="5"/>
      <c r="BMG2065" s="5"/>
      <c r="BMH2065" s="5"/>
      <c r="BMI2065" s="5"/>
      <c r="BMJ2065" s="5"/>
      <c r="BMK2065" s="5"/>
      <c r="BML2065" s="5"/>
      <c r="BMM2065" s="5"/>
      <c r="BMN2065" s="5"/>
      <c r="BMO2065" s="5"/>
      <c r="BMP2065" s="5"/>
      <c r="BMQ2065" s="5"/>
      <c r="BMR2065" s="5"/>
      <c r="BMS2065" s="5"/>
      <c r="BMT2065" s="5"/>
      <c r="BMU2065" s="5"/>
      <c r="BMV2065" s="5"/>
      <c r="BMW2065" s="5"/>
      <c r="BMX2065" s="5"/>
      <c r="BMY2065" s="5"/>
      <c r="BMZ2065" s="5"/>
      <c r="BNA2065" s="5"/>
      <c r="BNB2065" s="5"/>
      <c r="BNC2065" s="5"/>
      <c r="BND2065" s="5"/>
      <c r="BNE2065" s="5"/>
      <c r="BNF2065" s="5"/>
      <c r="BNG2065" s="5"/>
      <c r="BNH2065" s="5"/>
      <c r="BNI2065" s="5"/>
      <c r="BNJ2065" s="5"/>
      <c r="BNK2065" s="5"/>
      <c r="BNL2065" s="5"/>
      <c r="BNM2065" s="5"/>
      <c r="BNN2065" s="5"/>
      <c r="BNO2065" s="5"/>
      <c r="BNP2065" s="5"/>
      <c r="BNQ2065" s="5"/>
      <c r="BNR2065" s="5"/>
      <c r="BNS2065" s="5"/>
      <c r="BNT2065" s="5"/>
      <c r="BNU2065" s="5"/>
      <c r="BNV2065" s="5"/>
      <c r="BNW2065" s="5"/>
      <c r="BNX2065" s="5"/>
      <c r="BNY2065" s="5"/>
      <c r="BNZ2065" s="5"/>
      <c r="BOA2065" s="5"/>
      <c r="BOB2065" s="5"/>
      <c r="BOC2065" s="5"/>
      <c r="BOD2065" s="5"/>
      <c r="BOE2065" s="5"/>
      <c r="BOF2065" s="5"/>
      <c r="BOG2065" s="5"/>
      <c r="BOH2065" s="5"/>
      <c r="BOI2065" s="5"/>
      <c r="BOJ2065" s="5"/>
      <c r="BOK2065" s="5"/>
      <c r="BOL2065" s="5"/>
      <c r="BOM2065" s="5"/>
      <c r="BON2065" s="5"/>
      <c r="BOO2065" s="5"/>
      <c r="BOP2065" s="5"/>
      <c r="BOQ2065" s="5"/>
      <c r="BOR2065" s="5"/>
      <c r="BOS2065" s="5"/>
      <c r="BOT2065" s="5"/>
      <c r="BOU2065" s="5"/>
      <c r="BOV2065" s="5"/>
      <c r="BOW2065" s="5"/>
      <c r="BOX2065" s="5"/>
      <c r="BOY2065" s="5"/>
      <c r="BOZ2065" s="5"/>
      <c r="BPA2065" s="5"/>
      <c r="BPB2065" s="5"/>
      <c r="BPC2065" s="5"/>
      <c r="BPD2065" s="5"/>
      <c r="BPE2065" s="5"/>
      <c r="BPF2065" s="5"/>
      <c r="BPG2065" s="5"/>
      <c r="BPH2065" s="5"/>
      <c r="BPI2065" s="5"/>
      <c r="BPJ2065" s="5"/>
      <c r="BPK2065" s="5"/>
      <c r="BPL2065" s="5"/>
      <c r="BPM2065" s="5"/>
      <c r="BPN2065" s="5"/>
      <c r="BPO2065" s="5"/>
      <c r="BPP2065" s="5"/>
      <c r="BPQ2065" s="5"/>
      <c r="BPR2065" s="5"/>
      <c r="BPS2065" s="5"/>
      <c r="BPT2065" s="5"/>
      <c r="BPU2065" s="5"/>
      <c r="BPV2065" s="5"/>
      <c r="BPW2065" s="5"/>
      <c r="BPX2065" s="5"/>
      <c r="BPY2065" s="5"/>
      <c r="BPZ2065" s="5"/>
      <c r="BQA2065" s="5"/>
      <c r="BQB2065" s="5"/>
      <c r="BQC2065" s="5"/>
      <c r="BQD2065" s="5"/>
      <c r="BQE2065" s="5"/>
      <c r="BQF2065" s="5"/>
      <c r="BQG2065" s="5"/>
      <c r="BQH2065" s="5"/>
      <c r="BQI2065" s="5"/>
      <c r="BQJ2065" s="5"/>
      <c r="BQK2065" s="5"/>
      <c r="BQL2065" s="5"/>
      <c r="BQM2065" s="5"/>
      <c r="BQN2065" s="5"/>
      <c r="BQO2065" s="5"/>
      <c r="BQP2065" s="5"/>
      <c r="BQQ2065" s="5"/>
      <c r="BQR2065" s="5"/>
      <c r="BQS2065" s="5"/>
      <c r="BQT2065" s="5"/>
      <c r="BQU2065" s="5"/>
      <c r="BQV2065" s="5"/>
      <c r="BQW2065" s="5"/>
      <c r="BQX2065" s="5"/>
      <c r="BQY2065" s="5"/>
      <c r="BQZ2065" s="5"/>
      <c r="BRA2065" s="5"/>
      <c r="BRB2065" s="5"/>
      <c r="BRC2065" s="5"/>
      <c r="BRD2065" s="5"/>
      <c r="BRE2065" s="5"/>
      <c r="BRF2065" s="5"/>
      <c r="BRG2065" s="5"/>
      <c r="BRH2065" s="5"/>
      <c r="BRI2065" s="5"/>
      <c r="BRJ2065" s="5"/>
      <c r="BRK2065" s="5"/>
      <c r="BRL2065" s="5"/>
      <c r="BRM2065" s="5"/>
      <c r="BRN2065" s="5"/>
      <c r="BRO2065" s="5"/>
      <c r="BRP2065" s="5"/>
      <c r="BRQ2065" s="5"/>
      <c r="BRR2065" s="5"/>
      <c r="BRS2065" s="5"/>
      <c r="BRT2065" s="5"/>
      <c r="BRU2065" s="5"/>
      <c r="BRV2065" s="5"/>
      <c r="BRW2065" s="5"/>
      <c r="BRX2065" s="5"/>
      <c r="BRY2065" s="5"/>
      <c r="BRZ2065" s="5"/>
      <c r="BSA2065" s="5"/>
      <c r="BSB2065" s="5"/>
      <c r="BSC2065" s="5"/>
      <c r="BSD2065" s="5"/>
      <c r="BSE2065" s="5"/>
      <c r="BSF2065" s="5"/>
      <c r="BSG2065" s="5"/>
      <c r="BSH2065" s="5"/>
      <c r="BSI2065" s="5"/>
      <c r="BSJ2065" s="5"/>
      <c r="BSK2065" s="5"/>
      <c r="BSL2065" s="5"/>
      <c r="BSM2065" s="5"/>
      <c r="BSN2065" s="5"/>
      <c r="BSO2065" s="5"/>
      <c r="BSP2065" s="5"/>
      <c r="BSQ2065" s="5"/>
      <c r="BSR2065" s="5"/>
      <c r="BSS2065" s="5"/>
      <c r="BST2065" s="5"/>
      <c r="BSU2065" s="5"/>
      <c r="BSV2065" s="5"/>
      <c r="BSW2065" s="5"/>
      <c r="BSX2065" s="5"/>
      <c r="BSY2065" s="5"/>
      <c r="BSZ2065" s="5"/>
      <c r="BTA2065" s="5"/>
      <c r="BTB2065" s="5"/>
      <c r="BTC2065" s="5"/>
      <c r="BTD2065" s="5"/>
      <c r="BTE2065" s="5"/>
      <c r="BTF2065" s="5"/>
      <c r="BTG2065" s="5"/>
      <c r="BTH2065" s="5"/>
      <c r="BTI2065" s="5"/>
      <c r="BTJ2065" s="5"/>
      <c r="BTK2065" s="5"/>
      <c r="BTL2065" s="5"/>
      <c r="BTM2065" s="5"/>
      <c r="BTN2065" s="5"/>
      <c r="BTO2065" s="5"/>
      <c r="BTP2065" s="5"/>
      <c r="BTQ2065" s="5"/>
      <c r="BTR2065" s="5"/>
      <c r="BTS2065" s="5"/>
      <c r="BTT2065" s="5"/>
      <c r="BTU2065" s="5"/>
      <c r="BTV2065" s="5"/>
      <c r="BTW2065" s="5"/>
      <c r="BTX2065" s="5"/>
      <c r="BTY2065" s="5"/>
      <c r="BTZ2065" s="5"/>
      <c r="BUA2065" s="5"/>
      <c r="BUB2065" s="5"/>
      <c r="BUC2065" s="5"/>
      <c r="BUD2065" s="5"/>
      <c r="BUE2065" s="5"/>
      <c r="BUF2065" s="5"/>
      <c r="BUG2065" s="5"/>
      <c r="BUH2065" s="5"/>
      <c r="BUI2065" s="5"/>
      <c r="BUJ2065" s="5"/>
      <c r="BUK2065" s="5"/>
      <c r="BUL2065" s="5"/>
      <c r="BUM2065" s="5"/>
      <c r="BUN2065" s="5"/>
      <c r="BUO2065" s="5"/>
      <c r="BUP2065" s="5"/>
      <c r="BUQ2065" s="5"/>
      <c r="BUR2065" s="5"/>
      <c r="BUS2065" s="5"/>
      <c r="BUT2065" s="5"/>
      <c r="BUU2065" s="5"/>
      <c r="BUV2065" s="5"/>
      <c r="BUW2065" s="5"/>
      <c r="BUX2065" s="5"/>
      <c r="BUY2065" s="5"/>
      <c r="BUZ2065" s="5"/>
      <c r="BVA2065" s="5"/>
      <c r="BVB2065" s="5"/>
      <c r="BVC2065" s="5"/>
      <c r="BVD2065" s="5"/>
      <c r="BVE2065" s="5"/>
      <c r="BVF2065" s="5"/>
      <c r="BVG2065" s="5"/>
      <c r="BVH2065" s="5"/>
      <c r="BVI2065" s="5"/>
      <c r="BVJ2065" s="5"/>
      <c r="BVK2065" s="5"/>
      <c r="BVL2065" s="5"/>
      <c r="BVM2065" s="5"/>
      <c r="BVN2065" s="5"/>
      <c r="BVO2065" s="5"/>
      <c r="BVP2065" s="5"/>
      <c r="BVQ2065" s="5"/>
      <c r="BVR2065" s="5"/>
      <c r="BVS2065" s="5"/>
      <c r="BVT2065" s="5"/>
      <c r="BVU2065" s="5"/>
      <c r="BVV2065" s="5"/>
      <c r="BVW2065" s="5"/>
      <c r="BVX2065" s="5"/>
      <c r="BVY2065" s="5"/>
      <c r="BVZ2065" s="5"/>
      <c r="BWA2065" s="5"/>
      <c r="BWB2065" s="5"/>
      <c r="BWC2065" s="5"/>
      <c r="BWD2065" s="5"/>
      <c r="BWE2065" s="5"/>
      <c r="BWF2065" s="5"/>
      <c r="BWG2065" s="5"/>
      <c r="BWH2065" s="5"/>
      <c r="BWI2065" s="5"/>
      <c r="BWJ2065" s="5"/>
      <c r="BWK2065" s="5"/>
      <c r="BWL2065" s="5"/>
      <c r="BWM2065" s="5"/>
      <c r="BWN2065" s="5"/>
      <c r="BWO2065" s="5"/>
      <c r="BWP2065" s="5"/>
      <c r="BWQ2065" s="5"/>
      <c r="BWR2065" s="5"/>
      <c r="BWS2065" s="5"/>
      <c r="BWT2065" s="5"/>
      <c r="BWU2065" s="5"/>
      <c r="BWV2065" s="5"/>
      <c r="BWW2065" s="5"/>
      <c r="BWX2065" s="5"/>
      <c r="BWY2065" s="5"/>
      <c r="BWZ2065" s="5"/>
      <c r="BXA2065" s="5"/>
      <c r="BXB2065" s="5"/>
      <c r="BXC2065" s="5"/>
      <c r="BXD2065" s="5"/>
      <c r="BXE2065" s="5"/>
      <c r="BXF2065" s="5"/>
      <c r="BXG2065" s="5"/>
      <c r="BXH2065" s="5"/>
      <c r="BXI2065" s="5"/>
      <c r="BXJ2065" s="5"/>
      <c r="BXK2065" s="5"/>
      <c r="BXL2065" s="5"/>
      <c r="BXM2065" s="5"/>
      <c r="BXN2065" s="5"/>
      <c r="BXO2065" s="5"/>
      <c r="BXP2065" s="5"/>
      <c r="BXQ2065" s="5"/>
      <c r="BXR2065" s="5"/>
      <c r="BXS2065" s="5"/>
      <c r="BXT2065" s="5"/>
      <c r="BXU2065" s="5"/>
      <c r="BXV2065" s="5"/>
      <c r="BXW2065" s="5"/>
      <c r="BXX2065" s="5"/>
      <c r="BXY2065" s="5"/>
      <c r="BXZ2065" s="5"/>
      <c r="BYA2065" s="5"/>
      <c r="BYB2065" s="5"/>
      <c r="BYC2065" s="5"/>
      <c r="BYD2065" s="5"/>
      <c r="BYE2065" s="5"/>
      <c r="BYF2065" s="5"/>
      <c r="BYG2065" s="5"/>
      <c r="BYH2065" s="5"/>
      <c r="BYI2065" s="5"/>
      <c r="BYJ2065" s="5"/>
      <c r="BYK2065" s="5"/>
      <c r="BYL2065" s="5"/>
      <c r="BYM2065" s="5"/>
      <c r="BYN2065" s="5"/>
      <c r="BYO2065" s="5"/>
      <c r="BYP2065" s="5"/>
      <c r="BYQ2065" s="5"/>
      <c r="BYR2065" s="5"/>
      <c r="BYS2065" s="5"/>
      <c r="BYT2065" s="5"/>
      <c r="BYU2065" s="5"/>
      <c r="BYV2065" s="5"/>
      <c r="BYW2065" s="5"/>
      <c r="BYX2065" s="5"/>
      <c r="BYY2065" s="5"/>
      <c r="BYZ2065" s="5"/>
      <c r="BZA2065" s="5"/>
      <c r="BZB2065" s="5"/>
      <c r="BZC2065" s="5"/>
      <c r="BZD2065" s="5"/>
      <c r="BZE2065" s="5"/>
      <c r="BZF2065" s="5"/>
      <c r="BZG2065" s="5"/>
      <c r="BZH2065" s="5"/>
      <c r="BZI2065" s="5"/>
      <c r="BZJ2065" s="5"/>
      <c r="BZK2065" s="5"/>
      <c r="BZL2065" s="5"/>
      <c r="BZM2065" s="5"/>
      <c r="BZN2065" s="5"/>
      <c r="BZO2065" s="5"/>
      <c r="BZP2065" s="5"/>
      <c r="BZQ2065" s="5"/>
      <c r="BZR2065" s="5"/>
      <c r="BZS2065" s="5"/>
      <c r="BZT2065" s="5"/>
      <c r="BZU2065" s="5"/>
      <c r="BZV2065" s="5"/>
      <c r="BZW2065" s="5"/>
      <c r="BZX2065" s="5"/>
      <c r="BZY2065" s="5"/>
      <c r="BZZ2065" s="5"/>
      <c r="CAA2065" s="5"/>
      <c r="CAB2065" s="5"/>
      <c r="CAC2065" s="5"/>
      <c r="CAD2065" s="5"/>
      <c r="CAE2065" s="5"/>
      <c r="CAF2065" s="5"/>
      <c r="CAG2065" s="5"/>
      <c r="CAH2065" s="5"/>
      <c r="CAI2065" s="5"/>
      <c r="CAJ2065" s="5"/>
      <c r="CAK2065" s="5"/>
      <c r="CAL2065" s="5"/>
      <c r="CAM2065" s="5"/>
      <c r="CAN2065" s="5"/>
      <c r="CAO2065" s="5"/>
      <c r="CAP2065" s="5"/>
      <c r="CAQ2065" s="5"/>
      <c r="CAR2065" s="5"/>
      <c r="CAS2065" s="5"/>
      <c r="CAT2065" s="5"/>
      <c r="CAU2065" s="5"/>
      <c r="CAV2065" s="5"/>
      <c r="CAW2065" s="5"/>
      <c r="CAX2065" s="5"/>
      <c r="CAY2065" s="5"/>
      <c r="CAZ2065" s="5"/>
      <c r="CBA2065" s="5"/>
      <c r="CBB2065" s="5"/>
      <c r="CBC2065" s="5"/>
      <c r="CBD2065" s="5"/>
      <c r="CBE2065" s="5"/>
      <c r="CBF2065" s="5"/>
      <c r="CBG2065" s="5"/>
      <c r="CBH2065" s="5"/>
      <c r="CBI2065" s="5"/>
      <c r="CBJ2065" s="5"/>
      <c r="CBK2065" s="5"/>
      <c r="CBL2065" s="5"/>
      <c r="CBM2065" s="5"/>
      <c r="CBN2065" s="5"/>
      <c r="CBO2065" s="5"/>
      <c r="CBP2065" s="5"/>
      <c r="CBQ2065" s="5"/>
      <c r="CBR2065" s="5"/>
      <c r="CBS2065" s="5"/>
      <c r="CBT2065" s="5"/>
      <c r="CBU2065" s="5"/>
      <c r="CBV2065" s="5"/>
      <c r="CBW2065" s="5"/>
      <c r="CBX2065" s="5"/>
      <c r="CBY2065" s="5"/>
      <c r="CBZ2065" s="5"/>
      <c r="CCA2065" s="5"/>
      <c r="CCB2065" s="5"/>
      <c r="CCC2065" s="5"/>
      <c r="CCD2065" s="5"/>
      <c r="CCE2065" s="5"/>
      <c r="CCF2065" s="5"/>
      <c r="CCG2065" s="5"/>
      <c r="CCH2065" s="5"/>
      <c r="CCI2065" s="5"/>
      <c r="CCJ2065" s="5"/>
      <c r="CCK2065" s="5"/>
      <c r="CCL2065" s="5"/>
      <c r="CCM2065" s="5"/>
      <c r="CCN2065" s="5"/>
      <c r="CCO2065" s="5"/>
      <c r="CCP2065" s="5"/>
      <c r="CCQ2065" s="5"/>
      <c r="CCR2065" s="5"/>
      <c r="CCS2065" s="5"/>
      <c r="CCT2065" s="5"/>
      <c r="CCU2065" s="5"/>
      <c r="CCV2065" s="5"/>
      <c r="CCW2065" s="5"/>
      <c r="CCX2065" s="5"/>
      <c r="CCY2065" s="5"/>
      <c r="CCZ2065" s="5"/>
      <c r="CDA2065" s="5"/>
      <c r="CDB2065" s="5"/>
      <c r="CDC2065" s="5"/>
      <c r="CDD2065" s="5"/>
      <c r="CDE2065" s="5"/>
      <c r="CDF2065" s="5"/>
      <c r="CDG2065" s="5"/>
      <c r="CDH2065" s="5"/>
      <c r="CDI2065" s="5"/>
      <c r="CDJ2065" s="5"/>
      <c r="CDK2065" s="5"/>
      <c r="CDL2065" s="5"/>
      <c r="CDM2065" s="5"/>
      <c r="CDN2065" s="5"/>
      <c r="CDO2065" s="5"/>
      <c r="CDP2065" s="5"/>
      <c r="CDQ2065" s="5"/>
      <c r="CDR2065" s="5"/>
      <c r="CDS2065" s="5"/>
      <c r="CDT2065" s="5"/>
      <c r="CDU2065" s="5"/>
      <c r="CDV2065" s="5"/>
      <c r="CDW2065" s="5"/>
      <c r="CDX2065" s="5"/>
      <c r="CDY2065" s="5"/>
      <c r="CDZ2065" s="5"/>
      <c r="CEA2065" s="5"/>
      <c r="CEB2065" s="5"/>
      <c r="CEC2065" s="5"/>
      <c r="CED2065" s="5"/>
      <c r="CEE2065" s="5"/>
      <c r="CEF2065" s="5"/>
      <c r="CEG2065" s="5"/>
      <c r="CEH2065" s="5"/>
      <c r="CEI2065" s="5"/>
      <c r="CEJ2065" s="5"/>
      <c r="CEK2065" s="5"/>
      <c r="CEL2065" s="5"/>
      <c r="CEM2065" s="5"/>
      <c r="CEN2065" s="5"/>
      <c r="CEO2065" s="5"/>
      <c r="CEP2065" s="5"/>
      <c r="CEQ2065" s="5"/>
      <c r="CER2065" s="5"/>
      <c r="CES2065" s="5"/>
      <c r="CET2065" s="5"/>
      <c r="CEU2065" s="5"/>
      <c r="CEV2065" s="5"/>
      <c r="CEW2065" s="5"/>
      <c r="CEX2065" s="5"/>
      <c r="CEY2065" s="5"/>
      <c r="CEZ2065" s="5"/>
      <c r="CFA2065" s="5"/>
      <c r="CFB2065" s="5"/>
      <c r="CFC2065" s="5"/>
      <c r="CFD2065" s="5"/>
      <c r="CFE2065" s="5"/>
      <c r="CFF2065" s="5"/>
      <c r="CFG2065" s="5"/>
      <c r="CFH2065" s="5"/>
      <c r="CFI2065" s="5"/>
      <c r="CFJ2065" s="5"/>
      <c r="CFK2065" s="5"/>
      <c r="CFL2065" s="5"/>
      <c r="CFM2065" s="5"/>
      <c r="CFN2065" s="5"/>
      <c r="CFO2065" s="5"/>
      <c r="CFP2065" s="5"/>
      <c r="CFQ2065" s="5"/>
      <c r="CFR2065" s="5"/>
      <c r="CFS2065" s="5"/>
      <c r="CFT2065" s="5"/>
      <c r="CFU2065" s="5"/>
      <c r="CFV2065" s="5"/>
      <c r="CFW2065" s="5"/>
      <c r="CFX2065" s="5"/>
      <c r="CFY2065" s="5"/>
      <c r="CFZ2065" s="5"/>
      <c r="CGA2065" s="5"/>
      <c r="CGB2065" s="5"/>
      <c r="CGC2065" s="5"/>
      <c r="CGD2065" s="5"/>
      <c r="CGE2065" s="5"/>
      <c r="CGF2065" s="5"/>
      <c r="CGG2065" s="5"/>
      <c r="CGH2065" s="5"/>
      <c r="CGI2065" s="5"/>
      <c r="CGJ2065" s="5"/>
      <c r="CGK2065" s="5"/>
      <c r="CGL2065" s="5"/>
      <c r="CGM2065" s="5"/>
      <c r="CGN2065" s="5"/>
      <c r="CGO2065" s="5"/>
      <c r="CGP2065" s="5"/>
      <c r="CGQ2065" s="5"/>
      <c r="CGR2065" s="5"/>
      <c r="CGS2065" s="5"/>
      <c r="CGT2065" s="5"/>
      <c r="CGU2065" s="5"/>
      <c r="CGV2065" s="5"/>
      <c r="CGW2065" s="5"/>
      <c r="CGX2065" s="5"/>
      <c r="CGY2065" s="5"/>
      <c r="CGZ2065" s="5"/>
      <c r="CHA2065" s="5"/>
      <c r="CHB2065" s="5"/>
      <c r="CHC2065" s="5"/>
      <c r="CHD2065" s="5"/>
      <c r="CHE2065" s="5"/>
      <c r="CHF2065" s="5"/>
      <c r="CHG2065" s="5"/>
      <c r="CHH2065" s="5"/>
      <c r="CHI2065" s="5"/>
      <c r="CHJ2065" s="5"/>
      <c r="CHK2065" s="5"/>
      <c r="CHL2065" s="5"/>
      <c r="CHM2065" s="5"/>
      <c r="CHN2065" s="5"/>
      <c r="CHO2065" s="5"/>
      <c r="CHP2065" s="5"/>
      <c r="CHQ2065" s="5"/>
      <c r="CHR2065" s="5"/>
      <c r="CHS2065" s="5"/>
      <c r="CHT2065" s="5"/>
      <c r="CHU2065" s="5"/>
      <c r="CHV2065" s="5"/>
      <c r="CHW2065" s="5"/>
      <c r="CHX2065" s="5"/>
      <c r="CHY2065" s="5"/>
      <c r="CHZ2065" s="5"/>
      <c r="CIA2065" s="5"/>
      <c r="CIB2065" s="5"/>
      <c r="CIC2065" s="5"/>
      <c r="CID2065" s="5"/>
      <c r="CIE2065" s="5"/>
      <c r="CIF2065" s="5"/>
      <c r="CIG2065" s="5"/>
      <c r="CIH2065" s="5"/>
      <c r="CII2065" s="5"/>
      <c r="CIJ2065" s="5"/>
      <c r="CIK2065" s="5"/>
      <c r="CIL2065" s="5"/>
      <c r="CIM2065" s="5"/>
      <c r="CIN2065" s="5"/>
      <c r="CIO2065" s="5"/>
      <c r="CIP2065" s="5"/>
      <c r="CIQ2065" s="5"/>
      <c r="CIR2065" s="5"/>
      <c r="CIS2065" s="5"/>
      <c r="CIT2065" s="5"/>
      <c r="CIU2065" s="5"/>
      <c r="CIV2065" s="5"/>
      <c r="CIW2065" s="5"/>
      <c r="CIX2065" s="5"/>
      <c r="CIY2065" s="5"/>
      <c r="CIZ2065" s="5"/>
      <c r="CJA2065" s="5"/>
      <c r="CJB2065" s="5"/>
      <c r="CJC2065" s="5"/>
      <c r="CJD2065" s="5"/>
      <c r="CJE2065" s="5"/>
      <c r="CJF2065" s="5"/>
      <c r="CJG2065" s="5"/>
      <c r="CJH2065" s="5"/>
      <c r="CJI2065" s="5"/>
      <c r="CJJ2065" s="5"/>
      <c r="CJK2065" s="5"/>
      <c r="CJL2065" s="5"/>
      <c r="CJM2065" s="5"/>
      <c r="CJN2065" s="5"/>
      <c r="CJO2065" s="5"/>
      <c r="CJP2065" s="5"/>
      <c r="CJQ2065" s="5"/>
      <c r="CJR2065" s="5"/>
      <c r="CJS2065" s="5"/>
      <c r="CJT2065" s="5"/>
      <c r="CJU2065" s="5"/>
      <c r="CJV2065" s="5"/>
      <c r="CJW2065" s="5"/>
      <c r="CJX2065" s="5"/>
      <c r="CJY2065" s="5"/>
      <c r="CJZ2065" s="5"/>
      <c r="CKA2065" s="5"/>
      <c r="CKB2065" s="5"/>
      <c r="CKC2065" s="5"/>
      <c r="CKD2065" s="5"/>
      <c r="CKE2065" s="5"/>
      <c r="CKF2065" s="5"/>
      <c r="CKG2065" s="5"/>
      <c r="CKH2065" s="5"/>
      <c r="CKI2065" s="5"/>
      <c r="CKJ2065" s="5"/>
      <c r="CKK2065" s="5"/>
      <c r="CKL2065" s="5"/>
      <c r="CKM2065" s="5"/>
      <c r="CKN2065" s="5"/>
      <c r="CKO2065" s="5"/>
      <c r="CKP2065" s="5"/>
      <c r="CKQ2065" s="5"/>
      <c r="CKR2065" s="5"/>
      <c r="CKS2065" s="5"/>
      <c r="CKT2065" s="5"/>
      <c r="CKU2065" s="5"/>
      <c r="CKV2065" s="5"/>
      <c r="CKW2065" s="5"/>
      <c r="CKX2065" s="5"/>
      <c r="CKY2065" s="5"/>
      <c r="CKZ2065" s="5"/>
      <c r="CLA2065" s="5"/>
      <c r="CLB2065" s="5"/>
      <c r="CLC2065" s="5"/>
      <c r="CLD2065" s="5"/>
      <c r="CLE2065" s="5"/>
      <c r="CLF2065" s="5"/>
      <c r="CLG2065" s="5"/>
      <c r="CLH2065" s="5"/>
      <c r="CLI2065" s="5"/>
      <c r="CLJ2065" s="5"/>
      <c r="CLK2065" s="5"/>
      <c r="CLL2065" s="5"/>
      <c r="CLM2065" s="5"/>
      <c r="CLN2065" s="5"/>
      <c r="CLO2065" s="5"/>
      <c r="CLP2065" s="5"/>
      <c r="CLQ2065" s="5"/>
      <c r="CLR2065" s="5"/>
      <c r="CLS2065" s="5"/>
      <c r="CLT2065" s="5"/>
      <c r="CLU2065" s="5"/>
      <c r="CLV2065" s="5"/>
      <c r="CLW2065" s="5"/>
      <c r="CLX2065" s="5"/>
      <c r="CLY2065" s="5"/>
      <c r="CLZ2065" s="5"/>
      <c r="CMA2065" s="5"/>
      <c r="CMB2065" s="5"/>
      <c r="CMC2065" s="5"/>
      <c r="CMD2065" s="5"/>
      <c r="CME2065" s="5"/>
      <c r="CMF2065" s="5"/>
      <c r="CMG2065" s="5"/>
      <c r="CMH2065" s="5"/>
      <c r="CMI2065" s="5"/>
      <c r="CMJ2065" s="5"/>
      <c r="CMK2065" s="5"/>
      <c r="CML2065" s="5"/>
      <c r="CMM2065" s="5"/>
      <c r="CMN2065" s="5"/>
      <c r="CMO2065" s="5"/>
      <c r="CMP2065" s="5"/>
      <c r="CMQ2065" s="5"/>
      <c r="CMR2065" s="5"/>
      <c r="CMS2065" s="5"/>
      <c r="CMT2065" s="5"/>
      <c r="CMU2065" s="5"/>
      <c r="CMV2065" s="5"/>
      <c r="CMW2065" s="5"/>
      <c r="CMX2065" s="5"/>
      <c r="CMY2065" s="5"/>
      <c r="CMZ2065" s="5"/>
      <c r="CNA2065" s="5"/>
      <c r="CNB2065" s="5"/>
      <c r="CNC2065" s="5"/>
      <c r="CND2065" s="5"/>
      <c r="CNE2065" s="5"/>
      <c r="CNF2065" s="5"/>
      <c r="CNG2065" s="5"/>
      <c r="CNH2065" s="5"/>
      <c r="CNI2065" s="5"/>
      <c r="CNJ2065" s="5"/>
      <c r="CNK2065" s="5"/>
      <c r="CNL2065" s="5"/>
      <c r="CNM2065" s="5"/>
      <c r="CNN2065" s="5"/>
      <c r="CNO2065" s="5"/>
      <c r="CNP2065" s="5"/>
      <c r="CNQ2065" s="5"/>
      <c r="CNR2065" s="5"/>
      <c r="CNS2065" s="5"/>
      <c r="CNT2065" s="5"/>
      <c r="CNU2065" s="5"/>
      <c r="CNV2065" s="5"/>
      <c r="CNW2065" s="5"/>
      <c r="CNX2065" s="5"/>
      <c r="CNY2065" s="5"/>
      <c r="CNZ2065" s="5"/>
      <c r="COA2065" s="5"/>
      <c r="COB2065" s="5"/>
      <c r="COC2065" s="5"/>
      <c r="COD2065" s="5"/>
      <c r="COE2065" s="5"/>
      <c r="COF2065" s="5"/>
      <c r="COG2065" s="5"/>
      <c r="COH2065" s="5"/>
      <c r="COI2065" s="5"/>
      <c r="COJ2065" s="5"/>
      <c r="COK2065" s="5"/>
      <c r="COL2065" s="5"/>
      <c r="COM2065" s="5"/>
      <c r="CON2065" s="5"/>
      <c r="COO2065" s="5"/>
      <c r="COP2065" s="5"/>
      <c r="COQ2065" s="5"/>
      <c r="COR2065" s="5"/>
      <c r="COS2065" s="5"/>
      <c r="COT2065" s="5"/>
      <c r="COU2065" s="5"/>
      <c r="COV2065" s="5"/>
      <c r="COW2065" s="5"/>
      <c r="COX2065" s="5"/>
      <c r="COY2065" s="5"/>
      <c r="COZ2065" s="5"/>
      <c r="CPA2065" s="5"/>
      <c r="CPB2065" s="5"/>
      <c r="CPC2065" s="5"/>
      <c r="CPD2065" s="5"/>
      <c r="CPE2065" s="5"/>
      <c r="CPF2065" s="5"/>
      <c r="CPG2065" s="5"/>
      <c r="CPH2065" s="5"/>
      <c r="CPI2065" s="5"/>
      <c r="CPJ2065" s="5"/>
      <c r="CPK2065" s="5"/>
      <c r="CPL2065" s="5"/>
      <c r="CPM2065" s="5"/>
      <c r="CPN2065" s="5"/>
      <c r="CPO2065" s="5"/>
      <c r="CPP2065" s="5"/>
      <c r="CPQ2065" s="5"/>
      <c r="CPR2065" s="5"/>
      <c r="CPS2065" s="5"/>
      <c r="CPT2065" s="5"/>
      <c r="CPU2065" s="5"/>
      <c r="CPV2065" s="5"/>
      <c r="CPW2065" s="5"/>
      <c r="CPX2065" s="5"/>
      <c r="CPY2065" s="5"/>
      <c r="CPZ2065" s="5"/>
      <c r="CQA2065" s="5"/>
      <c r="CQB2065" s="5"/>
      <c r="CQC2065" s="5"/>
      <c r="CQD2065" s="5"/>
      <c r="CQE2065" s="5"/>
      <c r="CQF2065" s="5"/>
      <c r="CQG2065" s="5"/>
      <c r="CQH2065" s="5"/>
      <c r="CQI2065" s="5"/>
      <c r="CQJ2065" s="5"/>
      <c r="CQK2065" s="5"/>
      <c r="CQL2065" s="5"/>
      <c r="CQM2065" s="5"/>
      <c r="CQN2065" s="5"/>
      <c r="CQO2065" s="5"/>
      <c r="CQP2065" s="5"/>
      <c r="CQQ2065" s="5"/>
      <c r="CQR2065" s="5"/>
      <c r="CQS2065" s="5"/>
      <c r="CQT2065" s="5"/>
      <c r="CQU2065" s="5"/>
      <c r="CQV2065" s="5"/>
      <c r="CQW2065" s="5"/>
      <c r="CQX2065" s="5"/>
      <c r="CQY2065" s="5"/>
      <c r="CQZ2065" s="5"/>
      <c r="CRA2065" s="5"/>
      <c r="CRB2065" s="5"/>
      <c r="CRC2065" s="5"/>
      <c r="CRD2065" s="5"/>
      <c r="CRE2065" s="5"/>
      <c r="CRF2065" s="5"/>
      <c r="CRG2065" s="5"/>
      <c r="CRH2065" s="5"/>
      <c r="CRI2065" s="5"/>
      <c r="CRJ2065" s="5"/>
      <c r="CRK2065" s="5"/>
      <c r="CRL2065" s="5"/>
      <c r="CRM2065" s="5"/>
      <c r="CRN2065" s="5"/>
      <c r="CRO2065" s="5"/>
      <c r="CRP2065" s="5"/>
      <c r="CRQ2065" s="5"/>
      <c r="CRR2065" s="5"/>
      <c r="CRS2065" s="5"/>
      <c r="CRT2065" s="5"/>
      <c r="CRU2065" s="5"/>
      <c r="CRV2065" s="5"/>
      <c r="CRW2065" s="5"/>
      <c r="CRX2065" s="5"/>
      <c r="CRY2065" s="5"/>
      <c r="CRZ2065" s="5"/>
      <c r="CSA2065" s="5"/>
      <c r="CSB2065" s="5"/>
      <c r="CSC2065" s="5"/>
      <c r="CSD2065" s="5"/>
      <c r="CSE2065" s="5"/>
      <c r="CSF2065" s="5"/>
      <c r="CSG2065" s="5"/>
      <c r="CSH2065" s="5"/>
      <c r="CSI2065" s="5"/>
      <c r="CSJ2065" s="5"/>
      <c r="CSK2065" s="5"/>
      <c r="CSL2065" s="5"/>
      <c r="CSM2065" s="5"/>
      <c r="CSN2065" s="5"/>
      <c r="CSO2065" s="5"/>
      <c r="CSP2065" s="5"/>
      <c r="CSQ2065" s="5"/>
      <c r="CSR2065" s="5"/>
      <c r="CSS2065" s="5"/>
      <c r="CST2065" s="5"/>
      <c r="CSU2065" s="5"/>
      <c r="CSV2065" s="5"/>
      <c r="CSW2065" s="5"/>
      <c r="CSX2065" s="5"/>
      <c r="CSY2065" s="5"/>
      <c r="CSZ2065" s="5"/>
      <c r="CTA2065" s="5"/>
      <c r="CTB2065" s="5"/>
      <c r="CTC2065" s="5"/>
      <c r="CTD2065" s="5"/>
      <c r="CTE2065" s="5"/>
      <c r="CTF2065" s="5"/>
      <c r="CTG2065" s="5"/>
      <c r="CTH2065" s="5"/>
      <c r="CTI2065" s="5"/>
      <c r="CTJ2065" s="5"/>
      <c r="CTK2065" s="5"/>
      <c r="CTL2065" s="5"/>
      <c r="CTM2065" s="5"/>
      <c r="CTN2065" s="5"/>
      <c r="CTO2065" s="5"/>
      <c r="CTP2065" s="5"/>
      <c r="CTQ2065" s="5"/>
      <c r="CTR2065" s="5"/>
      <c r="CTS2065" s="5"/>
      <c r="CTT2065" s="5"/>
      <c r="CTU2065" s="5"/>
      <c r="CTV2065" s="5"/>
      <c r="CTW2065" s="5"/>
      <c r="CTX2065" s="5"/>
      <c r="CTY2065" s="5"/>
      <c r="CTZ2065" s="5"/>
      <c r="CUA2065" s="5"/>
      <c r="CUB2065" s="5"/>
      <c r="CUC2065" s="5"/>
      <c r="CUD2065" s="5"/>
      <c r="CUE2065" s="5"/>
      <c r="CUF2065" s="5"/>
      <c r="CUG2065" s="5"/>
      <c r="CUH2065" s="5"/>
      <c r="CUI2065" s="5"/>
      <c r="CUJ2065" s="5"/>
      <c r="CUK2065" s="5"/>
      <c r="CUL2065" s="5"/>
      <c r="CUM2065" s="5"/>
      <c r="CUN2065" s="5"/>
      <c r="CUO2065" s="5"/>
      <c r="CUP2065" s="5"/>
      <c r="CUQ2065" s="5"/>
      <c r="CUR2065" s="5"/>
      <c r="CUS2065" s="5"/>
      <c r="CUT2065" s="5"/>
      <c r="CUU2065" s="5"/>
      <c r="CUV2065" s="5"/>
      <c r="CUW2065" s="5"/>
      <c r="CUX2065" s="5"/>
      <c r="CUY2065" s="5"/>
      <c r="CUZ2065" s="5"/>
      <c r="CVA2065" s="5"/>
      <c r="CVB2065" s="5"/>
      <c r="CVC2065" s="5"/>
      <c r="CVD2065" s="5"/>
      <c r="CVE2065" s="5"/>
      <c r="CVF2065" s="5"/>
      <c r="CVG2065" s="5"/>
      <c r="CVH2065" s="5"/>
      <c r="CVI2065" s="5"/>
      <c r="CVJ2065" s="5"/>
      <c r="CVK2065" s="5"/>
      <c r="CVL2065" s="5"/>
      <c r="CVM2065" s="5"/>
      <c r="CVN2065" s="5"/>
      <c r="CVO2065" s="5"/>
      <c r="CVP2065" s="5"/>
      <c r="CVQ2065" s="5"/>
      <c r="CVR2065" s="5"/>
      <c r="CVS2065" s="5"/>
      <c r="CVT2065" s="5"/>
      <c r="CVU2065" s="5"/>
      <c r="CVV2065" s="5"/>
      <c r="CVW2065" s="5"/>
      <c r="CVX2065" s="5"/>
      <c r="CVY2065" s="5"/>
      <c r="CVZ2065" s="5"/>
      <c r="CWA2065" s="5"/>
      <c r="CWB2065" s="5"/>
      <c r="CWC2065" s="5"/>
      <c r="CWD2065" s="5"/>
      <c r="CWE2065" s="5"/>
      <c r="CWF2065" s="5"/>
      <c r="CWG2065" s="5"/>
      <c r="CWH2065" s="5"/>
      <c r="CWI2065" s="5"/>
      <c r="CWJ2065" s="5"/>
      <c r="CWK2065" s="5"/>
      <c r="CWL2065" s="5"/>
      <c r="CWM2065" s="5"/>
      <c r="CWN2065" s="5"/>
      <c r="CWO2065" s="5"/>
      <c r="CWP2065" s="5"/>
      <c r="CWQ2065" s="5"/>
      <c r="CWR2065" s="5"/>
      <c r="CWS2065" s="5"/>
      <c r="CWT2065" s="5"/>
      <c r="CWU2065" s="5"/>
      <c r="CWV2065" s="5"/>
      <c r="CWW2065" s="5"/>
      <c r="CWX2065" s="5"/>
      <c r="CWY2065" s="5"/>
      <c r="CWZ2065" s="5"/>
      <c r="CXA2065" s="5"/>
      <c r="CXB2065" s="5"/>
      <c r="CXC2065" s="5"/>
      <c r="CXD2065" s="5"/>
      <c r="CXE2065" s="5"/>
      <c r="CXF2065" s="5"/>
      <c r="CXG2065" s="5"/>
      <c r="CXH2065" s="5"/>
      <c r="CXI2065" s="5"/>
      <c r="CXJ2065" s="5"/>
      <c r="CXK2065" s="5"/>
      <c r="CXL2065" s="5"/>
      <c r="CXM2065" s="5"/>
      <c r="CXN2065" s="5"/>
      <c r="CXO2065" s="5"/>
      <c r="CXP2065" s="5"/>
      <c r="CXQ2065" s="5"/>
      <c r="CXR2065" s="5"/>
      <c r="CXS2065" s="5"/>
      <c r="CXT2065" s="5"/>
      <c r="CXU2065" s="5"/>
      <c r="CXV2065" s="5"/>
      <c r="CXW2065" s="5"/>
      <c r="CXX2065" s="5"/>
      <c r="CXY2065" s="5"/>
      <c r="CXZ2065" s="5"/>
      <c r="CYA2065" s="5"/>
      <c r="CYB2065" s="5"/>
      <c r="CYC2065" s="5"/>
      <c r="CYD2065" s="5"/>
      <c r="CYE2065" s="5"/>
      <c r="CYF2065" s="5"/>
      <c r="CYG2065" s="5"/>
      <c r="CYH2065" s="5"/>
      <c r="CYI2065" s="5"/>
      <c r="CYJ2065" s="5"/>
      <c r="CYK2065" s="5"/>
      <c r="CYL2065" s="5"/>
      <c r="CYM2065" s="5"/>
      <c r="CYN2065" s="5"/>
      <c r="CYO2065" s="5"/>
      <c r="CYP2065" s="5"/>
      <c r="CYQ2065" s="5"/>
      <c r="CYR2065" s="5"/>
      <c r="CYS2065" s="5"/>
      <c r="CYT2065" s="5"/>
      <c r="CYU2065" s="5"/>
      <c r="CYV2065" s="5"/>
      <c r="CYW2065" s="5"/>
      <c r="CYX2065" s="5"/>
      <c r="CYY2065" s="5"/>
      <c r="CYZ2065" s="5"/>
      <c r="CZA2065" s="5"/>
      <c r="CZB2065" s="5"/>
      <c r="CZC2065" s="5"/>
      <c r="CZD2065" s="5"/>
      <c r="CZE2065" s="5"/>
      <c r="CZF2065" s="5"/>
      <c r="CZG2065" s="5"/>
      <c r="CZH2065" s="5"/>
      <c r="CZI2065" s="5"/>
      <c r="CZJ2065" s="5"/>
      <c r="CZK2065" s="5"/>
      <c r="CZL2065" s="5"/>
      <c r="CZM2065" s="5"/>
      <c r="CZN2065" s="5"/>
      <c r="CZO2065" s="5"/>
      <c r="CZP2065" s="5"/>
      <c r="CZQ2065" s="5"/>
      <c r="CZR2065" s="5"/>
      <c r="CZS2065" s="5"/>
      <c r="CZT2065" s="5"/>
      <c r="CZU2065" s="5"/>
      <c r="CZV2065" s="5"/>
      <c r="CZW2065" s="5"/>
      <c r="CZX2065" s="5"/>
      <c r="CZY2065" s="5"/>
      <c r="CZZ2065" s="5"/>
      <c r="DAA2065" s="5"/>
      <c r="DAB2065" s="5"/>
      <c r="DAC2065" s="5"/>
      <c r="DAD2065" s="5"/>
      <c r="DAE2065" s="5"/>
      <c r="DAF2065" s="5"/>
      <c r="DAG2065" s="5"/>
      <c r="DAH2065" s="5"/>
      <c r="DAI2065" s="5"/>
      <c r="DAJ2065" s="5"/>
      <c r="DAK2065" s="5"/>
      <c r="DAL2065" s="5"/>
      <c r="DAM2065" s="5"/>
      <c r="DAN2065" s="5"/>
      <c r="DAO2065" s="5"/>
      <c r="DAP2065" s="5"/>
      <c r="DAQ2065" s="5"/>
      <c r="DAR2065" s="5"/>
      <c r="DAS2065" s="5"/>
      <c r="DAT2065" s="5"/>
      <c r="DAU2065" s="5"/>
      <c r="DAV2065" s="5"/>
      <c r="DAW2065" s="5"/>
      <c r="DAX2065" s="5"/>
      <c r="DAY2065" s="5"/>
      <c r="DAZ2065" s="5"/>
      <c r="DBA2065" s="5"/>
      <c r="DBB2065" s="5"/>
      <c r="DBC2065" s="5"/>
      <c r="DBD2065" s="5"/>
      <c r="DBE2065" s="5"/>
      <c r="DBF2065" s="5"/>
      <c r="DBG2065" s="5"/>
      <c r="DBH2065" s="5"/>
      <c r="DBI2065" s="5"/>
      <c r="DBJ2065" s="5"/>
      <c r="DBK2065" s="5"/>
      <c r="DBL2065" s="5"/>
      <c r="DBM2065" s="5"/>
      <c r="DBN2065" s="5"/>
      <c r="DBO2065" s="5"/>
      <c r="DBP2065" s="5"/>
      <c r="DBQ2065" s="5"/>
      <c r="DBR2065" s="5"/>
      <c r="DBS2065" s="5"/>
      <c r="DBT2065" s="5"/>
      <c r="DBU2065" s="5"/>
      <c r="DBV2065" s="5"/>
      <c r="DBW2065" s="5"/>
      <c r="DBX2065" s="5"/>
      <c r="DBY2065" s="5"/>
      <c r="DBZ2065" s="5"/>
      <c r="DCA2065" s="5"/>
      <c r="DCB2065" s="5"/>
      <c r="DCC2065" s="5"/>
      <c r="DCD2065" s="5"/>
      <c r="DCE2065" s="5"/>
      <c r="DCF2065" s="5"/>
      <c r="DCG2065" s="5"/>
      <c r="DCH2065" s="5"/>
      <c r="DCI2065" s="5"/>
      <c r="DCJ2065" s="5"/>
      <c r="DCK2065" s="5"/>
      <c r="DCL2065" s="5"/>
      <c r="DCM2065" s="5"/>
      <c r="DCN2065" s="5"/>
      <c r="DCO2065" s="5"/>
      <c r="DCP2065" s="5"/>
      <c r="DCQ2065" s="5"/>
      <c r="DCR2065" s="5"/>
      <c r="DCS2065" s="5"/>
      <c r="DCT2065" s="5"/>
      <c r="DCU2065" s="5"/>
      <c r="DCV2065" s="5"/>
      <c r="DCW2065" s="5"/>
      <c r="DCX2065" s="5"/>
      <c r="DCY2065" s="5"/>
      <c r="DCZ2065" s="5"/>
      <c r="DDA2065" s="5"/>
      <c r="DDB2065" s="5"/>
      <c r="DDC2065" s="5"/>
      <c r="DDD2065" s="5"/>
      <c r="DDE2065" s="5"/>
      <c r="DDF2065" s="5"/>
      <c r="DDG2065" s="5"/>
      <c r="DDH2065" s="5"/>
      <c r="DDI2065" s="5"/>
      <c r="DDJ2065" s="5"/>
      <c r="DDK2065" s="5"/>
      <c r="DDL2065" s="5"/>
      <c r="DDM2065" s="5"/>
      <c r="DDN2065" s="5"/>
      <c r="DDO2065" s="5"/>
      <c r="DDP2065" s="5"/>
      <c r="DDQ2065" s="5"/>
      <c r="DDR2065" s="5"/>
      <c r="DDS2065" s="5"/>
      <c r="DDT2065" s="5"/>
      <c r="DDU2065" s="5"/>
      <c r="DDV2065" s="5"/>
      <c r="DDW2065" s="5"/>
      <c r="DDX2065" s="5"/>
      <c r="DDY2065" s="5"/>
      <c r="DDZ2065" s="5"/>
      <c r="DEA2065" s="5"/>
      <c r="DEB2065" s="5"/>
      <c r="DEC2065" s="5"/>
      <c r="DED2065" s="5"/>
      <c r="DEE2065" s="5"/>
      <c r="DEF2065" s="5"/>
      <c r="DEG2065" s="5"/>
      <c r="DEH2065" s="5"/>
      <c r="DEI2065" s="5"/>
      <c r="DEJ2065" s="5"/>
      <c r="DEK2065" s="5"/>
      <c r="DEL2065" s="5"/>
      <c r="DEM2065" s="5"/>
      <c r="DEN2065" s="5"/>
      <c r="DEO2065" s="5"/>
      <c r="DEP2065" s="5"/>
      <c r="DEQ2065" s="5"/>
      <c r="DER2065" s="5"/>
      <c r="DES2065" s="5"/>
      <c r="DET2065" s="5"/>
      <c r="DEU2065" s="5"/>
      <c r="DEV2065" s="5"/>
      <c r="DEW2065" s="5"/>
      <c r="DEX2065" s="5"/>
      <c r="DEY2065" s="5"/>
      <c r="DEZ2065" s="5"/>
      <c r="DFA2065" s="5"/>
      <c r="DFB2065" s="5"/>
      <c r="DFC2065" s="5"/>
      <c r="DFD2065" s="5"/>
      <c r="DFE2065" s="5"/>
      <c r="DFF2065" s="5"/>
      <c r="DFG2065" s="5"/>
      <c r="DFH2065" s="5"/>
      <c r="DFI2065" s="5"/>
      <c r="DFJ2065" s="5"/>
      <c r="DFK2065" s="5"/>
      <c r="DFL2065" s="5"/>
      <c r="DFM2065" s="5"/>
      <c r="DFN2065" s="5"/>
      <c r="DFO2065" s="5"/>
      <c r="DFP2065" s="5"/>
      <c r="DFQ2065" s="5"/>
      <c r="DFR2065" s="5"/>
      <c r="DFS2065" s="5"/>
      <c r="DFT2065" s="5"/>
      <c r="DFU2065" s="5"/>
      <c r="DFV2065" s="5"/>
      <c r="DFW2065" s="5"/>
      <c r="DFX2065" s="5"/>
      <c r="DFY2065" s="5"/>
      <c r="DFZ2065" s="5"/>
      <c r="DGA2065" s="5"/>
      <c r="DGB2065" s="5"/>
      <c r="DGC2065" s="5"/>
      <c r="DGD2065" s="5"/>
      <c r="DGE2065" s="5"/>
      <c r="DGF2065" s="5"/>
      <c r="DGG2065" s="5"/>
      <c r="DGH2065" s="5"/>
      <c r="DGI2065" s="5"/>
      <c r="DGJ2065" s="5"/>
      <c r="DGK2065" s="5"/>
      <c r="DGL2065" s="5"/>
      <c r="DGM2065" s="5"/>
      <c r="DGN2065" s="5"/>
      <c r="DGO2065" s="5"/>
      <c r="DGP2065" s="5"/>
      <c r="DGQ2065" s="5"/>
      <c r="DGR2065" s="5"/>
      <c r="DGS2065" s="5"/>
      <c r="DGT2065" s="5"/>
      <c r="DGU2065" s="5"/>
      <c r="DGV2065" s="5"/>
      <c r="DGW2065" s="5"/>
      <c r="DGX2065" s="5"/>
      <c r="DGY2065" s="5"/>
      <c r="DGZ2065" s="5"/>
      <c r="DHA2065" s="5"/>
      <c r="DHB2065" s="5"/>
      <c r="DHC2065" s="5"/>
      <c r="DHD2065" s="5"/>
      <c r="DHE2065" s="5"/>
      <c r="DHF2065" s="5"/>
      <c r="DHG2065" s="5"/>
      <c r="DHH2065" s="5"/>
      <c r="DHI2065" s="5"/>
      <c r="DHJ2065" s="5"/>
      <c r="DHK2065" s="5"/>
      <c r="DHL2065" s="5"/>
      <c r="DHM2065" s="5"/>
      <c r="DHN2065" s="5"/>
      <c r="DHO2065" s="5"/>
      <c r="DHP2065" s="5"/>
      <c r="DHQ2065" s="5"/>
      <c r="DHR2065" s="5"/>
      <c r="DHS2065" s="5"/>
      <c r="DHT2065" s="5"/>
      <c r="DHU2065" s="5"/>
      <c r="DHV2065" s="5"/>
      <c r="DHW2065" s="5"/>
      <c r="DHX2065" s="5"/>
      <c r="DHY2065" s="5"/>
      <c r="DHZ2065" s="5"/>
      <c r="DIA2065" s="5"/>
      <c r="DIB2065" s="5"/>
      <c r="DIC2065" s="5"/>
      <c r="DID2065" s="5"/>
      <c r="DIE2065" s="5"/>
      <c r="DIF2065" s="5"/>
      <c r="DIG2065" s="5"/>
      <c r="DIH2065" s="5"/>
      <c r="DII2065" s="5"/>
      <c r="DIJ2065" s="5"/>
      <c r="DIK2065" s="5"/>
      <c r="DIL2065" s="5"/>
      <c r="DIM2065" s="5"/>
      <c r="DIN2065" s="5"/>
      <c r="DIO2065" s="5"/>
      <c r="DIP2065" s="5"/>
      <c r="DIQ2065" s="5"/>
      <c r="DIR2065" s="5"/>
      <c r="DIS2065" s="5"/>
      <c r="DIT2065" s="5"/>
      <c r="DIU2065" s="5"/>
      <c r="DIV2065" s="5"/>
      <c r="DIW2065" s="5"/>
      <c r="DIX2065" s="5"/>
      <c r="DIY2065" s="5"/>
      <c r="DIZ2065" s="5"/>
      <c r="DJA2065" s="5"/>
      <c r="DJB2065" s="5"/>
      <c r="DJC2065" s="5"/>
      <c r="DJD2065" s="5"/>
      <c r="DJE2065" s="5"/>
      <c r="DJF2065" s="5"/>
      <c r="DJG2065" s="5"/>
      <c r="DJH2065" s="5"/>
      <c r="DJI2065" s="5"/>
      <c r="DJJ2065" s="5"/>
      <c r="DJK2065" s="5"/>
      <c r="DJL2065" s="5"/>
      <c r="DJM2065" s="5"/>
      <c r="DJN2065" s="5"/>
      <c r="DJO2065" s="5"/>
      <c r="DJP2065" s="5"/>
      <c r="DJQ2065" s="5"/>
      <c r="DJR2065" s="5"/>
      <c r="DJS2065" s="5"/>
      <c r="DJT2065" s="5"/>
      <c r="DJU2065" s="5"/>
      <c r="DJV2065" s="5"/>
      <c r="DJW2065" s="5"/>
      <c r="DJX2065" s="5"/>
      <c r="DJY2065" s="5"/>
      <c r="DJZ2065" s="5"/>
      <c r="DKA2065" s="5"/>
      <c r="DKB2065" s="5"/>
      <c r="DKC2065" s="5"/>
      <c r="DKD2065" s="5"/>
      <c r="DKE2065" s="5"/>
      <c r="DKF2065" s="5"/>
      <c r="DKG2065" s="5"/>
      <c r="DKH2065" s="5"/>
      <c r="DKI2065" s="5"/>
      <c r="DKJ2065" s="5"/>
      <c r="DKK2065" s="5"/>
      <c r="DKL2065" s="5"/>
      <c r="DKM2065" s="5"/>
      <c r="DKN2065" s="5"/>
      <c r="DKO2065" s="5"/>
      <c r="DKP2065" s="5"/>
      <c r="DKQ2065" s="5"/>
      <c r="DKR2065" s="5"/>
      <c r="DKS2065" s="5"/>
      <c r="DKT2065" s="5"/>
      <c r="DKU2065" s="5"/>
      <c r="DKV2065" s="5"/>
      <c r="DKW2065" s="5"/>
      <c r="DKX2065" s="5"/>
      <c r="DKY2065" s="5"/>
      <c r="DKZ2065" s="5"/>
      <c r="DLA2065" s="5"/>
      <c r="DLB2065" s="5"/>
      <c r="DLC2065" s="5"/>
      <c r="DLD2065" s="5"/>
      <c r="DLE2065" s="5"/>
      <c r="DLF2065" s="5"/>
      <c r="DLG2065" s="5"/>
      <c r="DLH2065" s="5"/>
      <c r="DLI2065" s="5"/>
      <c r="DLJ2065" s="5"/>
      <c r="DLK2065" s="5"/>
      <c r="DLL2065" s="5"/>
      <c r="DLM2065" s="5"/>
      <c r="DLN2065" s="5"/>
      <c r="DLO2065" s="5"/>
      <c r="DLP2065" s="5"/>
      <c r="DLQ2065" s="5"/>
      <c r="DLR2065" s="5"/>
      <c r="DLS2065" s="5"/>
      <c r="DLT2065" s="5"/>
      <c r="DLU2065" s="5"/>
      <c r="DLV2065" s="5"/>
      <c r="DLW2065" s="5"/>
      <c r="DLX2065" s="5"/>
      <c r="DLY2065" s="5"/>
      <c r="DLZ2065" s="5"/>
      <c r="DMA2065" s="5"/>
      <c r="DMB2065" s="5"/>
      <c r="DMC2065" s="5"/>
      <c r="DMD2065" s="5"/>
      <c r="DME2065" s="5"/>
      <c r="DMF2065" s="5"/>
      <c r="DMG2065" s="5"/>
      <c r="DMH2065" s="5"/>
      <c r="DMI2065" s="5"/>
      <c r="DMJ2065" s="5"/>
      <c r="DMK2065" s="5"/>
      <c r="DML2065" s="5"/>
      <c r="DMM2065" s="5"/>
      <c r="DMN2065" s="5"/>
      <c r="DMO2065" s="5"/>
      <c r="DMP2065" s="5"/>
      <c r="DMQ2065" s="5"/>
      <c r="DMR2065" s="5"/>
      <c r="DMS2065" s="5"/>
      <c r="DMT2065" s="5"/>
      <c r="DMU2065" s="5"/>
      <c r="DMV2065" s="5"/>
      <c r="DMW2065" s="5"/>
      <c r="DMX2065" s="5"/>
      <c r="DMY2065" s="5"/>
      <c r="DMZ2065" s="5"/>
      <c r="DNA2065" s="5"/>
      <c r="DNB2065" s="5"/>
      <c r="DNC2065" s="5"/>
      <c r="DND2065" s="5"/>
      <c r="DNE2065" s="5"/>
      <c r="DNF2065" s="5"/>
      <c r="DNG2065" s="5"/>
      <c r="DNH2065" s="5"/>
      <c r="DNI2065" s="5"/>
      <c r="DNJ2065" s="5"/>
      <c r="DNK2065" s="5"/>
      <c r="DNL2065" s="5"/>
      <c r="DNM2065" s="5"/>
      <c r="DNN2065" s="5"/>
      <c r="DNO2065" s="5"/>
      <c r="DNP2065" s="5"/>
      <c r="DNQ2065" s="5"/>
      <c r="DNR2065" s="5"/>
      <c r="DNS2065" s="5"/>
      <c r="DNT2065" s="5"/>
      <c r="DNU2065" s="5"/>
      <c r="DNV2065" s="5"/>
      <c r="DNW2065" s="5"/>
      <c r="DNX2065" s="5"/>
      <c r="DNY2065" s="5"/>
      <c r="DNZ2065" s="5"/>
      <c r="DOA2065" s="5"/>
      <c r="DOB2065" s="5"/>
      <c r="DOC2065" s="5"/>
      <c r="DOD2065" s="5"/>
      <c r="DOE2065" s="5"/>
      <c r="DOF2065" s="5"/>
      <c r="DOG2065" s="5"/>
      <c r="DOH2065" s="5"/>
      <c r="DOI2065" s="5"/>
      <c r="DOJ2065" s="5"/>
      <c r="DOK2065" s="5"/>
      <c r="DOL2065" s="5"/>
      <c r="DOM2065" s="5"/>
      <c r="DON2065" s="5"/>
      <c r="DOO2065" s="5"/>
      <c r="DOP2065" s="5"/>
      <c r="DOQ2065" s="5"/>
      <c r="DOR2065" s="5"/>
      <c r="DOS2065" s="5"/>
      <c r="DOT2065" s="5"/>
      <c r="DOU2065" s="5"/>
      <c r="DOV2065" s="5"/>
      <c r="DOW2065" s="5"/>
      <c r="DOX2065" s="5"/>
      <c r="DOY2065" s="5"/>
      <c r="DOZ2065" s="5"/>
      <c r="DPA2065" s="5"/>
      <c r="DPB2065" s="5"/>
      <c r="DPC2065" s="5"/>
      <c r="DPD2065" s="5"/>
      <c r="DPE2065" s="5"/>
      <c r="DPF2065" s="5"/>
      <c r="DPG2065" s="5"/>
      <c r="DPH2065" s="5"/>
      <c r="DPI2065" s="5"/>
      <c r="DPJ2065" s="5"/>
      <c r="DPK2065" s="5"/>
      <c r="DPL2065" s="5"/>
      <c r="DPM2065" s="5"/>
      <c r="DPN2065" s="5"/>
      <c r="DPO2065" s="5"/>
      <c r="DPP2065" s="5"/>
      <c r="DPQ2065" s="5"/>
      <c r="DPR2065" s="5"/>
      <c r="DPS2065" s="5"/>
      <c r="DPT2065" s="5"/>
      <c r="DPU2065" s="5"/>
      <c r="DPV2065" s="5"/>
      <c r="DPW2065" s="5"/>
      <c r="DPX2065" s="5"/>
      <c r="DPY2065" s="5"/>
      <c r="DPZ2065" s="5"/>
      <c r="DQA2065" s="5"/>
      <c r="DQB2065" s="5"/>
      <c r="DQC2065" s="5"/>
      <c r="DQD2065" s="5"/>
      <c r="DQE2065" s="5"/>
      <c r="DQF2065" s="5"/>
      <c r="DQG2065" s="5"/>
      <c r="DQH2065" s="5"/>
      <c r="DQI2065" s="5"/>
      <c r="DQJ2065" s="5"/>
      <c r="DQK2065" s="5"/>
      <c r="DQL2065" s="5"/>
      <c r="DQM2065" s="5"/>
      <c r="DQN2065" s="5"/>
      <c r="DQO2065" s="5"/>
      <c r="DQP2065" s="5"/>
      <c r="DQQ2065" s="5"/>
      <c r="DQR2065" s="5"/>
      <c r="DQS2065" s="5"/>
      <c r="DQT2065" s="5"/>
      <c r="DQU2065" s="5"/>
      <c r="DQV2065" s="5"/>
      <c r="DQW2065" s="5"/>
      <c r="DQX2065" s="5"/>
      <c r="DQY2065" s="5"/>
      <c r="DQZ2065" s="5"/>
      <c r="DRA2065" s="5"/>
      <c r="DRB2065" s="5"/>
      <c r="DRC2065" s="5"/>
      <c r="DRD2065" s="5"/>
      <c r="DRE2065" s="5"/>
      <c r="DRF2065" s="5"/>
      <c r="DRG2065" s="5"/>
      <c r="DRH2065" s="5"/>
      <c r="DRI2065" s="5"/>
      <c r="DRJ2065" s="5"/>
      <c r="DRK2065" s="5"/>
      <c r="DRL2065" s="5"/>
      <c r="DRM2065" s="5"/>
      <c r="DRN2065" s="5"/>
      <c r="DRO2065" s="5"/>
      <c r="DRP2065" s="5"/>
      <c r="DRQ2065" s="5"/>
      <c r="DRR2065" s="5"/>
      <c r="DRS2065" s="5"/>
      <c r="DRT2065" s="5"/>
      <c r="DRU2065" s="5"/>
      <c r="DRV2065" s="5"/>
      <c r="DRW2065" s="5"/>
      <c r="DRX2065" s="5"/>
      <c r="DRY2065" s="5"/>
      <c r="DRZ2065" s="5"/>
      <c r="DSA2065" s="5"/>
      <c r="DSB2065" s="5"/>
      <c r="DSC2065" s="5"/>
      <c r="DSD2065" s="5"/>
      <c r="DSE2065" s="5"/>
      <c r="DSF2065" s="5"/>
      <c r="DSG2065" s="5"/>
      <c r="DSH2065" s="5"/>
      <c r="DSI2065" s="5"/>
      <c r="DSJ2065" s="5"/>
      <c r="DSK2065" s="5"/>
      <c r="DSL2065" s="5"/>
      <c r="DSM2065" s="5"/>
      <c r="DSN2065" s="5"/>
      <c r="DSO2065" s="5"/>
      <c r="DSP2065" s="5"/>
      <c r="DSQ2065" s="5"/>
      <c r="DSR2065" s="5"/>
      <c r="DSS2065" s="5"/>
      <c r="DST2065" s="5"/>
      <c r="DSU2065" s="5"/>
      <c r="DSV2065" s="5"/>
      <c r="DSW2065" s="5"/>
      <c r="DSX2065" s="5"/>
      <c r="DSY2065" s="5"/>
      <c r="DSZ2065" s="5"/>
      <c r="DTA2065" s="5"/>
      <c r="DTB2065" s="5"/>
      <c r="DTC2065" s="5"/>
      <c r="DTD2065" s="5"/>
      <c r="DTE2065" s="5"/>
      <c r="DTF2065" s="5"/>
      <c r="DTG2065" s="5"/>
      <c r="DTH2065" s="5"/>
      <c r="DTI2065" s="5"/>
      <c r="DTJ2065" s="5"/>
      <c r="DTK2065" s="5"/>
      <c r="DTL2065" s="5"/>
      <c r="DTM2065" s="5"/>
      <c r="DTN2065" s="5"/>
      <c r="DTO2065" s="5"/>
      <c r="DTP2065" s="5"/>
      <c r="DTQ2065" s="5"/>
      <c r="DTR2065" s="5"/>
      <c r="DTS2065" s="5"/>
      <c r="DTT2065" s="5"/>
      <c r="DTU2065" s="5"/>
      <c r="DTV2065" s="5"/>
      <c r="DTW2065" s="5"/>
      <c r="DTX2065" s="5"/>
      <c r="DTY2065" s="5"/>
      <c r="DTZ2065" s="5"/>
      <c r="DUA2065" s="5"/>
      <c r="DUB2065" s="5"/>
      <c r="DUC2065" s="5"/>
      <c r="DUD2065" s="5"/>
      <c r="DUE2065" s="5"/>
      <c r="DUF2065" s="5"/>
      <c r="DUG2065" s="5"/>
      <c r="DUH2065" s="5"/>
      <c r="DUI2065" s="5"/>
      <c r="DUJ2065" s="5"/>
      <c r="DUK2065" s="5"/>
      <c r="DUL2065" s="5"/>
      <c r="DUM2065" s="5"/>
      <c r="DUN2065" s="5"/>
      <c r="DUO2065" s="5"/>
      <c r="DUP2065" s="5"/>
      <c r="DUQ2065" s="5"/>
      <c r="DUR2065" s="5"/>
      <c r="DUS2065" s="5"/>
      <c r="DUT2065" s="5"/>
      <c r="DUU2065" s="5"/>
      <c r="DUV2065" s="5"/>
      <c r="DUW2065" s="5"/>
      <c r="DUX2065" s="5"/>
      <c r="DUY2065" s="5"/>
      <c r="DUZ2065" s="5"/>
      <c r="DVA2065" s="5"/>
      <c r="DVB2065" s="5"/>
      <c r="DVC2065" s="5"/>
      <c r="DVD2065" s="5"/>
      <c r="DVE2065" s="5"/>
      <c r="DVF2065" s="5"/>
      <c r="DVG2065" s="5"/>
      <c r="DVH2065" s="5"/>
      <c r="DVI2065" s="5"/>
      <c r="DVJ2065" s="5"/>
      <c r="DVK2065" s="5"/>
      <c r="DVL2065" s="5"/>
      <c r="DVM2065" s="5"/>
      <c r="DVN2065" s="5"/>
      <c r="DVO2065" s="5"/>
      <c r="DVP2065" s="5"/>
      <c r="DVQ2065" s="5"/>
      <c r="DVR2065" s="5"/>
      <c r="DVS2065" s="5"/>
      <c r="DVT2065" s="5"/>
      <c r="DVU2065" s="5"/>
      <c r="DVV2065" s="5"/>
      <c r="DVW2065" s="5"/>
      <c r="DVX2065" s="5"/>
      <c r="DVY2065" s="5"/>
      <c r="DVZ2065" s="5"/>
      <c r="DWA2065" s="5"/>
      <c r="DWB2065" s="5"/>
      <c r="DWC2065" s="5"/>
      <c r="DWD2065" s="5"/>
      <c r="DWE2065" s="5"/>
      <c r="DWF2065" s="5"/>
      <c r="DWG2065" s="5"/>
      <c r="DWH2065" s="5"/>
      <c r="DWI2065" s="5"/>
      <c r="DWJ2065" s="5"/>
      <c r="DWK2065" s="5"/>
      <c r="DWL2065" s="5"/>
      <c r="DWM2065" s="5"/>
      <c r="DWN2065" s="5"/>
      <c r="DWO2065" s="5"/>
      <c r="DWP2065" s="5"/>
      <c r="DWQ2065" s="5"/>
      <c r="DWR2065" s="5"/>
      <c r="DWS2065" s="5"/>
      <c r="DWT2065" s="5"/>
      <c r="DWU2065" s="5"/>
      <c r="DWV2065" s="5"/>
      <c r="DWW2065" s="5"/>
      <c r="DWX2065" s="5"/>
      <c r="DWY2065" s="5"/>
      <c r="DWZ2065" s="5"/>
      <c r="DXA2065" s="5"/>
      <c r="DXB2065" s="5"/>
      <c r="DXC2065" s="5"/>
      <c r="DXD2065" s="5"/>
      <c r="DXE2065" s="5"/>
      <c r="DXF2065" s="5"/>
      <c r="DXG2065" s="5"/>
      <c r="DXH2065" s="5"/>
      <c r="DXI2065" s="5"/>
      <c r="DXJ2065" s="5"/>
      <c r="DXK2065" s="5"/>
      <c r="DXL2065" s="5"/>
      <c r="DXM2065" s="5"/>
      <c r="DXN2065" s="5"/>
      <c r="DXO2065" s="5"/>
      <c r="DXP2065" s="5"/>
      <c r="DXQ2065" s="5"/>
      <c r="DXR2065" s="5"/>
      <c r="DXS2065" s="5"/>
      <c r="DXT2065" s="5"/>
      <c r="DXU2065" s="5"/>
      <c r="DXV2065" s="5"/>
      <c r="DXW2065" s="5"/>
      <c r="DXX2065" s="5"/>
      <c r="DXY2065" s="5"/>
      <c r="DXZ2065" s="5"/>
      <c r="DYA2065" s="5"/>
      <c r="DYB2065" s="5"/>
      <c r="DYC2065" s="5"/>
      <c r="DYD2065" s="5"/>
      <c r="DYE2065" s="5"/>
      <c r="DYF2065" s="5"/>
      <c r="DYG2065" s="5"/>
      <c r="DYH2065" s="5"/>
      <c r="DYI2065" s="5"/>
      <c r="DYJ2065" s="5"/>
      <c r="DYK2065" s="5"/>
      <c r="DYL2065" s="5"/>
      <c r="DYM2065" s="5"/>
      <c r="DYN2065" s="5"/>
      <c r="DYO2065" s="5"/>
      <c r="DYP2065" s="5"/>
      <c r="DYQ2065" s="5"/>
      <c r="DYR2065" s="5"/>
      <c r="DYS2065" s="5"/>
      <c r="DYT2065" s="5"/>
      <c r="DYU2065" s="5"/>
      <c r="DYV2065" s="5"/>
      <c r="DYW2065" s="5"/>
      <c r="DYX2065" s="5"/>
      <c r="DYY2065" s="5"/>
      <c r="DYZ2065" s="5"/>
      <c r="DZA2065" s="5"/>
      <c r="DZB2065" s="5"/>
      <c r="DZC2065" s="5"/>
      <c r="DZD2065" s="5"/>
      <c r="DZE2065" s="5"/>
      <c r="DZF2065" s="5"/>
      <c r="DZG2065" s="5"/>
      <c r="DZH2065" s="5"/>
      <c r="DZI2065" s="5"/>
      <c r="DZJ2065" s="5"/>
      <c r="DZK2065" s="5"/>
      <c r="DZL2065" s="5"/>
      <c r="DZM2065" s="5"/>
      <c r="DZN2065" s="5"/>
      <c r="DZO2065" s="5"/>
      <c r="DZP2065" s="5"/>
      <c r="DZQ2065" s="5"/>
      <c r="DZR2065" s="5"/>
      <c r="DZS2065" s="5"/>
      <c r="DZT2065" s="5"/>
      <c r="DZU2065" s="5"/>
      <c r="DZV2065" s="5"/>
      <c r="DZW2065" s="5"/>
      <c r="DZX2065" s="5"/>
      <c r="DZY2065" s="5"/>
      <c r="DZZ2065" s="5"/>
      <c r="EAA2065" s="5"/>
      <c r="EAB2065" s="5"/>
      <c r="EAC2065" s="5"/>
      <c r="EAD2065" s="5"/>
      <c r="EAE2065" s="5"/>
      <c r="EAF2065" s="5"/>
      <c r="EAG2065" s="5"/>
      <c r="EAH2065" s="5"/>
      <c r="EAI2065" s="5"/>
      <c r="EAJ2065" s="5"/>
      <c r="EAK2065" s="5"/>
      <c r="EAL2065" s="5"/>
      <c r="EAM2065" s="5"/>
      <c r="EAN2065" s="5"/>
      <c r="EAO2065" s="5"/>
      <c r="EAP2065" s="5"/>
      <c r="EAQ2065" s="5"/>
      <c r="EAR2065" s="5"/>
      <c r="EAS2065" s="5"/>
      <c r="EAT2065" s="5"/>
      <c r="EAU2065" s="5"/>
      <c r="EAV2065" s="5"/>
      <c r="EAW2065" s="5"/>
      <c r="EAX2065" s="5"/>
      <c r="EAY2065" s="5"/>
      <c r="EAZ2065" s="5"/>
      <c r="EBA2065" s="5"/>
      <c r="EBB2065" s="5"/>
      <c r="EBC2065" s="5"/>
      <c r="EBD2065" s="5"/>
      <c r="EBE2065" s="5"/>
      <c r="EBF2065" s="5"/>
      <c r="EBG2065" s="5"/>
      <c r="EBH2065" s="5"/>
      <c r="EBI2065" s="5"/>
      <c r="EBJ2065" s="5"/>
      <c r="EBK2065" s="5"/>
      <c r="EBL2065" s="5"/>
      <c r="EBM2065" s="5"/>
      <c r="EBN2065" s="5"/>
      <c r="EBO2065" s="5"/>
      <c r="EBP2065" s="5"/>
      <c r="EBQ2065" s="5"/>
      <c r="EBR2065" s="5"/>
      <c r="EBS2065" s="5"/>
      <c r="EBT2065" s="5"/>
      <c r="EBU2065" s="5"/>
      <c r="EBV2065" s="5"/>
      <c r="EBW2065" s="5"/>
      <c r="EBX2065" s="5"/>
      <c r="EBY2065" s="5"/>
      <c r="EBZ2065" s="5"/>
      <c r="ECA2065" s="5"/>
      <c r="ECB2065" s="5"/>
      <c r="ECC2065" s="5"/>
      <c r="ECD2065" s="5"/>
      <c r="ECE2065" s="5"/>
      <c r="ECF2065" s="5"/>
      <c r="ECG2065" s="5"/>
      <c r="ECH2065" s="5"/>
      <c r="ECI2065" s="5"/>
      <c r="ECJ2065" s="5"/>
      <c r="ECK2065" s="5"/>
      <c r="ECL2065" s="5"/>
      <c r="ECM2065" s="5"/>
      <c r="ECN2065" s="5"/>
      <c r="ECO2065" s="5"/>
      <c r="ECP2065" s="5"/>
      <c r="ECQ2065" s="5"/>
      <c r="ECR2065" s="5"/>
      <c r="ECS2065" s="5"/>
      <c r="ECT2065" s="5"/>
      <c r="ECU2065" s="5"/>
      <c r="ECV2065" s="5"/>
      <c r="ECW2065" s="5"/>
      <c r="ECX2065" s="5"/>
      <c r="ECY2065" s="5"/>
      <c r="ECZ2065" s="5"/>
      <c r="EDA2065" s="5"/>
      <c r="EDB2065" s="5"/>
      <c r="EDC2065" s="5"/>
      <c r="EDD2065" s="5"/>
      <c r="EDE2065" s="5"/>
      <c r="EDF2065" s="5"/>
      <c r="EDG2065" s="5"/>
      <c r="EDH2065" s="5"/>
      <c r="EDI2065" s="5"/>
      <c r="EDJ2065" s="5"/>
      <c r="EDK2065" s="5"/>
      <c r="EDL2065" s="5"/>
      <c r="EDM2065" s="5"/>
      <c r="EDN2065" s="5"/>
      <c r="EDO2065" s="5"/>
      <c r="EDP2065" s="5"/>
      <c r="EDQ2065" s="5"/>
      <c r="EDR2065" s="5"/>
      <c r="EDS2065" s="5"/>
      <c r="EDT2065" s="5"/>
      <c r="EDU2065" s="5"/>
      <c r="EDV2065" s="5"/>
      <c r="EDW2065" s="5"/>
      <c r="EDX2065" s="5"/>
      <c r="EDY2065" s="5"/>
      <c r="EDZ2065" s="5"/>
      <c r="EEA2065" s="5"/>
      <c r="EEB2065" s="5"/>
      <c r="EEC2065" s="5"/>
      <c r="EED2065" s="5"/>
      <c r="EEE2065" s="5"/>
      <c r="EEF2065" s="5"/>
      <c r="EEG2065" s="5"/>
      <c r="EEH2065" s="5"/>
      <c r="EEI2065" s="5"/>
      <c r="EEJ2065" s="5"/>
      <c r="EEK2065" s="5"/>
      <c r="EEL2065" s="5"/>
      <c r="EEM2065" s="5"/>
      <c r="EEN2065" s="5"/>
      <c r="EEO2065" s="5"/>
      <c r="EEP2065" s="5"/>
      <c r="EEQ2065" s="5"/>
      <c r="EER2065" s="5"/>
      <c r="EES2065" s="5"/>
      <c r="EET2065" s="5"/>
      <c r="EEU2065" s="5"/>
      <c r="EEV2065" s="5"/>
      <c r="EEW2065" s="5"/>
      <c r="EEX2065" s="5"/>
      <c r="EEY2065" s="5"/>
      <c r="EEZ2065" s="5"/>
      <c r="EFA2065" s="5"/>
      <c r="EFB2065" s="5"/>
      <c r="EFC2065" s="5"/>
      <c r="EFD2065" s="5"/>
      <c r="EFE2065" s="5"/>
      <c r="EFF2065" s="5"/>
      <c r="EFG2065" s="5"/>
      <c r="EFH2065" s="5"/>
      <c r="EFI2065" s="5"/>
      <c r="EFJ2065" s="5"/>
      <c r="EFK2065" s="5"/>
      <c r="EFL2065" s="5"/>
      <c r="EFM2065" s="5"/>
      <c r="EFN2065" s="5"/>
      <c r="EFO2065" s="5"/>
      <c r="EFP2065" s="5"/>
      <c r="EFQ2065" s="5"/>
      <c r="EFR2065" s="5"/>
      <c r="EFS2065" s="5"/>
      <c r="EFT2065" s="5"/>
      <c r="EFU2065" s="5"/>
      <c r="EFV2065" s="5"/>
      <c r="EFW2065" s="5"/>
      <c r="EFX2065" s="5"/>
      <c r="EFY2065" s="5"/>
      <c r="EFZ2065" s="5"/>
      <c r="EGA2065" s="5"/>
      <c r="EGB2065" s="5"/>
      <c r="EGC2065" s="5"/>
      <c r="EGD2065" s="5"/>
      <c r="EGE2065" s="5"/>
      <c r="EGF2065" s="5"/>
      <c r="EGG2065" s="5"/>
      <c r="EGH2065" s="5"/>
      <c r="EGI2065" s="5"/>
      <c r="EGJ2065" s="5"/>
      <c r="EGK2065" s="5"/>
      <c r="EGL2065" s="5"/>
      <c r="EGM2065" s="5"/>
      <c r="EGN2065" s="5"/>
      <c r="EGO2065" s="5"/>
      <c r="EGP2065" s="5"/>
      <c r="EGQ2065" s="5"/>
      <c r="EGR2065" s="5"/>
      <c r="EGS2065" s="5"/>
      <c r="EGT2065" s="5"/>
      <c r="EGU2065" s="5"/>
      <c r="EGV2065" s="5"/>
      <c r="EGW2065" s="5"/>
      <c r="EGX2065" s="5"/>
      <c r="EGY2065" s="5"/>
      <c r="EGZ2065" s="5"/>
      <c r="EHA2065" s="5"/>
      <c r="EHB2065" s="5"/>
      <c r="EHC2065" s="5"/>
      <c r="EHD2065" s="5"/>
      <c r="EHE2065" s="5"/>
      <c r="EHF2065" s="5"/>
      <c r="EHG2065" s="5"/>
      <c r="EHH2065" s="5"/>
      <c r="EHI2065" s="5"/>
      <c r="EHJ2065" s="5"/>
      <c r="EHK2065" s="5"/>
      <c r="EHL2065" s="5"/>
      <c r="EHM2065" s="5"/>
      <c r="EHN2065" s="5"/>
      <c r="EHO2065" s="5"/>
      <c r="EHP2065" s="5"/>
      <c r="EHQ2065" s="5"/>
      <c r="EHR2065" s="5"/>
      <c r="EHS2065" s="5"/>
      <c r="EHT2065" s="5"/>
      <c r="EHU2065" s="5"/>
      <c r="EHV2065" s="5"/>
      <c r="EHW2065" s="5"/>
      <c r="EHX2065" s="5"/>
      <c r="EHY2065" s="5"/>
      <c r="EHZ2065" s="5"/>
      <c r="EIA2065" s="5"/>
      <c r="EIB2065" s="5"/>
      <c r="EIC2065" s="5"/>
      <c r="EID2065" s="5"/>
      <c r="EIE2065" s="5"/>
      <c r="EIF2065" s="5"/>
      <c r="EIG2065" s="5"/>
      <c r="EIH2065" s="5"/>
      <c r="EII2065" s="5"/>
      <c r="EIJ2065" s="5"/>
      <c r="EIK2065" s="5"/>
      <c r="EIL2065" s="5"/>
      <c r="EIM2065" s="5"/>
      <c r="EIN2065" s="5"/>
      <c r="EIO2065" s="5"/>
      <c r="EIP2065" s="5"/>
      <c r="EIQ2065" s="5"/>
      <c r="EIR2065" s="5"/>
      <c r="EIS2065" s="5"/>
      <c r="EIT2065" s="5"/>
      <c r="EIU2065" s="5"/>
      <c r="EIV2065" s="5"/>
      <c r="EIW2065" s="5"/>
      <c r="EIX2065" s="5"/>
      <c r="EIY2065" s="5"/>
      <c r="EIZ2065" s="5"/>
      <c r="EJA2065" s="5"/>
      <c r="EJB2065" s="5"/>
      <c r="EJC2065" s="5"/>
      <c r="EJD2065" s="5"/>
      <c r="EJE2065" s="5"/>
      <c r="EJF2065" s="5"/>
      <c r="EJG2065" s="5"/>
      <c r="EJH2065" s="5"/>
      <c r="EJI2065" s="5"/>
      <c r="EJJ2065" s="5"/>
      <c r="EJK2065" s="5"/>
      <c r="EJL2065" s="5"/>
      <c r="EJM2065" s="5"/>
      <c r="EJN2065" s="5"/>
      <c r="EJO2065" s="5"/>
      <c r="EJP2065" s="5"/>
      <c r="EJQ2065" s="5"/>
      <c r="EJR2065" s="5"/>
      <c r="EJS2065" s="5"/>
      <c r="EJT2065" s="5"/>
      <c r="EJU2065" s="5"/>
      <c r="EJV2065" s="5"/>
      <c r="EJW2065" s="5"/>
      <c r="EJX2065" s="5"/>
      <c r="EJY2065" s="5"/>
      <c r="EJZ2065" s="5"/>
      <c r="EKA2065" s="5"/>
      <c r="EKB2065" s="5"/>
      <c r="EKC2065" s="5"/>
      <c r="EKD2065" s="5"/>
      <c r="EKE2065" s="5"/>
      <c r="EKF2065" s="5"/>
      <c r="EKG2065" s="5"/>
      <c r="EKH2065" s="5"/>
      <c r="EKI2065" s="5"/>
      <c r="EKJ2065" s="5"/>
      <c r="EKK2065" s="5"/>
      <c r="EKL2065" s="5"/>
      <c r="EKM2065" s="5"/>
      <c r="EKN2065" s="5"/>
      <c r="EKO2065" s="5"/>
      <c r="EKP2065" s="5"/>
      <c r="EKQ2065" s="5"/>
      <c r="EKR2065" s="5"/>
      <c r="EKS2065" s="5"/>
      <c r="EKT2065" s="5"/>
      <c r="EKU2065" s="5"/>
      <c r="EKV2065" s="5"/>
      <c r="EKW2065" s="5"/>
      <c r="EKX2065" s="5"/>
      <c r="EKY2065" s="5"/>
      <c r="EKZ2065" s="5"/>
      <c r="ELA2065" s="5"/>
      <c r="ELB2065" s="5"/>
      <c r="ELC2065" s="5"/>
      <c r="ELD2065" s="5"/>
      <c r="ELE2065" s="5"/>
      <c r="ELF2065" s="5"/>
      <c r="ELG2065" s="5"/>
      <c r="ELH2065" s="5"/>
      <c r="ELI2065" s="5"/>
      <c r="ELJ2065" s="5"/>
      <c r="ELK2065" s="5"/>
      <c r="ELL2065" s="5"/>
      <c r="ELM2065" s="5"/>
      <c r="ELN2065" s="5"/>
      <c r="ELO2065" s="5"/>
      <c r="ELP2065" s="5"/>
      <c r="ELQ2065" s="5"/>
      <c r="ELR2065" s="5"/>
      <c r="ELS2065" s="5"/>
      <c r="ELT2065" s="5"/>
      <c r="ELU2065" s="5"/>
      <c r="ELV2065" s="5"/>
      <c r="ELW2065" s="5"/>
      <c r="ELX2065" s="5"/>
      <c r="ELY2065" s="5"/>
      <c r="ELZ2065" s="5"/>
      <c r="EMA2065" s="5"/>
      <c r="EMB2065" s="5"/>
      <c r="EMC2065" s="5"/>
      <c r="EMD2065" s="5"/>
      <c r="EME2065" s="5"/>
      <c r="EMF2065" s="5"/>
      <c r="EMG2065" s="5"/>
      <c r="EMH2065" s="5"/>
      <c r="EMI2065" s="5"/>
      <c r="EMJ2065" s="5"/>
      <c r="EMK2065" s="5"/>
      <c r="EML2065" s="5"/>
      <c r="EMM2065" s="5"/>
      <c r="EMN2065" s="5"/>
      <c r="EMO2065" s="5"/>
      <c r="EMP2065" s="5"/>
      <c r="EMQ2065" s="5"/>
      <c r="EMR2065" s="5"/>
      <c r="EMS2065" s="5"/>
      <c r="EMT2065" s="5"/>
      <c r="EMU2065" s="5"/>
      <c r="EMV2065" s="5"/>
      <c r="EMW2065" s="5"/>
      <c r="EMX2065" s="5"/>
      <c r="EMY2065" s="5"/>
      <c r="EMZ2065" s="5"/>
      <c r="ENA2065" s="5"/>
      <c r="ENB2065" s="5"/>
      <c r="ENC2065" s="5"/>
      <c r="END2065" s="5"/>
      <c r="ENE2065" s="5"/>
      <c r="ENF2065" s="5"/>
      <c r="ENG2065" s="5"/>
      <c r="ENH2065" s="5"/>
      <c r="ENI2065" s="5"/>
      <c r="ENJ2065" s="5"/>
      <c r="ENK2065" s="5"/>
      <c r="ENL2065" s="5"/>
      <c r="ENM2065" s="5"/>
      <c r="ENN2065" s="5"/>
      <c r="ENO2065" s="5"/>
      <c r="ENP2065" s="5"/>
      <c r="ENQ2065" s="5"/>
      <c r="ENR2065" s="5"/>
      <c r="ENS2065" s="5"/>
      <c r="ENT2065" s="5"/>
      <c r="ENU2065" s="5"/>
      <c r="ENV2065" s="5"/>
      <c r="ENW2065" s="5"/>
      <c r="ENX2065" s="5"/>
      <c r="ENY2065" s="5"/>
      <c r="ENZ2065" s="5"/>
      <c r="EOA2065" s="5"/>
      <c r="EOB2065" s="5"/>
      <c r="EOC2065" s="5"/>
      <c r="EOD2065" s="5"/>
      <c r="EOE2065" s="5"/>
      <c r="EOF2065" s="5"/>
      <c r="EOG2065" s="5"/>
      <c r="EOH2065" s="5"/>
      <c r="EOI2065" s="5"/>
      <c r="EOJ2065" s="5"/>
      <c r="EOK2065" s="5"/>
      <c r="EOL2065" s="5"/>
      <c r="EOM2065" s="5"/>
      <c r="EON2065" s="5"/>
      <c r="EOO2065" s="5"/>
      <c r="EOP2065" s="5"/>
      <c r="EOQ2065" s="5"/>
      <c r="EOR2065" s="5"/>
      <c r="EOS2065" s="5"/>
      <c r="EOT2065" s="5"/>
      <c r="EOU2065" s="5"/>
      <c r="EOV2065" s="5"/>
      <c r="EOW2065" s="5"/>
      <c r="EOX2065" s="5"/>
      <c r="EOY2065" s="5"/>
      <c r="EOZ2065" s="5"/>
      <c r="EPA2065" s="5"/>
      <c r="EPB2065" s="5"/>
      <c r="EPC2065" s="5"/>
      <c r="EPD2065" s="5"/>
      <c r="EPE2065" s="5"/>
      <c r="EPF2065" s="5"/>
      <c r="EPG2065" s="5"/>
      <c r="EPH2065" s="5"/>
      <c r="EPI2065" s="5"/>
      <c r="EPJ2065" s="5"/>
      <c r="EPK2065" s="5"/>
      <c r="EPL2065" s="5"/>
      <c r="EPM2065" s="5"/>
      <c r="EPN2065" s="5"/>
      <c r="EPO2065" s="5"/>
      <c r="EPP2065" s="5"/>
      <c r="EPQ2065" s="5"/>
      <c r="EPR2065" s="5"/>
      <c r="EPS2065" s="5"/>
      <c r="EPT2065" s="5"/>
      <c r="EPU2065" s="5"/>
      <c r="EPV2065" s="5"/>
      <c r="EPW2065" s="5"/>
      <c r="EPX2065" s="5"/>
      <c r="EPY2065" s="5"/>
      <c r="EPZ2065" s="5"/>
      <c r="EQA2065" s="5"/>
      <c r="EQB2065" s="5"/>
      <c r="EQC2065" s="5"/>
      <c r="EQD2065" s="5"/>
      <c r="EQE2065" s="5"/>
      <c r="EQF2065" s="5"/>
      <c r="EQG2065" s="5"/>
      <c r="EQH2065" s="5"/>
      <c r="EQI2065" s="5"/>
      <c r="EQJ2065" s="5"/>
      <c r="EQK2065" s="5"/>
      <c r="EQL2065" s="5"/>
      <c r="EQM2065" s="5"/>
      <c r="EQN2065" s="5"/>
      <c r="EQO2065" s="5"/>
      <c r="EQP2065" s="5"/>
      <c r="EQQ2065" s="5"/>
      <c r="EQR2065" s="5"/>
      <c r="EQS2065" s="5"/>
      <c r="EQT2065" s="5"/>
      <c r="EQU2065" s="5"/>
      <c r="EQV2065" s="5"/>
      <c r="EQW2065" s="5"/>
      <c r="EQX2065" s="5"/>
      <c r="EQY2065" s="5"/>
      <c r="EQZ2065" s="5"/>
      <c r="ERA2065" s="5"/>
      <c r="ERB2065" s="5"/>
      <c r="ERC2065" s="5"/>
      <c r="ERD2065" s="5"/>
      <c r="ERE2065" s="5"/>
      <c r="ERF2065" s="5"/>
      <c r="ERG2065" s="5"/>
      <c r="ERH2065" s="5"/>
      <c r="ERI2065" s="5"/>
      <c r="ERJ2065" s="5"/>
      <c r="ERK2065" s="5"/>
      <c r="ERL2065" s="5"/>
      <c r="ERM2065" s="5"/>
      <c r="ERN2065" s="5"/>
      <c r="ERO2065" s="5"/>
      <c r="ERP2065" s="5"/>
      <c r="ERQ2065" s="5"/>
      <c r="ERR2065" s="5"/>
      <c r="ERS2065" s="5"/>
      <c r="ERT2065" s="5"/>
      <c r="ERU2065" s="5"/>
      <c r="ERV2065" s="5"/>
      <c r="ERW2065" s="5"/>
      <c r="ERX2065" s="5"/>
      <c r="ERY2065" s="5"/>
      <c r="ERZ2065" s="5"/>
      <c r="ESA2065" s="5"/>
      <c r="ESB2065" s="5"/>
      <c r="ESC2065" s="5"/>
      <c r="ESD2065" s="5"/>
      <c r="ESE2065" s="5"/>
      <c r="ESF2065" s="5"/>
      <c r="ESG2065" s="5"/>
      <c r="ESH2065" s="5"/>
      <c r="ESI2065" s="5"/>
      <c r="ESJ2065" s="5"/>
      <c r="ESK2065" s="5"/>
      <c r="ESL2065" s="5"/>
      <c r="ESM2065" s="5"/>
      <c r="ESN2065" s="5"/>
      <c r="ESO2065" s="5"/>
      <c r="ESP2065" s="5"/>
      <c r="ESQ2065" s="5"/>
      <c r="ESR2065" s="5"/>
      <c r="ESS2065" s="5"/>
      <c r="EST2065" s="5"/>
      <c r="ESU2065" s="5"/>
      <c r="ESV2065" s="5"/>
      <c r="ESW2065" s="5"/>
      <c r="ESX2065" s="5"/>
      <c r="ESY2065" s="5"/>
      <c r="ESZ2065" s="5"/>
      <c r="ETA2065" s="5"/>
      <c r="ETB2065" s="5"/>
      <c r="ETC2065" s="5"/>
      <c r="ETD2065" s="5"/>
      <c r="ETE2065" s="5"/>
      <c r="ETF2065" s="5"/>
      <c r="ETG2065" s="5"/>
      <c r="ETH2065" s="5"/>
      <c r="ETI2065" s="5"/>
      <c r="ETJ2065" s="5"/>
      <c r="ETK2065" s="5"/>
      <c r="ETL2065" s="5"/>
      <c r="ETM2065" s="5"/>
      <c r="ETN2065" s="5"/>
      <c r="ETO2065" s="5"/>
      <c r="ETP2065" s="5"/>
      <c r="ETQ2065" s="5"/>
      <c r="ETR2065" s="5"/>
      <c r="ETS2065" s="5"/>
      <c r="ETT2065" s="5"/>
      <c r="ETU2065" s="5"/>
      <c r="ETV2065" s="5"/>
      <c r="ETW2065" s="5"/>
      <c r="ETX2065" s="5"/>
      <c r="ETY2065" s="5"/>
      <c r="ETZ2065" s="5"/>
      <c r="EUA2065" s="5"/>
      <c r="EUB2065" s="5"/>
      <c r="EUC2065" s="5"/>
      <c r="EUD2065" s="5"/>
      <c r="EUE2065" s="5"/>
      <c r="EUF2065" s="5"/>
      <c r="EUG2065" s="5"/>
      <c r="EUH2065" s="5"/>
      <c r="EUI2065" s="5"/>
      <c r="EUJ2065" s="5"/>
      <c r="EUK2065" s="5"/>
      <c r="EUL2065" s="5"/>
      <c r="EUM2065" s="5"/>
      <c r="EUN2065" s="5"/>
      <c r="EUO2065" s="5"/>
      <c r="EUP2065" s="5"/>
      <c r="EUQ2065" s="5"/>
      <c r="EUR2065" s="5"/>
      <c r="EUS2065" s="5"/>
      <c r="EUT2065" s="5"/>
      <c r="EUU2065" s="5"/>
      <c r="EUV2065" s="5"/>
      <c r="EUW2065" s="5"/>
      <c r="EUX2065" s="5"/>
      <c r="EUY2065" s="5"/>
      <c r="EUZ2065" s="5"/>
      <c r="EVA2065" s="5"/>
      <c r="EVB2065" s="5"/>
      <c r="EVC2065" s="5"/>
      <c r="EVD2065" s="5"/>
      <c r="EVE2065" s="5"/>
      <c r="EVF2065" s="5"/>
      <c r="EVG2065" s="5"/>
      <c r="EVH2065" s="5"/>
      <c r="EVI2065" s="5"/>
      <c r="EVJ2065" s="5"/>
      <c r="EVK2065" s="5"/>
      <c r="EVL2065" s="5"/>
      <c r="EVM2065" s="5"/>
      <c r="EVN2065" s="5"/>
      <c r="EVO2065" s="5"/>
      <c r="EVP2065" s="5"/>
      <c r="EVQ2065" s="5"/>
      <c r="EVR2065" s="5"/>
      <c r="EVS2065" s="5"/>
      <c r="EVT2065" s="5"/>
      <c r="EVU2065" s="5"/>
      <c r="EVV2065" s="5"/>
      <c r="EVW2065" s="5"/>
      <c r="EVX2065" s="5"/>
      <c r="EVY2065" s="5"/>
      <c r="EVZ2065" s="5"/>
      <c r="EWA2065" s="5"/>
      <c r="EWB2065" s="5"/>
      <c r="EWC2065" s="5"/>
      <c r="EWD2065" s="5"/>
      <c r="EWE2065" s="5"/>
      <c r="EWF2065" s="5"/>
      <c r="EWG2065" s="5"/>
      <c r="EWH2065" s="5"/>
      <c r="EWI2065" s="5"/>
      <c r="EWJ2065" s="5"/>
      <c r="EWK2065" s="5"/>
      <c r="EWL2065" s="5"/>
      <c r="EWM2065" s="5"/>
      <c r="EWN2065" s="5"/>
      <c r="EWO2065" s="5"/>
      <c r="EWP2065" s="5"/>
      <c r="EWQ2065" s="5"/>
      <c r="EWR2065" s="5"/>
      <c r="EWS2065" s="5"/>
      <c r="EWT2065" s="5"/>
      <c r="EWU2065" s="5"/>
      <c r="EWV2065" s="5"/>
      <c r="EWW2065" s="5"/>
      <c r="EWX2065" s="5"/>
      <c r="EWY2065" s="5"/>
      <c r="EWZ2065" s="5"/>
      <c r="EXA2065" s="5"/>
      <c r="EXB2065" s="5"/>
      <c r="EXC2065" s="5"/>
      <c r="EXD2065" s="5"/>
      <c r="EXE2065" s="5"/>
      <c r="EXF2065" s="5"/>
      <c r="EXG2065" s="5"/>
      <c r="EXH2065" s="5"/>
      <c r="EXI2065" s="5"/>
      <c r="EXJ2065" s="5"/>
      <c r="EXK2065" s="5"/>
      <c r="EXL2065" s="5"/>
      <c r="EXM2065" s="5"/>
      <c r="EXN2065" s="5"/>
      <c r="EXO2065" s="5"/>
      <c r="EXP2065" s="5"/>
      <c r="EXQ2065" s="5"/>
      <c r="EXR2065" s="5"/>
      <c r="EXS2065" s="5"/>
      <c r="EXT2065" s="5"/>
      <c r="EXU2065" s="5"/>
      <c r="EXV2065" s="5"/>
      <c r="EXW2065" s="5"/>
      <c r="EXX2065" s="5"/>
      <c r="EXY2065" s="5"/>
      <c r="EXZ2065" s="5"/>
      <c r="EYA2065" s="5"/>
      <c r="EYB2065" s="5"/>
      <c r="EYC2065" s="5"/>
      <c r="EYD2065" s="5"/>
      <c r="EYE2065" s="5"/>
      <c r="EYF2065" s="5"/>
      <c r="EYG2065" s="5"/>
      <c r="EYH2065" s="5"/>
      <c r="EYI2065" s="5"/>
      <c r="EYJ2065" s="5"/>
      <c r="EYK2065" s="5"/>
      <c r="EYL2065" s="5"/>
      <c r="EYM2065" s="5"/>
      <c r="EYN2065" s="5"/>
      <c r="EYO2065" s="5"/>
      <c r="EYP2065" s="5"/>
      <c r="EYQ2065" s="5"/>
      <c r="EYR2065" s="5"/>
      <c r="EYS2065" s="5"/>
      <c r="EYT2065" s="5"/>
      <c r="EYU2065" s="5"/>
      <c r="EYV2065" s="5"/>
      <c r="EYW2065" s="5"/>
      <c r="EYX2065" s="5"/>
      <c r="EYY2065" s="5"/>
      <c r="EYZ2065" s="5"/>
      <c r="EZA2065" s="5"/>
      <c r="EZB2065" s="5"/>
      <c r="EZC2065" s="5"/>
      <c r="EZD2065" s="5"/>
      <c r="EZE2065" s="5"/>
      <c r="EZF2065" s="5"/>
      <c r="EZG2065" s="5"/>
      <c r="EZH2065" s="5"/>
      <c r="EZI2065" s="5"/>
      <c r="EZJ2065" s="5"/>
      <c r="EZK2065" s="5"/>
      <c r="EZL2065" s="5"/>
      <c r="EZM2065" s="5"/>
      <c r="EZN2065" s="5"/>
      <c r="EZO2065" s="5"/>
      <c r="EZP2065" s="5"/>
      <c r="EZQ2065" s="5"/>
      <c r="EZR2065" s="5"/>
      <c r="EZS2065" s="5"/>
      <c r="EZT2065" s="5"/>
      <c r="EZU2065" s="5"/>
      <c r="EZV2065" s="5"/>
      <c r="EZW2065" s="5"/>
      <c r="EZX2065" s="5"/>
      <c r="EZY2065" s="5"/>
      <c r="EZZ2065" s="5"/>
      <c r="FAA2065" s="5"/>
      <c r="FAB2065" s="5"/>
      <c r="FAC2065" s="5"/>
      <c r="FAD2065" s="5"/>
      <c r="FAE2065" s="5"/>
      <c r="FAF2065" s="5"/>
      <c r="FAG2065" s="5"/>
      <c r="FAH2065" s="5"/>
      <c r="FAI2065" s="5"/>
      <c r="FAJ2065" s="5"/>
      <c r="FAK2065" s="5"/>
      <c r="FAL2065" s="5"/>
      <c r="FAM2065" s="5"/>
      <c r="FAN2065" s="5"/>
      <c r="FAO2065" s="5"/>
      <c r="FAP2065" s="5"/>
      <c r="FAQ2065" s="5"/>
      <c r="FAR2065" s="5"/>
      <c r="FAS2065" s="5"/>
      <c r="FAT2065" s="5"/>
      <c r="FAU2065" s="5"/>
      <c r="FAV2065" s="5"/>
      <c r="FAW2065" s="5"/>
      <c r="FAX2065" s="5"/>
      <c r="FAY2065" s="5"/>
      <c r="FAZ2065" s="5"/>
      <c r="FBA2065" s="5"/>
      <c r="FBB2065" s="5"/>
      <c r="FBC2065" s="5"/>
      <c r="FBD2065" s="5"/>
      <c r="FBE2065" s="5"/>
      <c r="FBF2065" s="5"/>
      <c r="FBG2065" s="5"/>
      <c r="FBH2065" s="5"/>
      <c r="FBI2065" s="5"/>
      <c r="FBJ2065" s="5"/>
      <c r="FBK2065" s="5"/>
      <c r="FBL2065" s="5"/>
      <c r="FBM2065" s="5"/>
      <c r="FBN2065" s="5"/>
      <c r="FBO2065" s="5"/>
      <c r="FBP2065" s="5"/>
      <c r="FBQ2065" s="5"/>
      <c r="FBR2065" s="5"/>
      <c r="FBS2065" s="5"/>
      <c r="FBT2065" s="5"/>
      <c r="FBU2065" s="5"/>
      <c r="FBV2065" s="5"/>
      <c r="FBW2065" s="5"/>
      <c r="FBX2065" s="5"/>
      <c r="FBY2065" s="5"/>
      <c r="FBZ2065" s="5"/>
      <c r="FCA2065" s="5"/>
      <c r="FCB2065" s="5"/>
      <c r="FCC2065" s="5"/>
      <c r="FCD2065" s="5"/>
      <c r="FCE2065" s="5"/>
      <c r="FCF2065" s="5"/>
      <c r="FCG2065" s="5"/>
      <c r="FCH2065" s="5"/>
      <c r="FCI2065" s="5"/>
      <c r="FCJ2065" s="5"/>
      <c r="FCK2065" s="5"/>
      <c r="FCL2065" s="5"/>
      <c r="FCM2065" s="5"/>
      <c r="FCN2065" s="5"/>
      <c r="FCO2065" s="5"/>
      <c r="FCP2065" s="5"/>
      <c r="FCQ2065" s="5"/>
      <c r="FCR2065" s="5"/>
      <c r="FCS2065" s="5"/>
      <c r="FCT2065" s="5"/>
      <c r="FCU2065" s="5"/>
      <c r="FCV2065" s="5"/>
      <c r="FCW2065" s="5"/>
      <c r="FCX2065" s="5"/>
      <c r="FCY2065" s="5"/>
      <c r="FCZ2065" s="5"/>
      <c r="FDA2065" s="5"/>
      <c r="FDB2065" s="5"/>
      <c r="FDC2065" s="5"/>
      <c r="FDD2065" s="5"/>
      <c r="FDE2065" s="5"/>
      <c r="FDF2065" s="5"/>
      <c r="FDG2065" s="5"/>
      <c r="FDH2065" s="5"/>
      <c r="FDI2065" s="5"/>
      <c r="FDJ2065" s="5"/>
      <c r="FDK2065" s="5"/>
      <c r="FDL2065" s="5"/>
      <c r="FDM2065" s="5"/>
      <c r="FDN2065" s="5"/>
      <c r="FDO2065" s="5"/>
      <c r="FDP2065" s="5"/>
      <c r="FDQ2065" s="5"/>
      <c r="FDR2065" s="5"/>
      <c r="FDS2065" s="5"/>
      <c r="FDT2065" s="5"/>
      <c r="FDU2065" s="5"/>
      <c r="FDV2065" s="5"/>
      <c r="FDW2065" s="5"/>
      <c r="FDX2065" s="5"/>
      <c r="FDY2065" s="5"/>
      <c r="FDZ2065" s="5"/>
      <c r="FEA2065" s="5"/>
      <c r="FEB2065" s="5"/>
      <c r="FEC2065" s="5"/>
      <c r="FED2065" s="5"/>
      <c r="FEE2065" s="5"/>
      <c r="FEF2065" s="5"/>
      <c r="FEG2065" s="5"/>
      <c r="FEH2065" s="5"/>
      <c r="FEI2065" s="5"/>
      <c r="FEJ2065" s="5"/>
      <c r="FEK2065" s="5"/>
      <c r="FEL2065" s="5"/>
      <c r="FEM2065" s="5"/>
      <c r="FEN2065" s="5"/>
      <c r="FEO2065" s="5"/>
      <c r="FEP2065" s="5"/>
      <c r="FEQ2065" s="5"/>
      <c r="FER2065" s="5"/>
      <c r="FES2065" s="5"/>
      <c r="FET2065" s="5"/>
      <c r="FEU2065" s="5"/>
      <c r="FEV2065" s="5"/>
      <c r="FEW2065" s="5"/>
      <c r="FEX2065" s="5"/>
      <c r="FEY2065" s="5"/>
      <c r="FEZ2065" s="5"/>
      <c r="FFA2065" s="5"/>
      <c r="FFB2065" s="5"/>
      <c r="FFC2065" s="5"/>
      <c r="FFD2065" s="5"/>
      <c r="FFE2065" s="5"/>
      <c r="FFF2065" s="5"/>
      <c r="FFG2065" s="5"/>
      <c r="FFH2065" s="5"/>
      <c r="FFI2065" s="5"/>
      <c r="FFJ2065" s="5"/>
      <c r="FFK2065" s="5"/>
      <c r="FFL2065" s="5"/>
      <c r="FFM2065" s="5"/>
      <c r="FFN2065" s="5"/>
      <c r="FFO2065" s="5"/>
      <c r="FFP2065" s="5"/>
      <c r="FFQ2065" s="5"/>
      <c r="FFR2065" s="5"/>
      <c r="FFS2065" s="5"/>
      <c r="FFT2065" s="5"/>
      <c r="FFU2065" s="5"/>
      <c r="FFV2065" s="5"/>
      <c r="FFW2065" s="5"/>
      <c r="FFX2065" s="5"/>
      <c r="FFY2065" s="5"/>
      <c r="FFZ2065" s="5"/>
      <c r="FGA2065" s="5"/>
      <c r="FGB2065" s="5"/>
      <c r="FGC2065" s="5"/>
      <c r="FGD2065" s="5"/>
      <c r="FGE2065" s="5"/>
      <c r="FGF2065" s="5"/>
      <c r="FGG2065" s="5"/>
      <c r="FGH2065" s="5"/>
      <c r="FGI2065" s="5"/>
      <c r="FGJ2065" s="5"/>
      <c r="FGK2065" s="5"/>
      <c r="FGL2065" s="5"/>
      <c r="FGM2065" s="5"/>
      <c r="FGN2065" s="5"/>
      <c r="FGO2065" s="5"/>
      <c r="FGP2065" s="5"/>
      <c r="FGQ2065" s="5"/>
      <c r="FGR2065" s="5"/>
      <c r="FGS2065" s="5"/>
      <c r="FGT2065" s="5"/>
      <c r="FGU2065" s="5"/>
      <c r="FGV2065" s="5"/>
      <c r="FGW2065" s="5"/>
      <c r="FGX2065" s="5"/>
      <c r="FGY2065" s="5"/>
      <c r="FGZ2065" s="5"/>
      <c r="FHA2065" s="5"/>
      <c r="FHB2065" s="5"/>
      <c r="FHC2065" s="5"/>
      <c r="FHD2065" s="5"/>
      <c r="FHE2065" s="5"/>
      <c r="FHF2065" s="5"/>
      <c r="FHG2065" s="5"/>
      <c r="FHH2065" s="5"/>
      <c r="FHI2065" s="5"/>
      <c r="FHJ2065" s="5"/>
      <c r="FHK2065" s="5"/>
      <c r="FHL2065" s="5"/>
      <c r="FHM2065" s="5"/>
      <c r="FHN2065" s="5"/>
      <c r="FHO2065" s="5"/>
      <c r="FHP2065" s="5"/>
      <c r="FHQ2065" s="5"/>
      <c r="FHR2065" s="5"/>
      <c r="FHS2065" s="5"/>
      <c r="FHT2065" s="5"/>
      <c r="FHU2065" s="5"/>
      <c r="FHV2065" s="5"/>
      <c r="FHW2065" s="5"/>
      <c r="FHX2065" s="5"/>
      <c r="FHY2065" s="5"/>
      <c r="FHZ2065" s="5"/>
      <c r="FIA2065" s="5"/>
      <c r="FIB2065" s="5"/>
      <c r="FIC2065" s="5"/>
      <c r="FID2065" s="5"/>
      <c r="FIE2065" s="5"/>
      <c r="FIF2065" s="5"/>
      <c r="FIG2065" s="5"/>
      <c r="FIH2065" s="5"/>
      <c r="FII2065" s="5"/>
      <c r="FIJ2065" s="5"/>
      <c r="FIK2065" s="5"/>
      <c r="FIL2065" s="5"/>
      <c r="FIM2065" s="5"/>
      <c r="FIN2065" s="5"/>
      <c r="FIO2065" s="5"/>
      <c r="FIP2065" s="5"/>
      <c r="FIQ2065" s="5"/>
      <c r="FIR2065" s="5"/>
      <c r="FIS2065" s="5"/>
      <c r="FIT2065" s="5"/>
      <c r="FIU2065" s="5"/>
      <c r="FIV2065" s="5"/>
      <c r="FIW2065" s="5"/>
      <c r="FIX2065" s="5"/>
      <c r="FIY2065" s="5"/>
      <c r="FIZ2065" s="5"/>
      <c r="FJA2065" s="5"/>
      <c r="FJB2065" s="5"/>
      <c r="FJC2065" s="5"/>
      <c r="FJD2065" s="5"/>
      <c r="FJE2065" s="5"/>
      <c r="FJF2065" s="5"/>
      <c r="FJG2065" s="5"/>
      <c r="FJH2065" s="5"/>
      <c r="FJI2065" s="5"/>
      <c r="FJJ2065" s="5"/>
      <c r="FJK2065" s="5"/>
      <c r="FJL2065" s="5"/>
      <c r="FJM2065" s="5"/>
      <c r="FJN2065" s="5"/>
      <c r="FJO2065" s="5"/>
      <c r="FJP2065" s="5"/>
      <c r="FJQ2065" s="5"/>
      <c r="FJR2065" s="5"/>
      <c r="FJS2065" s="5"/>
      <c r="FJT2065" s="5"/>
      <c r="FJU2065" s="5"/>
      <c r="FJV2065" s="5"/>
      <c r="FJW2065" s="5"/>
      <c r="FJX2065" s="5"/>
      <c r="FJY2065" s="5"/>
      <c r="FJZ2065" s="5"/>
      <c r="FKA2065" s="5"/>
      <c r="FKB2065" s="5"/>
      <c r="FKC2065" s="5"/>
      <c r="FKD2065" s="5"/>
      <c r="FKE2065" s="5"/>
      <c r="FKF2065" s="5"/>
      <c r="FKG2065" s="5"/>
      <c r="FKH2065" s="5"/>
      <c r="FKI2065" s="5"/>
      <c r="FKJ2065" s="5"/>
      <c r="FKK2065" s="5"/>
      <c r="FKL2065" s="5"/>
      <c r="FKM2065" s="5"/>
      <c r="FKN2065" s="5"/>
      <c r="FKO2065" s="5"/>
      <c r="FKP2065" s="5"/>
      <c r="FKQ2065" s="5"/>
      <c r="FKR2065" s="5"/>
      <c r="FKS2065" s="5"/>
      <c r="FKT2065" s="5"/>
      <c r="FKU2065" s="5"/>
      <c r="FKV2065" s="5"/>
      <c r="FKW2065" s="5"/>
      <c r="FKX2065" s="5"/>
      <c r="FKY2065" s="5"/>
      <c r="FKZ2065" s="5"/>
      <c r="FLA2065" s="5"/>
      <c r="FLB2065" s="5"/>
      <c r="FLC2065" s="5"/>
      <c r="FLD2065" s="5"/>
      <c r="FLE2065" s="5"/>
      <c r="FLF2065" s="5"/>
      <c r="FLG2065" s="5"/>
      <c r="FLH2065" s="5"/>
      <c r="FLI2065" s="5"/>
      <c r="FLJ2065" s="5"/>
      <c r="FLK2065" s="5"/>
      <c r="FLL2065" s="5"/>
      <c r="FLM2065" s="5"/>
      <c r="FLN2065" s="5"/>
      <c r="FLO2065" s="5"/>
      <c r="FLP2065" s="5"/>
      <c r="FLQ2065" s="5"/>
      <c r="FLR2065" s="5"/>
      <c r="FLS2065" s="5"/>
      <c r="FLT2065" s="5"/>
      <c r="FLU2065" s="5"/>
      <c r="FLV2065" s="5"/>
      <c r="FLW2065" s="5"/>
      <c r="FLX2065" s="5"/>
      <c r="FLY2065" s="5"/>
      <c r="FLZ2065" s="5"/>
      <c r="FMA2065" s="5"/>
      <c r="FMB2065" s="5"/>
      <c r="FMC2065" s="5"/>
      <c r="FMD2065" s="5"/>
      <c r="FME2065" s="5"/>
      <c r="FMF2065" s="5"/>
      <c r="FMG2065" s="5"/>
      <c r="FMH2065" s="5"/>
      <c r="FMI2065" s="5"/>
      <c r="FMJ2065" s="5"/>
      <c r="FMK2065" s="5"/>
      <c r="FML2065" s="5"/>
      <c r="FMM2065" s="5"/>
      <c r="FMN2065" s="5"/>
      <c r="FMO2065" s="5"/>
      <c r="FMP2065" s="5"/>
      <c r="FMQ2065" s="5"/>
      <c r="FMR2065" s="5"/>
      <c r="FMS2065" s="5"/>
      <c r="FMT2065" s="5"/>
      <c r="FMU2065" s="5"/>
      <c r="FMV2065" s="5"/>
      <c r="FMW2065" s="5"/>
      <c r="FMX2065" s="5"/>
      <c r="FMY2065" s="5"/>
      <c r="FMZ2065" s="5"/>
      <c r="FNA2065" s="5"/>
      <c r="FNB2065" s="5"/>
      <c r="FNC2065" s="5"/>
      <c r="FND2065" s="5"/>
      <c r="FNE2065" s="5"/>
      <c r="FNF2065" s="5"/>
      <c r="FNG2065" s="5"/>
      <c r="FNH2065" s="5"/>
      <c r="FNI2065" s="5"/>
      <c r="FNJ2065" s="5"/>
      <c r="FNK2065" s="5"/>
      <c r="FNL2065" s="5"/>
      <c r="FNM2065" s="5"/>
      <c r="FNN2065" s="5"/>
      <c r="FNO2065" s="5"/>
      <c r="FNP2065" s="5"/>
      <c r="FNQ2065" s="5"/>
      <c r="FNR2065" s="5"/>
      <c r="FNS2065" s="5"/>
      <c r="FNT2065" s="5"/>
      <c r="FNU2065" s="5"/>
      <c r="FNV2065" s="5"/>
      <c r="FNW2065" s="5"/>
      <c r="FNX2065" s="5"/>
      <c r="FNY2065" s="5"/>
      <c r="FNZ2065" s="5"/>
      <c r="FOA2065" s="5"/>
      <c r="FOB2065" s="5"/>
      <c r="FOC2065" s="5"/>
      <c r="FOD2065" s="5"/>
      <c r="FOE2065" s="5"/>
      <c r="FOF2065" s="5"/>
      <c r="FOG2065" s="5"/>
      <c r="FOH2065" s="5"/>
      <c r="FOI2065" s="5"/>
      <c r="FOJ2065" s="5"/>
      <c r="FOK2065" s="5"/>
      <c r="FOL2065" s="5"/>
      <c r="FOM2065" s="5"/>
      <c r="FON2065" s="5"/>
      <c r="FOO2065" s="5"/>
      <c r="FOP2065" s="5"/>
      <c r="FOQ2065" s="5"/>
      <c r="FOR2065" s="5"/>
      <c r="FOS2065" s="5"/>
      <c r="FOT2065" s="5"/>
      <c r="FOU2065" s="5"/>
      <c r="FOV2065" s="5"/>
      <c r="FOW2065" s="5"/>
      <c r="FOX2065" s="5"/>
      <c r="FOY2065" s="5"/>
      <c r="FOZ2065" s="5"/>
      <c r="FPA2065" s="5"/>
      <c r="FPB2065" s="5"/>
      <c r="FPC2065" s="5"/>
      <c r="FPD2065" s="5"/>
      <c r="FPE2065" s="5"/>
      <c r="FPF2065" s="5"/>
      <c r="FPG2065" s="5"/>
      <c r="FPH2065" s="5"/>
      <c r="FPI2065" s="5"/>
      <c r="FPJ2065" s="5"/>
      <c r="FPK2065" s="5"/>
      <c r="FPL2065" s="5"/>
      <c r="FPM2065" s="5"/>
      <c r="FPN2065" s="5"/>
      <c r="FPO2065" s="5"/>
      <c r="FPP2065" s="5"/>
      <c r="FPQ2065" s="5"/>
      <c r="FPR2065" s="5"/>
      <c r="FPS2065" s="5"/>
      <c r="FPT2065" s="5"/>
      <c r="FPU2065" s="5"/>
      <c r="FPV2065" s="5"/>
      <c r="FPW2065" s="5"/>
      <c r="FPX2065" s="5"/>
      <c r="FPY2065" s="5"/>
      <c r="FPZ2065" s="5"/>
      <c r="FQA2065" s="5"/>
      <c r="FQB2065" s="5"/>
      <c r="FQC2065" s="5"/>
      <c r="FQD2065" s="5"/>
      <c r="FQE2065" s="5"/>
      <c r="FQF2065" s="5"/>
      <c r="FQG2065" s="5"/>
      <c r="FQH2065" s="5"/>
      <c r="FQI2065" s="5"/>
      <c r="FQJ2065" s="5"/>
      <c r="FQK2065" s="5"/>
      <c r="FQL2065" s="5"/>
      <c r="FQM2065" s="5"/>
      <c r="FQN2065" s="5"/>
      <c r="FQO2065" s="5"/>
      <c r="FQP2065" s="5"/>
      <c r="FQQ2065" s="5"/>
      <c r="FQR2065" s="5"/>
      <c r="FQS2065" s="5"/>
      <c r="FQT2065" s="5"/>
      <c r="FQU2065" s="5"/>
      <c r="FQV2065" s="5"/>
      <c r="FQW2065" s="5"/>
      <c r="FQX2065" s="5"/>
      <c r="FQY2065" s="5"/>
      <c r="FQZ2065" s="5"/>
      <c r="FRA2065" s="5"/>
      <c r="FRB2065" s="5"/>
      <c r="FRC2065" s="5"/>
      <c r="FRD2065" s="5"/>
      <c r="FRE2065" s="5"/>
      <c r="FRF2065" s="5"/>
      <c r="FRG2065" s="5"/>
      <c r="FRH2065" s="5"/>
      <c r="FRI2065" s="5"/>
      <c r="FRJ2065" s="5"/>
      <c r="FRK2065" s="5"/>
      <c r="FRL2065" s="5"/>
      <c r="FRM2065" s="5"/>
      <c r="FRN2065" s="5"/>
      <c r="FRO2065" s="5"/>
      <c r="FRP2065" s="5"/>
      <c r="FRQ2065" s="5"/>
      <c r="FRR2065" s="5"/>
      <c r="FRS2065" s="5"/>
      <c r="FRT2065" s="5"/>
      <c r="FRU2065" s="5"/>
      <c r="FRV2065" s="5"/>
      <c r="FRW2065" s="5"/>
      <c r="FRX2065" s="5"/>
      <c r="FRY2065" s="5"/>
      <c r="FRZ2065" s="5"/>
      <c r="FSA2065" s="5"/>
      <c r="FSB2065" s="5"/>
      <c r="FSC2065" s="5"/>
      <c r="FSD2065" s="5"/>
      <c r="FSE2065" s="5"/>
      <c r="FSF2065" s="5"/>
      <c r="FSG2065" s="5"/>
      <c r="FSH2065" s="5"/>
      <c r="FSI2065" s="5"/>
      <c r="FSJ2065" s="5"/>
      <c r="FSK2065" s="5"/>
      <c r="FSL2065" s="5"/>
      <c r="FSM2065" s="5"/>
      <c r="FSN2065" s="5"/>
      <c r="FSO2065" s="5"/>
      <c r="FSP2065" s="5"/>
      <c r="FSQ2065" s="5"/>
      <c r="FSR2065" s="5"/>
      <c r="FSS2065" s="5"/>
      <c r="FST2065" s="5"/>
      <c r="FSU2065" s="5"/>
      <c r="FSV2065" s="5"/>
      <c r="FSW2065" s="5"/>
      <c r="FSX2065" s="5"/>
      <c r="FSY2065" s="5"/>
      <c r="FSZ2065" s="5"/>
      <c r="FTA2065" s="5"/>
      <c r="FTB2065" s="5"/>
      <c r="FTC2065" s="5"/>
      <c r="FTD2065" s="5"/>
      <c r="FTE2065" s="5"/>
      <c r="FTF2065" s="5"/>
      <c r="FTG2065" s="5"/>
      <c r="FTH2065" s="5"/>
      <c r="FTI2065" s="5"/>
      <c r="FTJ2065" s="5"/>
      <c r="FTK2065" s="5"/>
      <c r="FTL2065" s="5"/>
      <c r="FTM2065" s="5"/>
      <c r="FTN2065" s="5"/>
      <c r="FTO2065" s="5"/>
      <c r="FTP2065" s="5"/>
      <c r="FTQ2065" s="5"/>
      <c r="FTR2065" s="5"/>
      <c r="FTS2065" s="5"/>
      <c r="FTT2065" s="5"/>
      <c r="FTU2065" s="5"/>
      <c r="FTV2065" s="5"/>
      <c r="FTW2065" s="5"/>
      <c r="FTX2065" s="5"/>
      <c r="FTY2065" s="5"/>
      <c r="FTZ2065" s="5"/>
      <c r="FUA2065" s="5"/>
      <c r="FUB2065" s="5"/>
      <c r="FUC2065" s="5"/>
      <c r="FUD2065" s="5"/>
      <c r="FUE2065" s="5"/>
      <c r="FUF2065" s="5"/>
      <c r="FUG2065" s="5"/>
      <c r="FUH2065" s="5"/>
      <c r="FUI2065" s="5"/>
      <c r="FUJ2065" s="5"/>
      <c r="FUK2065" s="5"/>
      <c r="FUL2065" s="5"/>
      <c r="FUM2065" s="5"/>
      <c r="FUN2065" s="5"/>
      <c r="FUO2065" s="5"/>
      <c r="FUP2065" s="5"/>
      <c r="FUQ2065" s="5"/>
      <c r="FUR2065" s="5"/>
      <c r="FUS2065" s="5"/>
      <c r="FUT2065" s="5"/>
      <c r="FUU2065" s="5"/>
      <c r="FUV2065" s="5"/>
      <c r="FUW2065" s="5"/>
      <c r="FUX2065" s="5"/>
      <c r="FUY2065" s="5"/>
      <c r="FUZ2065" s="5"/>
      <c r="FVA2065" s="5"/>
      <c r="FVB2065" s="5"/>
      <c r="FVC2065" s="5"/>
      <c r="FVD2065" s="5"/>
      <c r="FVE2065" s="5"/>
      <c r="FVF2065" s="5"/>
      <c r="FVG2065" s="5"/>
      <c r="FVH2065" s="5"/>
      <c r="FVI2065" s="5"/>
      <c r="FVJ2065" s="5"/>
      <c r="FVK2065" s="5"/>
      <c r="FVL2065" s="5"/>
      <c r="FVM2065" s="5"/>
      <c r="FVN2065" s="5"/>
      <c r="FVO2065" s="5"/>
      <c r="FVP2065" s="5"/>
      <c r="FVQ2065" s="5"/>
      <c r="FVR2065" s="5"/>
      <c r="FVS2065" s="5"/>
      <c r="FVT2065" s="5"/>
      <c r="FVU2065" s="5"/>
      <c r="FVV2065" s="5"/>
      <c r="FVW2065" s="5"/>
      <c r="FVX2065" s="5"/>
      <c r="FVY2065" s="5"/>
      <c r="FVZ2065" s="5"/>
      <c r="FWA2065" s="5"/>
      <c r="FWB2065" s="5"/>
      <c r="FWC2065" s="5"/>
      <c r="FWD2065" s="5"/>
      <c r="FWE2065" s="5"/>
      <c r="FWF2065" s="5"/>
      <c r="FWG2065" s="5"/>
      <c r="FWH2065" s="5"/>
      <c r="FWI2065" s="5"/>
      <c r="FWJ2065" s="5"/>
      <c r="FWK2065" s="5"/>
      <c r="FWL2065" s="5"/>
      <c r="FWM2065" s="5"/>
      <c r="FWN2065" s="5"/>
      <c r="FWO2065" s="5"/>
      <c r="FWP2065" s="5"/>
      <c r="FWQ2065" s="5"/>
      <c r="FWR2065" s="5"/>
      <c r="FWS2065" s="5"/>
      <c r="FWT2065" s="5"/>
      <c r="FWU2065" s="5"/>
      <c r="FWV2065" s="5"/>
      <c r="FWW2065" s="5"/>
      <c r="FWX2065" s="5"/>
      <c r="FWY2065" s="5"/>
      <c r="FWZ2065" s="5"/>
      <c r="FXA2065" s="5"/>
      <c r="FXB2065" s="5"/>
      <c r="FXC2065" s="5"/>
      <c r="FXD2065" s="5"/>
      <c r="FXE2065" s="5"/>
      <c r="FXF2065" s="5"/>
      <c r="FXG2065" s="5"/>
      <c r="FXH2065" s="5"/>
      <c r="FXI2065" s="5"/>
      <c r="FXJ2065" s="5"/>
      <c r="FXK2065" s="5"/>
      <c r="FXL2065" s="5"/>
      <c r="FXM2065" s="5"/>
      <c r="FXN2065" s="5"/>
      <c r="FXO2065" s="5"/>
      <c r="FXP2065" s="5"/>
      <c r="FXQ2065" s="5"/>
      <c r="FXR2065" s="5"/>
      <c r="FXS2065" s="5"/>
      <c r="FXT2065" s="5"/>
      <c r="FXU2065" s="5"/>
      <c r="FXV2065" s="5"/>
      <c r="FXW2065" s="5"/>
      <c r="FXX2065" s="5"/>
      <c r="FXY2065" s="5"/>
      <c r="FXZ2065" s="5"/>
      <c r="FYA2065" s="5"/>
      <c r="FYB2065" s="5"/>
      <c r="FYC2065" s="5"/>
      <c r="FYD2065" s="5"/>
      <c r="FYE2065" s="5"/>
      <c r="FYF2065" s="5"/>
      <c r="FYG2065" s="5"/>
      <c r="FYH2065" s="5"/>
      <c r="FYI2065" s="5"/>
      <c r="FYJ2065" s="5"/>
      <c r="FYK2065" s="5"/>
      <c r="FYL2065" s="5"/>
      <c r="FYM2065" s="5"/>
      <c r="FYN2065" s="5"/>
      <c r="FYO2065" s="5"/>
      <c r="FYP2065" s="5"/>
      <c r="FYQ2065" s="5"/>
      <c r="FYR2065" s="5"/>
      <c r="FYS2065" s="5"/>
      <c r="FYT2065" s="5"/>
      <c r="FYU2065" s="5"/>
      <c r="FYV2065" s="5"/>
      <c r="FYW2065" s="5"/>
      <c r="FYX2065" s="5"/>
      <c r="FYY2065" s="5"/>
      <c r="FYZ2065" s="5"/>
      <c r="FZA2065" s="5"/>
      <c r="FZB2065" s="5"/>
      <c r="FZC2065" s="5"/>
      <c r="FZD2065" s="5"/>
      <c r="FZE2065" s="5"/>
      <c r="FZF2065" s="5"/>
      <c r="FZG2065" s="5"/>
      <c r="FZH2065" s="5"/>
      <c r="FZI2065" s="5"/>
      <c r="FZJ2065" s="5"/>
      <c r="FZK2065" s="5"/>
      <c r="FZL2065" s="5"/>
      <c r="FZM2065" s="5"/>
      <c r="FZN2065" s="5"/>
      <c r="FZO2065" s="5"/>
      <c r="FZP2065" s="5"/>
      <c r="FZQ2065" s="5"/>
      <c r="FZR2065" s="5"/>
      <c r="FZS2065" s="5"/>
      <c r="FZT2065" s="5"/>
      <c r="FZU2065" s="5"/>
      <c r="FZV2065" s="5"/>
      <c r="FZW2065" s="5"/>
      <c r="FZX2065" s="5"/>
      <c r="FZY2065" s="5"/>
      <c r="FZZ2065" s="5"/>
      <c r="GAA2065" s="5"/>
      <c r="GAB2065" s="5"/>
      <c r="GAC2065" s="5"/>
      <c r="GAD2065" s="5"/>
      <c r="GAE2065" s="5"/>
      <c r="GAF2065" s="5"/>
      <c r="GAG2065" s="5"/>
      <c r="GAH2065" s="5"/>
      <c r="GAI2065" s="5"/>
      <c r="GAJ2065" s="5"/>
      <c r="GAK2065" s="5"/>
      <c r="GAL2065" s="5"/>
      <c r="GAM2065" s="5"/>
      <c r="GAN2065" s="5"/>
      <c r="GAO2065" s="5"/>
      <c r="GAP2065" s="5"/>
      <c r="GAQ2065" s="5"/>
      <c r="GAR2065" s="5"/>
      <c r="GAS2065" s="5"/>
      <c r="GAT2065" s="5"/>
      <c r="GAU2065" s="5"/>
      <c r="GAV2065" s="5"/>
      <c r="GAW2065" s="5"/>
      <c r="GAX2065" s="5"/>
      <c r="GAY2065" s="5"/>
      <c r="GAZ2065" s="5"/>
      <c r="GBA2065" s="5"/>
      <c r="GBB2065" s="5"/>
      <c r="GBC2065" s="5"/>
      <c r="GBD2065" s="5"/>
      <c r="GBE2065" s="5"/>
      <c r="GBF2065" s="5"/>
      <c r="GBG2065" s="5"/>
      <c r="GBH2065" s="5"/>
      <c r="GBI2065" s="5"/>
      <c r="GBJ2065" s="5"/>
      <c r="GBK2065" s="5"/>
      <c r="GBL2065" s="5"/>
      <c r="GBM2065" s="5"/>
      <c r="GBN2065" s="5"/>
      <c r="GBO2065" s="5"/>
      <c r="GBP2065" s="5"/>
      <c r="GBQ2065" s="5"/>
      <c r="GBR2065" s="5"/>
      <c r="GBS2065" s="5"/>
      <c r="GBT2065" s="5"/>
      <c r="GBU2065" s="5"/>
      <c r="GBV2065" s="5"/>
      <c r="GBW2065" s="5"/>
      <c r="GBX2065" s="5"/>
      <c r="GBY2065" s="5"/>
      <c r="GBZ2065" s="5"/>
      <c r="GCA2065" s="5"/>
      <c r="GCB2065" s="5"/>
      <c r="GCC2065" s="5"/>
      <c r="GCD2065" s="5"/>
      <c r="GCE2065" s="5"/>
      <c r="GCF2065" s="5"/>
      <c r="GCG2065" s="5"/>
      <c r="GCH2065" s="5"/>
      <c r="GCI2065" s="5"/>
      <c r="GCJ2065" s="5"/>
      <c r="GCK2065" s="5"/>
      <c r="GCL2065" s="5"/>
      <c r="GCM2065" s="5"/>
      <c r="GCN2065" s="5"/>
      <c r="GCO2065" s="5"/>
      <c r="GCP2065" s="5"/>
      <c r="GCQ2065" s="5"/>
      <c r="GCR2065" s="5"/>
      <c r="GCS2065" s="5"/>
      <c r="GCT2065" s="5"/>
      <c r="GCU2065" s="5"/>
      <c r="GCV2065" s="5"/>
      <c r="GCW2065" s="5"/>
      <c r="GCX2065" s="5"/>
      <c r="GCY2065" s="5"/>
      <c r="GCZ2065" s="5"/>
      <c r="GDA2065" s="5"/>
      <c r="GDB2065" s="5"/>
      <c r="GDC2065" s="5"/>
      <c r="GDD2065" s="5"/>
      <c r="GDE2065" s="5"/>
      <c r="GDF2065" s="5"/>
      <c r="GDG2065" s="5"/>
      <c r="GDH2065" s="5"/>
      <c r="GDI2065" s="5"/>
      <c r="GDJ2065" s="5"/>
      <c r="GDK2065" s="5"/>
      <c r="GDL2065" s="5"/>
      <c r="GDM2065" s="5"/>
      <c r="GDN2065" s="5"/>
      <c r="GDO2065" s="5"/>
      <c r="GDP2065" s="5"/>
      <c r="GDQ2065" s="5"/>
      <c r="GDR2065" s="5"/>
      <c r="GDS2065" s="5"/>
      <c r="GDT2065" s="5"/>
      <c r="GDU2065" s="5"/>
      <c r="GDV2065" s="5"/>
      <c r="GDW2065" s="5"/>
      <c r="GDX2065" s="5"/>
      <c r="GDY2065" s="5"/>
      <c r="GDZ2065" s="5"/>
      <c r="GEA2065" s="5"/>
      <c r="GEB2065" s="5"/>
      <c r="GEC2065" s="5"/>
      <c r="GED2065" s="5"/>
      <c r="GEE2065" s="5"/>
      <c r="GEF2065" s="5"/>
      <c r="GEG2065" s="5"/>
      <c r="GEH2065" s="5"/>
      <c r="GEI2065" s="5"/>
      <c r="GEJ2065" s="5"/>
      <c r="GEK2065" s="5"/>
      <c r="GEL2065" s="5"/>
      <c r="GEM2065" s="5"/>
      <c r="GEN2065" s="5"/>
      <c r="GEO2065" s="5"/>
      <c r="GEP2065" s="5"/>
      <c r="GEQ2065" s="5"/>
      <c r="GER2065" s="5"/>
      <c r="GES2065" s="5"/>
      <c r="GET2065" s="5"/>
      <c r="GEU2065" s="5"/>
      <c r="GEV2065" s="5"/>
      <c r="GEW2065" s="5"/>
      <c r="GEX2065" s="5"/>
      <c r="GEY2065" s="5"/>
      <c r="GEZ2065" s="5"/>
      <c r="GFA2065" s="5"/>
      <c r="GFB2065" s="5"/>
      <c r="GFC2065" s="5"/>
      <c r="GFD2065" s="5"/>
      <c r="GFE2065" s="5"/>
      <c r="GFF2065" s="5"/>
      <c r="GFG2065" s="5"/>
      <c r="GFH2065" s="5"/>
      <c r="GFI2065" s="5"/>
      <c r="GFJ2065" s="5"/>
      <c r="GFK2065" s="5"/>
      <c r="GFL2065" s="5"/>
      <c r="GFM2065" s="5"/>
      <c r="GFN2065" s="5"/>
      <c r="GFO2065" s="5"/>
      <c r="GFP2065" s="5"/>
      <c r="GFQ2065" s="5"/>
      <c r="GFR2065" s="5"/>
      <c r="GFS2065" s="5"/>
      <c r="GFT2065" s="5"/>
      <c r="GFU2065" s="5"/>
      <c r="GFV2065" s="5"/>
      <c r="GFW2065" s="5"/>
      <c r="GFX2065" s="5"/>
      <c r="GFY2065" s="5"/>
      <c r="GFZ2065" s="5"/>
      <c r="GGA2065" s="5"/>
      <c r="GGB2065" s="5"/>
      <c r="GGC2065" s="5"/>
      <c r="GGD2065" s="5"/>
      <c r="GGE2065" s="5"/>
      <c r="GGF2065" s="5"/>
      <c r="GGG2065" s="5"/>
      <c r="GGH2065" s="5"/>
      <c r="GGI2065" s="5"/>
      <c r="GGJ2065" s="5"/>
      <c r="GGK2065" s="5"/>
      <c r="GGL2065" s="5"/>
      <c r="GGM2065" s="5"/>
      <c r="GGN2065" s="5"/>
      <c r="GGO2065" s="5"/>
      <c r="GGP2065" s="5"/>
      <c r="GGQ2065" s="5"/>
      <c r="GGR2065" s="5"/>
      <c r="GGS2065" s="5"/>
      <c r="GGT2065" s="5"/>
      <c r="GGU2065" s="5"/>
      <c r="GGV2065" s="5"/>
      <c r="GGW2065" s="5"/>
      <c r="GGX2065" s="5"/>
      <c r="GGY2065" s="5"/>
      <c r="GGZ2065" s="5"/>
      <c r="GHA2065" s="5"/>
      <c r="GHB2065" s="5"/>
      <c r="GHC2065" s="5"/>
      <c r="GHD2065" s="5"/>
      <c r="GHE2065" s="5"/>
      <c r="GHF2065" s="5"/>
      <c r="GHG2065" s="5"/>
      <c r="GHH2065" s="5"/>
      <c r="GHI2065" s="5"/>
      <c r="GHJ2065" s="5"/>
      <c r="GHK2065" s="5"/>
      <c r="GHL2065" s="5"/>
      <c r="GHM2065" s="5"/>
      <c r="GHN2065" s="5"/>
      <c r="GHO2065" s="5"/>
      <c r="GHP2065" s="5"/>
      <c r="GHQ2065" s="5"/>
      <c r="GHR2065" s="5"/>
      <c r="GHS2065" s="5"/>
      <c r="GHT2065" s="5"/>
      <c r="GHU2065" s="5"/>
      <c r="GHV2065" s="5"/>
      <c r="GHW2065" s="5"/>
      <c r="GHX2065" s="5"/>
      <c r="GHY2065" s="5"/>
      <c r="GHZ2065" s="5"/>
      <c r="GIA2065" s="5"/>
      <c r="GIB2065" s="5"/>
      <c r="GIC2065" s="5"/>
      <c r="GID2065" s="5"/>
      <c r="GIE2065" s="5"/>
      <c r="GIF2065" s="5"/>
      <c r="GIG2065" s="5"/>
      <c r="GIH2065" s="5"/>
      <c r="GII2065" s="5"/>
      <c r="GIJ2065" s="5"/>
      <c r="GIK2065" s="5"/>
      <c r="GIL2065" s="5"/>
      <c r="GIM2065" s="5"/>
      <c r="GIN2065" s="5"/>
      <c r="GIO2065" s="5"/>
      <c r="GIP2065" s="5"/>
      <c r="GIQ2065" s="5"/>
      <c r="GIR2065" s="5"/>
      <c r="GIS2065" s="5"/>
      <c r="GIT2065" s="5"/>
      <c r="GIU2065" s="5"/>
      <c r="GIV2065" s="5"/>
      <c r="GIW2065" s="5"/>
      <c r="GIX2065" s="5"/>
      <c r="GIY2065" s="5"/>
      <c r="GIZ2065" s="5"/>
      <c r="GJA2065" s="5"/>
      <c r="GJB2065" s="5"/>
      <c r="GJC2065" s="5"/>
      <c r="GJD2065" s="5"/>
      <c r="GJE2065" s="5"/>
      <c r="GJF2065" s="5"/>
      <c r="GJG2065" s="5"/>
      <c r="GJH2065" s="5"/>
      <c r="GJI2065" s="5"/>
      <c r="GJJ2065" s="5"/>
      <c r="GJK2065" s="5"/>
      <c r="GJL2065" s="5"/>
      <c r="GJM2065" s="5"/>
      <c r="GJN2065" s="5"/>
      <c r="GJO2065" s="5"/>
      <c r="GJP2065" s="5"/>
      <c r="GJQ2065" s="5"/>
      <c r="GJR2065" s="5"/>
      <c r="GJS2065" s="5"/>
      <c r="GJT2065" s="5"/>
      <c r="GJU2065" s="5"/>
      <c r="GJV2065" s="5"/>
      <c r="GJW2065" s="5"/>
      <c r="GJX2065" s="5"/>
      <c r="GJY2065" s="5"/>
      <c r="GJZ2065" s="5"/>
      <c r="GKA2065" s="5"/>
      <c r="GKB2065" s="5"/>
      <c r="GKC2065" s="5"/>
      <c r="GKD2065" s="5"/>
      <c r="GKE2065" s="5"/>
      <c r="GKF2065" s="5"/>
      <c r="GKG2065" s="5"/>
      <c r="GKH2065" s="5"/>
      <c r="GKI2065" s="5"/>
      <c r="GKJ2065" s="5"/>
      <c r="GKK2065" s="5"/>
      <c r="GKL2065" s="5"/>
      <c r="GKM2065" s="5"/>
      <c r="GKN2065" s="5"/>
      <c r="GKO2065" s="5"/>
      <c r="GKP2065" s="5"/>
      <c r="GKQ2065" s="5"/>
      <c r="GKR2065" s="5"/>
      <c r="GKS2065" s="5"/>
      <c r="GKT2065" s="5"/>
      <c r="GKU2065" s="5"/>
      <c r="GKV2065" s="5"/>
      <c r="GKW2065" s="5"/>
      <c r="GKX2065" s="5"/>
      <c r="GKY2065" s="5"/>
      <c r="GKZ2065" s="5"/>
      <c r="GLA2065" s="5"/>
      <c r="GLB2065" s="5"/>
      <c r="GLC2065" s="5"/>
      <c r="GLD2065" s="5"/>
      <c r="GLE2065" s="5"/>
      <c r="GLF2065" s="5"/>
      <c r="GLG2065" s="5"/>
      <c r="GLH2065" s="5"/>
      <c r="GLI2065" s="5"/>
      <c r="GLJ2065" s="5"/>
      <c r="GLK2065" s="5"/>
      <c r="GLL2065" s="5"/>
      <c r="GLM2065" s="5"/>
      <c r="GLN2065" s="5"/>
      <c r="GLO2065" s="5"/>
      <c r="GLP2065" s="5"/>
      <c r="GLQ2065" s="5"/>
      <c r="GLR2065" s="5"/>
      <c r="GLS2065" s="5"/>
      <c r="GLT2065" s="5"/>
      <c r="GLU2065" s="5"/>
      <c r="GLV2065" s="5"/>
      <c r="GLW2065" s="5"/>
      <c r="GLX2065" s="5"/>
      <c r="GLY2065" s="5"/>
      <c r="GLZ2065" s="5"/>
      <c r="GMA2065" s="5"/>
      <c r="GMB2065" s="5"/>
      <c r="GMC2065" s="5"/>
      <c r="GMD2065" s="5"/>
      <c r="GME2065" s="5"/>
      <c r="GMF2065" s="5"/>
      <c r="GMG2065" s="5"/>
      <c r="GMH2065" s="5"/>
      <c r="GMI2065" s="5"/>
      <c r="GMJ2065" s="5"/>
      <c r="GMK2065" s="5"/>
      <c r="GML2065" s="5"/>
      <c r="GMM2065" s="5"/>
      <c r="GMN2065" s="5"/>
      <c r="GMO2065" s="5"/>
      <c r="GMP2065" s="5"/>
      <c r="GMQ2065" s="5"/>
      <c r="GMR2065" s="5"/>
      <c r="GMS2065" s="5"/>
      <c r="GMT2065" s="5"/>
      <c r="GMU2065" s="5"/>
      <c r="GMV2065" s="5"/>
      <c r="GMW2065" s="5"/>
      <c r="GMX2065" s="5"/>
      <c r="GMY2065" s="5"/>
      <c r="GMZ2065" s="5"/>
      <c r="GNA2065" s="5"/>
      <c r="GNB2065" s="5"/>
      <c r="GNC2065" s="5"/>
      <c r="GND2065" s="5"/>
      <c r="GNE2065" s="5"/>
      <c r="GNF2065" s="5"/>
      <c r="GNG2065" s="5"/>
      <c r="GNH2065" s="5"/>
      <c r="GNI2065" s="5"/>
      <c r="GNJ2065" s="5"/>
      <c r="GNK2065" s="5"/>
      <c r="GNL2065" s="5"/>
      <c r="GNM2065" s="5"/>
      <c r="GNN2065" s="5"/>
      <c r="GNO2065" s="5"/>
      <c r="GNP2065" s="5"/>
      <c r="GNQ2065" s="5"/>
      <c r="GNR2065" s="5"/>
      <c r="GNS2065" s="5"/>
      <c r="GNT2065" s="5"/>
      <c r="GNU2065" s="5"/>
      <c r="GNV2065" s="5"/>
      <c r="GNW2065" s="5"/>
      <c r="GNX2065" s="5"/>
      <c r="GNY2065" s="5"/>
      <c r="GNZ2065" s="5"/>
      <c r="GOA2065" s="5"/>
      <c r="GOB2065" s="5"/>
      <c r="GOC2065" s="5"/>
      <c r="GOD2065" s="5"/>
      <c r="GOE2065" s="5"/>
      <c r="GOF2065" s="5"/>
      <c r="GOG2065" s="5"/>
      <c r="GOH2065" s="5"/>
      <c r="GOI2065" s="5"/>
      <c r="GOJ2065" s="5"/>
      <c r="GOK2065" s="5"/>
      <c r="GOL2065" s="5"/>
      <c r="GOM2065" s="5"/>
      <c r="GON2065" s="5"/>
      <c r="GOO2065" s="5"/>
      <c r="GOP2065" s="5"/>
      <c r="GOQ2065" s="5"/>
      <c r="GOR2065" s="5"/>
      <c r="GOS2065" s="5"/>
      <c r="GOT2065" s="5"/>
      <c r="GOU2065" s="5"/>
      <c r="GOV2065" s="5"/>
      <c r="GOW2065" s="5"/>
      <c r="GOX2065" s="5"/>
      <c r="GOY2065" s="5"/>
      <c r="GOZ2065" s="5"/>
      <c r="GPA2065" s="5"/>
      <c r="GPB2065" s="5"/>
      <c r="GPC2065" s="5"/>
      <c r="GPD2065" s="5"/>
      <c r="GPE2065" s="5"/>
      <c r="GPF2065" s="5"/>
      <c r="GPG2065" s="5"/>
      <c r="GPH2065" s="5"/>
      <c r="GPI2065" s="5"/>
      <c r="GPJ2065" s="5"/>
      <c r="GPK2065" s="5"/>
      <c r="GPL2065" s="5"/>
      <c r="GPM2065" s="5"/>
      <c r="GPN2065" s="5"/>
      <c r="GPO2065" s="5"/>
      <c r="GPP2065" s="5"/>
      <c r="GPQ2065" s="5"/>
      <c r="GPR2065" s="5"/>
      <c r="GPS2065" s="5"/>
      <c r="GPT2065" s="5"/>
      <c r="GPU2065" s="5"/>
      <c r="GPV2065" s="5"/>
      <c r="GPW2065" s="5"/>
      <c r="GPX2065" s="5"/>
      <c r="GPY2065" s="5"/>
      <c r="GPZ2065" s="5"/>
      <c r="GQA2065" s="5"/>
      <c r="GQB2065" s="5"/>
      <c r="GQC2065" s="5"/>
      <c r="GQD2065" s="5"/>
      <c r="GQE2065" s="5"/>
      <c r="GQF2065" s="5"/>
      <c r="GQG2065" s="5"/>
      <c r="GQH2065" s="5"/>
      <c r="GQI2065" s="5"/>
      <c r="GQJ2065" s="5"/>
      <c r="GQK2065" s="5"/>
      <c r="GQL2065" s="5"/>
      <c r="GQM2065" s="5"/>
      <c r="GQN2065" s="5"/>
      <c r="GQO2065" s="5"/>
      <c r="GQP2065" s="5"/>
      <c r="GQQ2065" s="5"/>
      <c r="GQR2065" s="5"/>
      <c r="GQS2065" s="5"/>
      <c r="GQT2065" s="5"/>
      <c r="GQU2065" s="5"/>
      <c r="GQV2065" s="5"/>
      <c r="GQW2065" s="5"/>
      <c r="GQX2065" s="5"/>
      <c r="GQY2065" s="5"/>
      <c r="GQZ2065" s="5"/>
      <c r="GRA2065" s="5"/>
      <c r="GRB2065" s="5"/>
      <c r="GRC2065" s="5"/>
      <c r="GRD2065" s="5"/>
      <c r="GRE2065" s="5"/>
      <c r="GRF2065" s="5"/>
      <c r="GRG2065" s="5"/>
      <c r="GRH2065" s="5"/>
      <c r="GRI2065" s="5"/>
      <c r="GRJ2065" s="5"/>
      <c r="GRK2065" s="5"/>
      <c r="GRL2065" s="5"/>
      <c r="GRM2065" s="5"/>
      <c r="GRN2065" s="5"/>
      <c r="GRO2065" s="5"/>
      <c r="GRP2065" s="5"/>
      <c r="GRQ2065" s="5"/>
      <c r="GRR2065" s="5"/>
      <c r="GRS2065" s="5"/>
      <c r="GRT2065" s="5"/>
      <c r="GRU2065" s="5"/>
      <c r="GRV2065" s="5"/>
      <c r="GRW2065" s="5"/>
      <c r="GRX2065" s="5"/>
      <c r="GRY2065" s="5"/>
      <c r="GRZ2065" s="5"/>
      <c r="GSA2065" s="5"/>
      <c r="GSB2065" s="5"/>
      <c r="GSC2065" s="5"/>
      <c r="GSD2065" s="5"/>
      <c r="GSE2065" s="5"/>
      <c r="GSF2065" s="5"/>
      <c r="GSG2065" s="5"/>
      <c r="GSH2065" s="5"/>
      <c r="GSI2065" s="5"/>
      <c r="GSJ2065" s="5"/>
      <c r="GSK2065" s="5"/>
      <c r="GSL2065" s="5"/>
      <c r="GSM2065" s="5"/>
      <c r="GSN2065" s="5"/>
      <c r="GSO2065" s="5"/>
      <c r="GSP2065" s="5"/>
      <c r="GSQ2065" s="5"/>
      <c r="GSR2065" s="5"/>
      <c r="GSS2065" s="5"/>
      <c r="GST2065" s="5"/>
      <c r="GSU2065" s="5"/>
      <c r="GSV2065" s="5"/>
      <c r="GSW2065" s="5"/>
      <c r="GSX2065" s="5"/>
      <c r="GSY2065" s="5"/>
      <c r="GSZ2065" s="5"/>
      <c r="GTA2065" s="5"/>
      <c r="GTB2065" s="5"/>
      <c r="GTC2065" s="5"/>
      <c r="GTD2065" s="5"/>
      <c r="GTE2065" s="5"/>
      <c r="GTF2065" s="5"/>
      <c r="GTG2065" s="5"/>
      <c r="GTH2065" s="5"/>
      <c r="GTI2065" s="5"/>
      <c r="GTJ2065" s="5"/>
      <c r="GTK2065" s="5"/>
      <c r="GTL2065" s="5"/>
      <c r="GTM2065" s="5"/>
      <c r="GTN2065" s="5"/>
      <c r="GTO2065" s="5"/>
      <c r="GTP2065" s="5"/>
      <c r="GTQ2065" s="5"/>
      <c r="GTR2065" s="5"/>
      <c r="GTS2065" s="5"/>
      <c r="GTT2065" s="5"/>
      <c r="GTU2065" s="5"/>
      <c r="GTV2065" s="5"/>
      <c r="GTW2065" s="5"/>
      <c r="GTX2065" s="5"/>
      <c r="GTY2065" s="5"/>
      <c r="GTZ2065" s="5"/>
      <c r="GUA2065" s="5"/>
      <c r="GUB2065" s="5"/>
      <c r="GUC2065" s="5"/>
      <c r="GUD2065" s="5"/>
      <c r="GUE2065" s="5"/>
      <c r="GUF2065" s="5"/>
      <c r="GUG2065" s="5"/>
      <c r="GUH2065" s="5"/>
      <c r="GUI2065" s="5"/>
      <c r="GUJ2065" s="5"/>
      <c r="GUK2065" s="5"/>
      <c r="GUL2065" s="5"/>
      <c r="GUM2065" s="5"/>
      <c r="GUN2065" s="5"/>
      <c r="GUO2065" s="5"/>
      <c r="GUP2065" s="5"/>
      <c r="GUQ2065" s="5"/>
      <c r="GUR2065" s="5"/>
      <c r="GUS2065" s="5"/>
      <c r="GUT2065" s="5"/>
      <c r="GUU2065" s="5"/>
      <c r="GUV2065" s="5"/>
      <c r="GUW2065" s="5"/>
      <c r="GUX2065" s="5"/>
      <c r="GUY2065" s="5"/>
      <c r="GUZ2065" s="5"/>
      <c r="GVA2065" s="5"/>
      <c r="GVB2065" s="5"/>
      <c r="GVC2065" s="5"/>
      <c r="GVD2065" s="5"/>
      <c r="GVE2065" s="5"/>
      <c r="GVF2065" s="5"/>
      <c r="GVG2065" s="5"/>
      <c r="GVH2065" s="5"/>
      <c r="GVI2065" s="5"/>
      <c r="GVJ2065" s="5"/>
      <c r="GVK2065" s="5"/>
      <c r="GVL2065" s="5"/>
      <c r="GVM2065" s="5"/>
      <c r="GVN2065" s="5"/>
      <c r="GVO2065" s="5"/>
      <c r="GVP2065" s="5"/>
      <c r="GVQ2065" s="5"/>
      <c r="GVR2065" s="5"/>
      <c r="GVS2065" s="5"/>
      <c r="GVT2065" s="5"/>
      <c r="GVU2065" s="5"/>
      <c r="GVV2065" s="5"/>
      <c r="GVW2065" s="5"/>
      <c r="GVX2065" s="5"/>
      <c r="GVY2065" s="5"/>
      <c r="GVZ2065" s="5"/>
      <c r="GWA2065" s="5"/>
      <c r="GWB2065" s="5"/>
      <c r="GWC2065" s="5"/>
      <c r="GWD2065" s="5"/>
      <c r="GWE2065" s="5"/>
      <c r="GWF2065" s="5"/>
      <c r="GWG2065" s="5"/>
      <c r="GWH2065" s="5"/>
      <c r="GWI2065" s="5"/>
      <c r="GWJ2065" s="5"/>
      <c r="GWK2065" s="5"/>
      <c r="GWL2065" s="5"/>
      <c r="GWM2065" s="5"/>
      <c r="GWN2065" s="5"/>
      <c r="GWO2065" s="5"/>
      <c r="GWP2065" s="5"/>
      <c r="GWQ2065" s="5"/>
      <c r="GWR2065" s="5"/>
      <c r="GWS2065" s="5"/>
      <c r="GWT2065" s="5"/>
      <c r="GWU2065" s="5"/>
      <c r="GWV2065" s="5"/>
      <c r="GWW2065" s="5"/>
      <c r="GWX2065" s="5"/>
      <c r="GWY2065" s="5"/>
      <c r="GWZ2065" s="5"/>
      <c r="GXA2065" s="5"/>
      <c r="GXB2065" s="5"/>
      <c r="GXC2065" s="5"/>
      <c r="GXD2065" s="5"/>
      <c r="GXE2065" s="5"/>
      <c r="GXF2065" s="5"/>
      <c r="GXG2065" s="5"/>
      <c r="GXH2065" s="5"/>
      <c r="GXI2065" s="5"/>
      <c r="GXJ2065" s="5"/>
      <c r="GXK2065" s="5"/>
      <c r="GXL2065" s="5"/>
      <c r="GXM2065" s="5"/>
      <c r="GXN2065" s="5"/>
      <c r="GXO2065" s="5"/>
      <c r="GXP2065" s="5"/>
      <c r="GXQ2065" s="5"/>
      <c r="GXR2065" s="5"/>
      <c r="GXS2065" s="5"/>
      <c r="GXT2065" s="5"/>
      <c r="GXU2065" s="5"/>
      <c r="GXV2065" s="5"/>
      <c r="GXW2065" s="5"/>
      <c r="GXX2065" s="5"/>
      <c r="GXY2065" s="5"/>
      <c r="GXZ2065" s="5"/>
      <c r="GYA2065" s="5"/>
      <c r="GYB2065" s="5"/>
      <c r="GYC2065" s="5"/>
      <c r="GYD2065" s="5"/>
      <c r="GYE2065" s="5"/>
      <c r="GYF2065" s="5"/>
      <c r="GYG2065" s="5"/>
      <c r="GYH2065" s="5"/>
      <c r="GYI2065" s="5"/>
      <c r="GYJ2065" s="5"/>
      <c r="GYK2065" s="5"/>
      <c r="GYL2065" s="5"/>
      <c r="GYM2065" s="5"/>
      <c r="GYN2065" s="5"/>
      <c r="GYO2065" s="5"/>
      <c r="GYP2065" s="5"/>
      <c r="GYQ2065" s="5"/>
      <c r="GYR2065" s="5"/>
      <c r="GYS2065" s="5"/>
      <c r="GYT2065" s="5"/>
      <c r="GYU2065" s="5"/>
      <c r="GYV2065" s="5"/>
      <c r="GYW2065" s="5"/>
      <c r="GYX2065" s="5"/>
      <c r="GYY2065" s="5"/>
      <c r="GYZ2065" s="5"/>
      <c r="GZA2065" s="5"/>
      <c r="GZB2065" s="5"/>
      <c r="GZC2065" s="5"/>
      <c r="GZD2065" s="5"/>
      <c r="GZE2065" s="5"/>
      <c r="GZF2065" s="5"/>
      <c r="GZG2065" s="5"/>
      <c r="GZH2065" s="5"/>
      <c r="GZI2065" s="5"/>
      <c r="GZJ2065" s="5"/>
      <c r="GZK2065" s="5"/>
      <c r="GZL2065" s="5"/>
      <c r="GZM2065" s="5"/>
      <c r="GZN2065" s="5"/>
      <c r="GZO2065" s="5"/>
      <c r="GZP2065" s="5"/>
      <c r="GZQ2065" s="5"/>
      <c r="GZR2065" s="5"/>
      <c r="GZS2065" s="5"/>
      <c r="GZT2065" s="5"/>
      <c r="GZU2065" s="5"/>
      <c r="GZV2065" s="5"/>
      <c r="GZW2065" s="5"/>
      <c r="GZX2065" s="5"/>
      <c r="GZY2065" s="5"/>
      <c r="GZZ2065" s="5"/>
      <c r="HAA2065" s="5"/>
      <c r="HAB2065" s="5"/>
      <c r="HAC2065" s="5"/>
      <c r="HAD2065" s="5"/>
      <c r="HAE2065" s="5"/>
      <c r="HAF2065" s="5"/>
      <c r="HAG2065" s="5"/>
      <c r="HAH2065" s="5"/>
      <c r="HAI2065" s="5"/>
      <c r="HAJ2065" s="5"/>
      <c r="HAK2065" s="5"/>
      <c r="HAL2065" s="5"/>
      <c r="HAM2065" s="5"/>
      <c r="HAN2065" s="5"/>
      <c r="HAO2065" s="5"/>
      <c r="HAP2065" s="5"/>
      <c r="HAQ2065" s="5"/>
      <c r="HAR2065" s="5"/>
      <c r="HAS2065" s="5"/>
      <c r="HAT2065" s="5"/>
      <c r="HAU2065" s="5"/>
      <c r="HAV2065" s="5"/>
      <c r="HAW2065" s="5"/>
      <c r="HAX2065" s="5"/>
      <c r="HAY2065" s="5"/>
      <c r="HAZ2065" s="5"/>
      <c r="HBA2065" s="5"/>
      <c r="HBB2065" s="5"/>
      <c r="HBC2065" s="5"/>
      <c r="HBD2065" s="5"/>
      <c r="HBE2065" s="5"/>
      <c r="HBF2065" s="5"/>
      <c r="HBG2065" s="5"/>
      <c r="HBH2065" s="5"/>
      <c r="HBI2065" s="5"/>
      <c r="HBJ2065" s="5"/>
      <c r="HBK2065" s="5"/>
      <c r="HBL2065" s="5"/>
      <c r="HBM2065" s="5"/>
      <c r="HBN2065" s="5"/>
      <c r="HBO2065" s="5"/>
      <c r="HBP2065" s="5"/>
      <c r="HBQ2065" s="5"/>
      <c r="HBR2065" s="5"/>
      <c r="HBS2065" s="5"/>
      <c r="HBT2065" s="5"/>
      <c r="HBU2065" s="5"/>
      <c r="HBV2065" s="5"/>
      <c r="HBW2065" s="5"/>
      <c r="HBX2065" s="5"/>
      <c r="HBY2065" s="5"/>
      <c r="HBZ2065" s="5"/>
      <c r="HCA2065" s="5"/>
      <c r="HCB2065" s="5"/>
      <c r="HCC2065" s="5"/>
      <c r="HCD2065" s="5"/>
      <c r="HCE2065" s="5"/>
      <c r="HCF2065" s="5"/>
      <c r="HCG2065" s="5"/>
      <c r="HCH2065" s="5"/>
      <c r="HCI2065" s="5"/>
      <c r="HCJ2065" s="5"/>
      <c r="HCK2065" s="5"/>
      <c r="HCL2065" s="5"/>
      <c r="HCM2065" s="5"/>
      <c r="HCN2065" s="5"/>
      <c r="HCO2065" s="5"/>
      <c r="HCP2065" s="5"/>
      <c r="HCQ2065" s="5"/>
      <c r="HCR2065" s="5"/>
      <c r="HCS2065" s="5"/>
      <c r="HCT2065" s="5"/>
      <c r="HCU2065" s="5"/>
      <c r="HCV2065" s="5"/>
      <c r="HCW2065" s="5"/>
      <c r="HCX2065" s="5"/>
      <c r="HCY2065" s="5"/>
      <c r="HCZ2065" s="5"/>
      <c r="HDA2065" s="5"/>
      <c r="HDB2065" s="5"/>
      <c r="HDC2065" s="5"/>
      <c r="HDD2065" s="5"/>
      <c r="HDE2065" s="5"/>
      <c r="HDF2065" s="5"/>
      <c r="HDG2065" s="5"/>
      <c r="HDH2065" s="5"/>
      <c r="HDI2065" s="5"/>
      <c r="HDJ2065" s="5"/>
      <c r="HDK2065" s="5"/>
      <c r="HDL2065" s="5"/>
      <c r="HDM2065" s="5"/>
      <c r="HDN2065" s="5"/>
      <c r="HDO2065" s="5"/>
      <c r="HDP2065" s="5"/>
      <c r="HDQ2065" s="5"/>
      <c r="HDR2065" s="5"/>
      <c r="HDS2065" s="5"/>
      <c r="HDT2065" s="5"/>
      <c r="HDU2065" s="5"/>
      <c r="HDV2065" s="5"/>
      <c r="HDW2065" s="5"/>
      <c r="HDX2065" s="5"/>
      <c r="HDY2065" s="5"/>
      <c r="HDZ2065" s="5"/>
      <c r="HEA2065" s="5"/>
      <c r="HEB2065" s="5"/>
      <c r="HEC2065" s="5"/>
      <c r="HED2065" s="5"/>
      <c r="HEE2065" s="5"/>
      <c r="HEF2065" s="5"/>
      <c r="HEG2065" s="5"/>
      <c r="HEH2065" s="5"/>
      <c r="HEI2065" s="5"/>
      <c r="HEJ2065" s="5"/>
      <c r="HEK2065" s="5"/>
      <c r="HEL2065" s="5"/>
      <c r="HEM2065" s="5"/>
      <c r="HEN2065" s="5"/>
      <c r="HEO2065" s="5"/>
      <c r="HEP2065" s="5"/>
      <c r="HEQ2065" s="5"/>
      <c r="HER2065" s="5"/>
      <c r="HES2065" s="5"/>
      <c r="HET2065" s="5"/>
      <c r="HEU2065" s="5"/>
      <c r="HEV2065" s="5"/>
      <c r="HEW2065" s="5"/>
      <c r="HEX2065" s="5"/>
      <c r="HEY2065" s="5"/>
      <c r="HEZ2065" s="5"/>
      <c r="HFA2065" s="5"/>
      <c r="HFB2065" s="5"/>
      <c r="HFC2065" s="5"/>
      <c r="HFD2065" s="5"/>
      <c r="HFE2065" s="5"/>
      <c r="HFF2065" s="5"/>
      <c r="HFG2065" s="5"/>
      <c r="HFH2065" s="5"/>
      <c r="HFI2065" s="5"/>
      <c r="HFJ2065" s="5"/>
      <c r="HFK2065" s="5"/>
      <c r="HFL2065" s="5"/>
      <c r="HFM2065" s="5"/>
      <c r="HFN2065" s="5"/>
      <c r="HFO2065" s="5"/>
      <c r="HFP2065" s="5"/>
      <c r="HFQ2065" s="5"/>
      <c r="HFR2065" s="5"/>
      <c r="HFS2065" s="5"/>
      <c r="HFT2065" s="5"/>
      <c r="HFU2065" s="5"/>
      <c r="HFV2065" s="5"/>
      <c r="HFW2065" s="5"/>
      <c r="HFX2065" s="5"/>
      <c r="HFY2065" s="5"/>
      <c r="HFZ2065" s="5"/>
      <c r="HGA2065" s="5"/>
      <c r="HGB2065" s="5"/>
      <c r="HGC2065" s="5"/>
      <c r="HGD2065" s="5"/>
      <c r="HGE2065" s="5"/>
      <c r="HGF2065" s="5"/>
      <c r="HGG2065" s="5"/>
      <c r="HGH2065" s="5"/>
      <c r="HGI2065" s="5"/>
      <c r="HGJ2065" s="5"/>
      <c r="HGK2065" s="5"/>
      <c r="HGL2065" s="5"/>
      <c r="HGM2065" s="5"/>
      <c r="HGN2065" s="5"/>
      <c r="HGO2065" s="5"/>
      <c r="HGP2065" s="5"/>
      <c r="HGQ2065" s="5"/>
      <c r="HGR2065" s="5"/>
      <c r="HGS2065" s="5"/>
      <c r="HGT2065" s="5"/>
      <c r="HGU2065" s="5"/>
      <c r="HGV2065" s="5"/>
      <c r="HGW2065" s="5"/>
      <c r="HGX2065" s="5"/>
      <c r="HGY2065" s="5"/>
      <c r="HGZ2065" s="5"/>
      <c r="HHA2065" s="5"/>
      <c r="HHB2065" s="5"/>
      <c r="HHC2065" s="5"/>
      <c r="HHD2065" s="5"/>
      <c r="HHE2065" s="5"/>
      <c r="HHF2065" s="5"/>
      <c r="HHG2065" s="5"/>
      <c r="HHH2065" s="5"/>
      <c r="HHI2065" s="5"/>
      <c r="HHJ2065" s="5"/>
      <c r="HHK2065" s="5"/>
      <c r="HHL2065" s="5"/>
      <c r="HHM2065" s="5"/>
      <c r="HHN2065" s="5"/>
      <c r="HHO2065" s="5"/>
      <c r="HHP2065" s="5"/>
      <c r="HHQ2065" s="5"/>
      <c r="HHR2065" s="5"/>
      <c r="HHS2065" s="5"/>
      <c r="HHT2065" s="5"/>
      <c r="HHU2065" s="5"/>
      <c r="HHV2065" s="5"/>
      <c r="HHW2065" s="5"/>
      <c r="HHX2065" s="5"/>
      <c r="HHY2065" s="5"/>
      <c r="HHZ2065" s="5"/>
      <c r="HIA2065" s="5"/>
      <c r="HIB2065" s="5"/>
      <c r="HIC2065" s="5"/>
      <c r="HID2065" s="5"/>
      <c r="HIE2065" s="5"/>
      <c r="HIF2065" s="5"/>
      <c r="HIG2065" s="5"/>
      <c r="HIH2065" s="5"/>
      <c r="HII2065" s="5"/>
      <c r="HIJ2065" s="5"/>
      <c r="HIK2065" s="5"/>
      <c r="HIL2065" s="5"/>
      <c r="HIM2065" s="5"/>
      <c r="HIN2065" s="5"/>
      <c r="HIO2065" s="5"/>
      <c r="HIP2065" s="5"/>
      <c r="HIQ2065" s="5"/>
      <c r="HIR2065" s="5"/>
      <c r="HIS2065" s="5"/>
      <c r="HIT2065" s="5"/>
      <c r="HIU2065" s="5"/>
      <c r="HIV2065" s="5"/>
      <c r="HIW2065" s="5"/>
      <c r="HIX2065" s="5"/>
      <c r="HIY2065" s="5"/>
      <c r="HIZ2065" s="5"/>
      <c r="HJA2065" s="5"/>
      <c r="HJB2065" s="5"/>
      <c r="HJC2065" s="5"/>
      <c r="HJD2065" s="5"/>
      <c r="HJE2065" s="5"/>
      <c r="HJF2065" s="5"/>
      <c r="HJG2065" s="5"/>
      <c r="HJH2065" s="5"/>
      <c r="HJI2065" s="5"/>
      <c r="HJJ2065" s="5"/>
      <c r="HJK2065" s="5"/>
      <c r="HJL2065" s="5"/>
      <c r="HJM2065" s="5"/>
      <c r="HJN2065" s="5"/>
      <c r="HJO2065" s="5"/>
      <c r="HJP2065" s="5"/>
      <c r="HJQ2065" s="5"/>
      <c r="HJR2065" s="5"/>
      <c r="HJS2065" s="5"/>
      <c r="HJT2065" s="5"/>
      <c r="HJU2065" s="5"/>
      <c r="HJV2065" s="5"/>
      <c r="HJW2065" s="5"/>
      <c r="HJX2065" s="5"/>
      <c r="HJY2065" s="5"/>
      <c r="HJZ2065" s="5"/>
      <c r="HKA2065" s="5"/>
      <c r="HKB2065" s="5"/>
      <c r="HKC2065" s="5"/>
      <c r="HKD2065" s="5"/>
      <c r="HKE2065" s="5"/>
      <c r="HKF2065" s="5"/>
      <c r="HKG2065" s="5"/>
      <c r="HKH2065" s="5"/>
      <c r="HKI2065" s="5"/>
      <c r="HKJ2065" s="5"/>
      <c r="HKK2065" s="5"/>
      <c r="HKL2065" s="5"/>
      <c r="HKM2065" s="5"/>
      <c r="HKN2065" s="5"/>
      <c r="HKO2065" s="5"/>
      <c r="HKP2065" s="5"/>
      <c r="HKQ2065" s="5"/>
      <c r="HKR2065" s="5"/>
      <c r="HKS2065" s="5"/>
      <c r="HKT2065" s="5"/>
      <c r="HKU2065" s="5"/>
      <c r="HKV2065" s="5"/>
      <c r="HKW2065" s="5"/>
      <c r="HKX2065" s="5"/>
      <c r="HKY2065" s="5"/>
      <c r="HKZ2065" s="5"/>
      <c r="HLA2065" s="5"/>
      <c r="HLB2065" s="5"/>
      <c r="HLC2065" s="5"/>
      <c r="HLD2065" s="5"/>
      <c r="HLE2065" s="5"/>
      <c r="HLF2065" s="5"/>
      <c r="HLG2065" s="5"/>
      <c r="HLH2065" s="5"/>
      <c r="HLI2065" s="5"/>
      <c r="HLJ2065" s="5"/>
      <c r="HLK2065" s="5"/>
      <c r="HLL2065" s="5"/>
      <c r="HLM2065" s="5"/>
      <c r="HLN2065" s="5"/>
      <c r="HLO2065" s="5"/>
      <c r="HLP2065" s="5"/>
      <c r="HLQ2065" s="5"/>
      <c r="HLR2065" s="5"/>
      <c r="HLS2065" s="5"/>
      <c r="HLT2065" s="5"/>
      <c r="HLU2065" s="5"/>
      <c r="HLV2065" s="5"/>
      <c r="HLW2065" s="5"/>
      <c r="HLX2065" s="5"/>
      <c r="HLY2065" s="5"/>
      <c r="HLZ2065" s="5"/>
      <c r="HMA2065" s="5"/>
      <c r="HMB2065" s="5"/>
      <c r="HMC2065" s="5"/>
      <c r="HMD2065" s="5"/>
      <c r="HME2065" s="5"/>
      <c r="HMF2065" s="5"/>
      <c r="HMG2065" s="5"/>
      <c r="HMH2065" s="5"/>
      <c r="HMI2065" s="5"/>
      <c r="HMJ2065" s="5"/>
      <c r="HMK2065" s="5"/>
      <c r="HML2065" s="5"/>
      <c r="HMM2065" s="5"/>
      <c r="HMN2065" s="5"/>
      <c r="HMO2065" s="5"/>
      <c r="HMP2065" s="5"/>
      <c r="HMQ2065" s="5"/>
      <c r="HMR2065" s="5"/>
      <c r="HMS2065" s="5"/>
      <c r="HMT2065" s="5"/>
      <c r="HMU2065" s="5"/>
      <c r="HMV2065" s="5"/>
      <c r="HMW2065" s="5"/>
      <c r="HMX2065" s="5"/>
      <c r="HMY2065" s="5"/>
      <c r="HMZ2065" s="5"/>
      <c r="HNA2065" s="5"/>
      <c r="HNB2065" s="5"/>
      <c r="HNC2065" s="5"/>
      <c r="HND2065" s="5"/>
      <c r="HNE2065" s="5"/>
      <c r="HNF2065" s="5"/>
      <c r="HNG2065" s="5"/>
      <c r="HNH2065" s="5"/>
      <c r="HNI2065" s="5"/>
      <c r="HNJ2065" s="5"/>
      <c r="HNK2065" s="5"/>
      <c r="HNL2065" s="5"/>
      <c r="HNM2065" s="5"/>
      <c r="HNN2065" s="5"/>
      <c r="HNO2065" s="5"/>
      <c r="HNP2065" s="5"/>
      <c r="HNQ2065" s="5"/>
      <c r="HNR2065" s="5"/>
      <c r="HNS2065" s="5"/>
      <c r="HNT2065" s="5"/>
      <c r="HNU2065" s="5"/>
      <c r="HNV2065" s="5"/>
      <c r="HNW2065" s="5"/>
      <c r="HNX2065" s="5"/>
      <c r="HNY2065" s="5"/>
      <c r="HNZ2065" s="5"/>
      <c r="HOA2065" s="5"/>
      <c r="HOB2065" s="5"/>
      <c r="HOC2065" s="5"/>
      <c r="HOD2065" s="5"/>
      <c r="HOE2065" s="5"/>
      <c r="HOF2065" s="5"/>
      <c r="HOG2065" s="5"/>
      <c r="HOH2065" s="5"/>
      <c r="HOI2065" s="5"/>
      <c r="HOJ2065" s="5"/>
      <c r="HOK2065" s="5"/>
      <c r="HOL2065" s="5"/>
      <c r="HOM2065" s="5"/>
      <c r="HON2065" s="5"/>
      <c r="HOO2065" s="5"/>
      <c r="HOP2065" s="5"/>
      <c r="HOQ2065" s="5"/>
      <c r="HOR2065" s="5"/>
      <c r="HOS2065" s="5"/>
      <c r="HOT2065" s="5"/>
      <c r="HOU2065" s="5"/>
      <c r="HOV2065" s="5"/>
      <c r="HOW2065" s="5"/>
      <c r="HOX2065" s="5"/>
      <c r="HOY2065" s="5"/>
      <c r="HOZ2065" s="5"/>
      <c r="HPA2065" s="5"/>
      <c r="HPB2065" s="5"/>
      <c r="HPC2065" s="5"/>
      <c r="HPD2065" s="5"/>
      <c r="HPE2065" s="5"/>
      <c r="HPF2065" s="5"/>
      <c r="HPG2065" s="5"/>
      <c r="HPH2065" s="5"/>
      <c r="HPI2065" s="5"/>
      <c r="HPJ2065" s="5"/>
      <c r="HPK2065" s="5"/>
      <c r="HPL2065" s="5"/>
      <c r="HPM2065" s="5"/>
      <c r="HPN2065" s="5"/>
      <c r="HPO2065" s="5"/>
      <c r="HPP2065" s="5"/>
      <c r="HPQ2065" s="5"/>
      <c r="HPR2065" s="5"/>
      <c r="HPS2065" s="5"/>
      <c r="HPT2065" s="5"/>
      <c r="HPU2065" s="5"/>
      <c r="HPV2065" s="5"/>
      <c r="HPW2065" s="5"/>
      <c r="HPX2065" s="5"/>
      <c r="HPY2065" s="5"/>
      <c r="HPZ2065" s="5"/>
      <c r="HQA2065" s="5"/>
      <c r="HQB2065" s="5"/>
      <c r="HQC2065" s="5"/>
      <c r="HQD2065" s="5"/>
      <c r="HQE2065" s="5"/>
      <c r="HQF2065" s="5"/>
      <c r="HQG2065" s="5"/>
      <c r="HQH2065" s="5"/>
      <c r="HQI2065" s="5"/>
      <c r="HQJ2065" s="5"/>
      <c r="HQK2065" s="5"/>
      <c r="HQL2065" s="5"/>
      <c r="HQM2065" s="5"/>
      <c r="HQN2065" s="5"/>
      <c r="HQO2065" s="5"/>
      <c r="HQP2065" s="5"/>
      <c r="HQQ2065" s="5"/>
      <c r="HQR2065" s="5"/>
      <c r="HQS2065" s="5"/>
      <c r="HQT2065" s="5"/>
      <c r="HQU2065" s="5"/>
      <c r="HQV2065" s="5"/>
      <c r="HQW2065" s="5"/>
      <c r="HQX2065" s="5"/>
      <c r="HQY2065" s="5"/>
      <c r="HQZ2065" s="5"/>
      <c r="HRA2065" s="5"/>
      <c r="HRB2065" s="5"/>
      <c r="HRC2065" s="5"/>
      <c r="HRD2065" s="5"/>
      <c r="HRE2065" s="5"/>
      <c r="HRF2065" s="5"/>
      <c r="HRG2065" s="5"/>
      <c r="HRH2065" s="5"/>
      <c r="HRI2065" s="5"/>
      <c r="HRJ2065" s="5"/>
      <c r="HRK2065" s="5"/>
      <c r="HRL2065" s="5"/>
      <c r="HRM2065" s="5"/>
      <c r="HRN2065" s="5"/>
      <c r="HRO2065" s="5"/>
      <c r="HRP2065" s="5"/>
      <c r="HRQ2065" s="5"/>
      <c r="HRR2065" s="5"/>
      <c r="HRS2065" s="5"/>
      <c r="HRT2065" s="5"/>
      <c r="HRU2065" s="5"/>
      <c r="HRV2065" s="5"/>
      <c r="HRW2065" s="5"/>
      <c r="HRX2065" s="5"/>
      <c r="HRY2065" s="5"/>
      <c r="HRZ2065" s="5"/>
      <c r="HSA2065" s="5"/>
      <c r="HSB2065" s="5"/>
      <c r="HSC2065" s="5"/>
      <c r="HSD2065" s="5"/>
      <c r="HSE2065" s="5"/>
      <c r="HSF2065" s="5"/>
      <c r="HSG2065" s="5"/>
      <c r="HSH2065" s="5"/>
      <c r="HSI2065" s="5"/>
      <c r="HSJ2065" s="5"/>
      <c r="HSK2065" s="5"/>
      <c r="HSL2065" s="5"/>
      <c r="HSM2065" s="5"/>
      <c r="HSN2065" s="5"/>
      <c r="HSO2065" s="5"/>
      <c r="HSP2065" s="5"/>
      <c r="HSQ2065" s="5"/>
      <c r="HSR2065" s="5"/>
      <c r="HSS2065" s="5"/>
      <c r="HST2065" s="5"/>
      <c r="HSU2065" s="5"/>
      <c r="HSV2065" s="5"/>
      <c r="HSW2065" s="5"/>
      <c r="HSX2065" s="5"/>
      <c r="HSY2065" s="5"/>
      <c r="HSZ2065" s="5"/>
      <c r="HTA2065" s="5"/>
      <c r="HTB2065" s="5"/>
      <c r="HTC2065" s="5"/>
      <c r="HTD2065" s="5"/>
      <c r="HTE2065" s="5"/>
      <c r="HTF2065" s="5"/>
      <c r="HTG2065" s="5"/>
      <c r="HTH2065" s="5"/>
      <c r="HTI2065" s="5"/>
      <c r="HTJ2065" s="5"/>
      <c r="HTK2065" s="5"/>
      <c r="HTL2065" s="5"/>
      <c r="HTM2065" s="5"/>
      <c r="HTN2065" s="5"/>
      <c r="HTO2065" s="5"/>
      <c r="HTP2065" s="5"/>
      <c r="HTQ2065" s="5"/>
      <c r="HTR2065" s="5"/>
      <c r="HTS2065" s="5"/>
      <c r="HTT2065" s="5"/>
      <c r="HTU2065" s="5"/>
      <c r="HTV2065" s="5"/>
      <c r="HTW2065" s="5"/>
      <c r="HTX2065" s="5"/>
      <c r="HTY2065" s="5"/>
      <c r="HTZ2065" s="5"/>
      <c r="HUA2065" s="5"/>
      <c r="HUB2065" s="5"/>
      <c r="HUC2065" s="5"/>
      <c r="HUD2065" s="5"/>
      <c r="HUE2065" s="5"/>
      <c r="HUF2065" s="5"/>
      <c r="HUG2065" s="5"/>
      <c r="HUH2065" s="5"/>
      <c r="HUI2065" s="5"/>
      <c r="HUJ2065" s="5"/>
      <c r="HUK2065" s="5"/>
      <c r="HUL2065" s="5"/>
      <c r="HUM2065" s="5"/>
      <c r="HUN2065" s="5"/>
      <c r="HUO2065" s="5"/>
      <c r="HUP2065" s="5"/>
      <c r="HUQ2065" s="5"/>
      <c r="HUR2065" s="5"/>
      <c r="HUS2065" s="5"/>
      <c r="HUT2065" s="5"/>
      <c r="HUU2065" s="5"/>
      <c r="HUV2065" s="5"/>
      <c r="HUW2065" s="5"/>
      <c r="HUX2065" s="5"/>
      <c r="HUY2065" s="5"/>
      <c r="HUZ2065" s="5"/>
      <c r="HVA2065" s="5"/>
      <c r="HVB2065" s="5"/>
      <c r="HVC2065" s="5"/>
      <c r="HVD2065" s="5"/>
      <c r="HVE2065" s="5"/>
      <c r="HVF2065" s="5"/>
      <c r="HVG2065" s="5"/>
      <c r="HVH2065" s="5"/>
      <c r="HVI2065" s="5"/>
      <c r="HVJ2065" s="5"/>
      <c r="HVK2065" s="5"/>
      <c r="HVL2065" s="5"/>
      <c r="HVM2065" s="5"/>
      <c r="HVN2065" s="5"/>
      <c r="HVO2065" s="5"/>
      <c r="HVP2065" s="5"/>
      <c r="HVQ2065" s="5"/>
      <c r="HVR2065" s="5"/>
      <c r="HVS2065" s="5"/>
      <c r="HVT2065" s="5"/>
      <c r="HVU2065" s="5"/>
      <c r="HVV2065" s="5"/>
      <c r="HVW2065" s="5"/>
      <c r="HVX2065" s="5"/>
      <c r="HVY2065" s="5"/>
      <c r="HVZ2065" s="5"/>
      <c r="HWA2065" s="5"/>
      <c r="HWB2065" s="5"/>
      <c r="HWC2065" s="5"/>
      <c r="HWD2065" s="5"/>
      <c r="HWE2065" s="5"/>
      <c r="HWF2065" s="5"/>
      <c r="HWG2065" s="5"/>
      <c r="HWH2065" s="5"/>
      <c r="HWI2065" s="5"/>
      <c r="HWJ2065" s="5"/>
      <c r="HWK2065" s="5"/>
      <c r="HWL2065" s="5"/>
      <c r="HWM2065" s="5"/>
      <c r="HWN2065" s="5"/>
      <c r="HWO2065" s="5"/>
      <c r="HWP2065" s="5"/>
      <c r="HWQ2065" s="5"/>
      <c r="HWR2065" s="5"/>
      <c r="HWS2065" s="5"/>
      <c r="HWT2065" s="5"/>
      <c r="HWU2065" s="5"/>
      <c r="HWV2065" s="5"/>
      <c r="HWW2065" s="5"/>
      <c r="HWX2065" s="5"/>
      <c r="HWY2065" s="5"/>
      <c r="HWZ2065" s="5"/>
      <c r="HXA2065" s="5"/>
      <c r="HXB2065" s="5"/>
      <c r="HXC2065" s="5"/>
      <c r="HXD2065" s="5"/>
      <c r="HXE2065" s="5"/>
      <c r="HXF2065" s="5"/>
      <c r="HXG2065" s="5"/>
      <c r="HXH2065" s="5"/>
      <c r="HXI2065" s="5"/>
      <c r="HXJ2065" s="5"/>
      <c r="HXK2065" s="5"/>
      <c r="HXL2065" s="5"/>
      <c r="HXM2065" s="5"/>
      <c r="HXN2065" s="5"/>
      <c r="HXO2065" s="5"/>
      <c r="HXP2065" s="5"/>
      <c r="HXQ2065" s="5"/>
      <c r="HXR2065" s="5"/>
      <c r="HXS2065" s="5"/>
      <c r="HXT2065" s="5"/>
      <c r="HXU2065" s="5"/>
      <c r="HXV2065" s="5"/>
      <c r="HXW2065" s="5"/>
      <c r="HXX2065" s="5"/>
      <c r="HXY2065" s="5"/>
      <c r="HXZ2065" s="5"/>
      <c r="HYA2065" s="5"/>
      <c r="HYB2065" s="5"/>
      <c r="HYC2065" s="5"/>
      <c r="HYD2065" s="5"/>
      <c r="HYE2065" s="5"/>
      <c r="HYF2065" s="5"/>
      <c r="HYG2065" s="5"/>
      <c r="HYH2065" s="5"/>
      <c r="HYI2065" s="5"/>
      <c r="HYJ2065" s="5"/>
      <c r="HYK2065" s="5"/>
      <c r="HYL2065" s="5"/>
      <c r="HYM2065" s="5"/>
      <c r="HYN2065" s="5"/>
      <c r="HYO2065" s="5"/>
      <c r="HYP2065" s="5"/>
      <c r="HYQ2065" s="5"/>
      <c r="HYR2065" s="5"/>
      <c r="HYS2065" s="5"/>
      <c r="HYT2065" s="5"/>
      <c r="HYU2065" s="5"/>
      <c r="HYV2065" s="5"/>
      <c r="HYW2065" s="5"/>
      <c r="HYX2065" s="5"/>
      <c r="HYY2065" s="5"/>
      <c r="HYZ2065" s="5"/>
      <c r="HZA2065" s="5"/>
      <c r="HZB2065" s="5"/>
      <c r="HZC2065" s="5"/>
      <c r="HZD2065" s="5"/>
      <c r="HZE2065" s="5"/>
      <c r="HZF2065" s="5"/>
      <c r="HZG2065" s="5"/>
      <c r="HZH2065" s="5"/>
      <c r="HZI2065" s="5"/>
      <c r="HZJ2065" s="5"/>
      <c r="HZK2065" s="5"/>
      <c r="HZL2065" s="5"/>
      <c r="HZM2065" s="5"/>
      <c r="HZN2065" s="5"/>
      <c r="HZO2065" s="5"/>
      <c r="HZP2065" s="5"/>
      <c r="HZQ2065" s="5"/>
      <c r="HZR2065" s="5"/>
      <c r="HZS2065" s="5"/>
      <c r="HZT2065" s="5"/>
      <c r="HZU2065" s="5"/>
      <c r="HZV2065" s="5"/>
      <c r="HZW2065" s="5"/>
      <c r="HZX2065" s="5"/>
      <c r="HZY2065" s="5"/>
      <c r="HZZ2065" s="5"/>
      <c r="IAA2065" s="5"/>
      <c r="IAB2065" s="5"/>
      <c r="IAC2065" s="5"/>
      <c r="IAD2065" s="5"/>
      <c r="IAE2065" s="5"/>
      <c r="IAF2065" s="5"/>
      <c r="IAG2065" s="5"/>
      <c r="IAH2065" s="5"/>
      <c r="IAI2065" s="5"/>
      <c r="IAJ2065" s="5"/>
      <c r="IAK2065" s="5"/>
      <c r="IAL2065" s="5"/>
      <c r="IAM2065" s="5"/>
      <c r="IAN2065" s="5"/>
      <c r="IAO2065" s="5"/>
      <c r="IAP2065" s="5"/>
      <c r="IAQ2065" s="5"/>
      <c r="IAR2065" s="5"/>
      <c r="IAS2065" s="5"/>
      <c r="IAT2065" s="5"/>
      <c r="IAU2065" s="5"/>
      <c r="IAV2065" s="5"/>
      <c r="IAW2065" s="5"/>
      <c r="IAX2065" s="5"/>
      <c r="IAY2065" s="5"/>
      <c r="IAZ2065" s="5"/>
      <c r="IBA2065" s="5"/>
      <c r="IBB2065" s="5"/>
      <c r="IBC2065" s="5"/>
      <c r="IBD2065" s="5"/>
      <c r="IBE2065" s="5"/>
      <c r="IBF2065" s="5"/>
      <c r="IBG2065" s="5"/>
      <c r="IBH2065" s="5"/>
      <c r="IBI2065" s="5"/>
      <c r="IBJ2065" s="5"/>
      <c r="IBK2065" s="5"/>
      <c r="IBL2065" s="5"/>
      <c r="IBM2065" s="5"/>
      <c r="IBN2065" s="5"/>
      <c r="IBO2065" s="5"/>
      <c r="IBP2065" s="5"/>
      <c r="IBQ2065" s="5"/>
      <c r="IBR2065" s="5"/>
      <c r="IBS2065" s="5"/>
      <c r="IBT2065" s="5"/>
      <c r="IBU2065" s="5"/>
      <c r="IBV2065" s="5"/>
      <c r="IBW2065" s="5"/>
      <c r="IBX2065" s="5"/>
      <c r="IBY2065" s="5"/>
      <c r="IBZ2065" s="5"/>
      <c r="ICA2065" s="5"/>
      <c r="ICB2065" s="5"/>
      <c r="ICC2065" s="5"/>
      <c r="ICD2065" s="5"/>
      <c r="ICE2065" s="5"/>
      <c r="ICF2065" s="5"/>
      <c r="ICG2065" s="5"/>
      <c r="ICH2065" s="5"/>
      <c r="ICI2065" s="5"/>
      <c r="ICJ2065" s="5"/>
      <c r="ICK2065" s="5"/>
      <c r="ICL2065" s="5"/>
      <c r="ICM2065" s="5"/>
      <c r="ICN2065" s="5"/>
      <c r="ICO2065" s="5"/>
      <c r="ICP2065" s="5"/>
      <c r="ICQ2065" s="5"/>
      <c r="ICR2065" s="5"/>
      <c r="ICS2065" s="5"/>
      <c r="ICT2065" s="5"/>
      <c r="ICU2065" s="5"/>
      <c r="ICV2065" s="5"/>
      <c r="ICW2065" s="5"/>
      <c r="ICX2065" s="5"/>
      <c r="ICY2065" s="5"/>
      <c r="ICZ2065" s="5"/>
      <c r="IDA2065" s="5"/>
      <c r="IDB2065" s="5"/>
      <c r="IDC2065" s="5"/>
      <c r="IDD2065" s="5"/>
      <c r="IDE2065" s="5"/>
      <c r="IDF2065" s="5"/>
      <c r="IDG2065" s="5"/>
      <c r="IDH2065" s="5"/>
      <c r="IDI2065" s="5"/>
      <c r="IDJ2065" s="5"/>
      <c r="IDK2065" s="5"/>
      <c r="IDL2065" s="5"/>
      <c r="IDM2065" s="5"/>
      <c r="IDN2065" s="5"/>
      <c r="IDO2065" s="5"/>
      <c r="IDP2065" s="5"/>
      <c r="IDQ2065" s="5"/>
      <c r="IDR2065" s="5"/>
      <c r="IDS2065" s="5"/>
      <c r="IDT2065" s="5"/>
      <c r="IDU2065" s="5"/>
      <c r="IDV2065" s="5"/>
      <c r="IDW2065" s="5"/>
      <c r="IDX2065" s="5"/>
      <c r="IDY2065" s="5"/>
      <c r="IDZ2065" s="5"/>
      <c r="IEA2065" s="5"/>
      <c r="IEB2065" s="5"/>
      <c r="IEC2065" s="5"/>
      <c r="IED2065" s="5"/>
      <c r="IEE2065" s="5"/>
      <c r="IEF2065" s="5"/>
      <c r="IEG2065" s="5"/>
      <c r="IEH2065" s="5"/>
      <c r="IEI2065" s="5"/>
      <c r="IEJ2065" s="5"/>
      <c r="IEK2065" s="5"/>
      <c r="IEL2065" s="5"/>
      <c r="IEM2065" s="5"/>
      <c r="IEN2065" s="5"/>
      <c r="IEO2065" s="5"/>
      <c r="IEP2065" s="5"/>
      <c r="IEQ2065" s="5"/>
      <c r="IER2065" s="5"/>
      <c r="IES2065" s="5"/>
      <c r="IET2065" s="5"/>
      <c r="IEU2065" s="5"/>
      <c r="IEV2065" s="5"/>
      <c r="IEW2065" s="5"/>
      <c r="IEX2065" s="5"/>
      <c r="IEY2065" s="5"/>
      <c r="IEZ2065" s="5"/>
      <c r="IFA2065" s="5"/>
      <c r="IFB2065" s="5"/>
      <c r="IFC2065" s="5"/>
      <c r="IFD2065" s="5"/>
      <c r="IFE2065" s="5"/>
      <c r="IFF2065" s="5"/>
      <c r="IFG2065" s="5"/>
      <c r="IFH2065" s="5"/>
      <c r="IFI2065" s="5"/>
      <c r="IFJ2065" s="5"/>
      <c r="IFK2065" s="5"/>
      <c r="IFL2065" s="5"/>
      <c r="IFM2065" s="5"/>
      <c r="IFN2065" s="5"/>
      <c r="IFO2065" s="5"/>
      <c r="IFP2065" s="5"/>
      <c r="IFQ2065" s="5"/>
      <c r="IFR2065" s="5"/>
      <c r="IFS2065" s="5"/>
      <c r="IFT2065" s="5"/>
      <c r="IFU2065" s="5"/>
      <c r="IFV2065" s="5"/>
      <c r="IFW2065" s="5"/>
      <c r="IFX2065" s="5"/>
      <c r="IFY2065" s="5"/>
      <c r="IFZ2065" s="5"/>
      <c r="IGA2065" s="5"/>
      <c r="IGB2065" s="5"/>
      <c r="IGC2065" s="5"/>
      <c r="IGD2065" s="5"/>
      <c r="IGE2065" s="5"/>
      <c r="IGF2065" s="5"/>
      <c r="IGG2065" s="5"/>
      <c r="IGH2065" s="5"/>
      <c r="IGI2065" s="5"/>
      <c r="IGJ2065" s="5"/>
      <c r="IGK2065" s="5"/>
      <c r="IGL2065" s="5"/>
      <c r="IGM2065" s="5"/>
      <c r="IGN2065" s="5"/>
      <c r="IGO2065" s="5"/>
      <c r="IGP2065" s="5"/>
      <c r="IGQ2065" s="5"/>
      <c r="IGR2065" s="5"/>
      <c r="IGS2065" s="5"/>
      <c r="IGT2065" s="5"/>
      <c r="IGU2065" s="5"/>
      <c r="IGV2065" s="5"/>
      <c r="IGW2065" s="5"/>
      <c r="IGX2065" s="5"/>
      <c r="IGY2065" s="5"/>
      <c r="IGZ2065" s="5"/>
      <c r="IHA2065" s="5"/>
      <c r="IHB2065" s="5"/>
      <c r="IHC2065" s="5"/>
      <c r="IHD2065" s="5"/>
      <c r="IHE2065" s="5"/>
      <c r="IHF2065" s="5"/>
      <c r="IHG2065" s="5"/>
      <c r="IHH2065" s="5"/>
      <c r="IHI2065" s="5"/>
      <c r="IHJ2065" s="5"/>
      <c r="IHK2065" s="5"/>
      <c r="IHL2065" s="5"/>
      <c r="IHM2065" s="5"/>
      <c r="IHN2065" s="5"/>
      <c r="IHO2065" s="5"/>
      <c r="IHP2065" s="5"/>
      <c r="IHQ2065" s="5"/>
      <c r="IHR2065" s="5"/>
      <c r="IHS2065" s="5"/>
      <c r="IHT2065" s="5"/>
      <c r="IHU2065" s="5"/>
      <c r="IHV2065" s="5"/>
      <c r="IHW2065" s="5"/>
      <c r="IHX2065" s="5"/>
      <c r="IHY2065" s="5"/>
      <c r="IHZ2065" s="5"/>
      <c r="IIA2065" s="5"/>
      <c r="IIB2065" s="5"/>
      <c r="IIC2065" s="5"/>
      <c r="IID2065" s="5"/>
      <c r="IIE2065" s="5"/>
      <c r="IIF2065" s="5"/>
      <c r="IIG2065" s="5"/>
      <c r="IIH2065" s="5"/>
      <c r="III2065" s="5"/>
      <c r="IIJ2065" s="5"/>
      <c r="IIK2065" s="5"/>
      <c r="IIL2065" s="5"/>
      <c r="IIM2065" s="5"/>
      <c r="IIN2065" s="5"/>
      <c r="IIO2065" s="5"/>
      <c r="IIP2065" s="5"/>
      <c r="IIQ2065" s="5"/>
      <c r="IIR2065" s="5"/>
      <c r="IIS2065" s="5"/>
      <c r="IIT2065" s="5"/>
      <c r="IIU2065" s="5"/>
      <c r="IIV2065" s="5"/>
      <c r="IIW2065" s="5"/>
      <c r="IIX2065" s="5"/>
      <c r="IIY2065" s="5"/>
      <c r="IIZ2065" s="5"/>
      <c r="IJA2065" s="5"/>
      <c r="IJB2065" s="5"/>
      <c r="IJC2065" s="5"/>
      <c r="IJD2065" s="5"/>
      <c r="IJE2065" s="5"/>
      <c r="IJF2065" s="5"/>
      <c r="IJG2065" s="5"/>
      <c r="IJH2065" s="5"/>
      <c r="IJI2065" s="5"/>
      <c r="IJJ2065" s="5"/>
      <c r="IJK2065" s="5"/>
      <c r="IJL2065" s="5"/>
      <c r="IJM2065" s="5"/>
      <c r="IJN2065" s="5"/>
      <c r="IJO2065" s="5"/>
      <c r="IJP2065" s="5"/>
      <c r="IJQ2065" s="5"/>
      <c r="IJR2065" s="5"/>
      <c r="IJS2065" s="5"/>
      <c r="IJT2065" s="5"/>
      <c r="IJU2065" s="5"/>
      <c r="IJV2065" s="5"/>
      <c r="IJW2065" s="5"/>
      <c r="IJX2065" s="5"/>
      <c r="IJY2065" s="5"/>
      <c r="IJZ2065" s="5"/>
      <c r="IKA2065" s="5"/>
      <c r="IKB2065" s="5"/>
      <c r="IKC2065" s="5"/>
      <c r="IKD2065" s="5"/>
      <c r="IKE2065" s="5"/>
      <c r="IKF2065" s="5"/>
      <c r="IKG2065" s="5"/>
      <c r="IKH2065" s="5"/>
      <c r="IKI2065" s="5"/>
      <c r="IKJ2065" s="5"/>
      <c r="IKK2065" s="5"/>
      <c r="IKL2065" s="5"/>
      <c r="IKM2065" s="5"/>
      <c r="IKN2065" s="5"/>
      <c r="IKO2065" s="5"/>
      <c r="IKP2065" s="5"/>
      <c r="IKQ2065" s="5"/>
      <c r="IKR2065" s="5"/>
      <c r="IKS2065" s="5"/>
      <c r="IKT2065" s="5"/>
      <c r="IKU2065" s="5"/>
      <c r="IKV2065" s="5"/>
      <c r="IKW2065" s="5"/>
      <c r="IKX2065" s="5"/>
      <c r="IKY2065" s="5"/>
      <c r="IKZ2065" s="5"/>
      <c r="ILA2065" s="5"/>
      <c r="ILB2065" s="5"/>
      <c r="ILC2065" s="5"/>
      <c r="ILD2065" s="5"/>
      <c r="ILE2065" s="5"/>
      <c r="ILF2065" s="5"/>
      <c r="ILG2065" s="5"/>
      <c r="ILH2065" s="5"/>
      <c r="ILI2065" s="5"/>
      <c r="ILJ2065" s="5"/>
      <c r="ILK2065" s="5"/>
      <c r="ILL2065" s="5"/>
      <c r="ILM2065" s="5"/>
      <c r="ILN2065" s="5"/>
      <c r="ILO2065" s="5"/>
      <c r="ILP2065" s="5"/>
      <c r="ILQ2065" s="5"/>
      <c r="ILR2065" s="5"/>
      <c r="ILS2065" s="5"/>
      <c r="ILT2065" s="5"/>
      <c r="ILU2065" s="5"/>
      <c r="ILV2065" s="5"/>
      <c r="ILW2065" s="5"/>
      <c r="ILX2065" s="5"/>
      <c r="ILY2065" s="5"/>
      <c r="ILZ2065" s="5"/>
      <c r="IMA2065" s="5"/>
      <c r="IMB2065" s="5"/>
      <c r="IMC2065" s="5"/>
      <c r="IMD2065" s="5"/>
      <c r="IME2065" s="5"/>
      <c r="IMF2065" s="5"/>
      <c r="IMG2065" s="5"/>
      <c r="IMH2065" s="5"/>
      <c r="IMI2065" s="5"/>
      <c r="IMJ2065" s="5"/>
      <c r="IMK2065" s="5"/>
      <c r="IML2065" s="5"/>
      <c r="IMM2065" s="5"/>
      <c r="IMN2065" s="5"/>
      <c r="IMO2065" s="5"/>
      <c r="IMP2065" s="5"/>
      <c r="IMQ2065" s="5"/>
      <c r="IMR2065" s="5"/>
      <c r="IMS2065" s="5"/>
      <c r="IMT2065" s="5"/>
      <c r="IMU2065" s="5"/>
      <c r="IMV2065" s="5"/>
      <c r="IMW2065" s="5"/>
      <c r="IMX2065" s="5"/>
      <c r="IMY2065" s="5"/>
      <c r="IMZ2065" s="5"/>
      <c r="INA2065" s="5"/>
      <c r="INB2065" s="5"/>
      <c r="INC2065" s="5"/>
      <c r="IND2065" s="5"/>
      <c r="INE2065" s="5"/>
      <c r="INF2065" s="5"/>
      <c r="ING2065" s="5"/>
      <c r="INH2065" s="5"/>
      <c r="INI2065" s="5"/>
      <c r="INJ2065" s="5"/>
      <c r="INK2065" s="5"/>
      <c r="INL2065" s="5"/>
      <c r="INM2065" s="5"/>
      <c r="INN2065" s="5"/>
      <c r="INO2065" s="5"/>
      <c r="INP2065" s="5"/>
      <c r="INQ2065" s="5"/>
      <c r="INR2065" s="5"/>
      <c r="INS2065" s="5"/>
      <c r="INT2065" s="5"/>
      <c r="INU2065" s="5"/>
      <c r="INV2065" s="5"/>
      <c r="INW2065" s="5"/>
      <c r="INX2065" s="5"/>
      <c r="INY2065" s="5"/>
      <c r="INZ2065" s="5"/>
      <c r="IOA2065" s="5"/>
      <c r="IOB2065" s="5"/>
      <c r="IOC2065" s="5"/>
      <c r="IOD2065" s="5"/>
      <c r="IOE2065" s="5"/>
      <c r="IOF2065" s="5"/>
      <c r="IOG2065" s="5"/>
      <c r="IOH2065" s="5"/>
      <c r="IOI2065" s="5"/>
      <c r="IOJ2065" s="5"/>
      <c r="IOK2065" s="5"/>
      <c r="IOL2065" s="5"/>
      <c r="IOM2065" s="5"/>
      <c r="ION2065" s="5"/>
      <c r="IOO2065" s="5"/>
      <c r="IOP2065" s="5"/>
      <c r="IOQ2065" s="5"/>
      <c r="IOR2065" s="5"/>
      <c r="IOS2065" s="5"/>
      <c r="IOT2065" s="5"/>
      <c r="IOU2065" s="5"/>
      <c r="IOV2065" s="5"/>
      <c r="IOW2065" s="5"/>
      <c r="IOX2065" s="5"/>
      <c r="IOY2065" s="5"/>
      <c r="IOZ2065" s="5"/>
      <c r="IPA2065" s="5"/>
      <c r="IPB2065" s="5"/>
      <c r="IPC2065" s="5"/>
      <c r="IPD2065" s="5"/>
      <c r="IPE2065" s="5"/>
      <c r="IPF2065" s="5"/>
      <c r="IPG2065" s="5"/>
      <c r="IPH2065" s="5"/>
      <c r="IPI2065" s="5"/>
      <c r="IPJ2065" s="5"/>
      <c r="IPK2065" s="5"/>
      <c r="IPL2065" s="5"/>
      <c r="IPM2065" s="5"/>
      <c r="IPN2065" s="5"/>
      <c r="IPO2065" s="5"/>
      <c r="IPP2065" s="5"/>
      <c r="IPQ2065" s="5"/>
      <c r="IPR2065" s="5"/>
      <c r="IPS2065" s="5"/>
      <c r="IPT2065" s="5"/>
      <c r="IPU2065" s="5"/>
      <c r="IPV2065" s="5"/>
      <c r="IPW2065" s="5"/>
      <c r="IPX2065" s="5"/>
      <c r="IPY2065" s="5"/>
      <c r="IPZ2065" s="5"/>
      <c r="IQA2065" s="5"/>
      <c r="IQB2065" s="5"/>
      <c r="IQC2065" s="5"/>
      <c r="IQD2065" s="5"/>
      <c r="IQE2065" s="5"/>
      <c r="IQF2065" s="5"/>
      <c r="IQG2065" s="5"/>
      <c r="IQH2065" s="5"/>
      <c r="IQI2065" s="5"/>
      <c r="IQJ2065" s="5"/>
      <c r="IQK2065" s="5"/>
      <c r="IQL2065" s="5"/>
      <c r="IQM2065" s="5"/>
      <c r="IQN2065" s="5"/>
      <c r="IQO2065" s="5"/>
      <c r="IQP2065" s="5"/>
      <c r="IQQ2065" s="5"/>
      <c r="IQR2065" s="5"/>
      <c r="IQS2065" s="5"/>
      <c r="IQT2065" s="5"/>
      <c r="IQU2065" s="5"/>
      <c r="IQV2065" s="5"/>
      <c r="IQW2065" s="5"/>
      <c r="IQX2065" s="5"/>
      <c r="IQY2065" s="5"/>
      <c r="IQZ2065" s="5"/>
      <c r="IRA2065" s="5"/>
      <c r="IRB2065" s="5"/>
      <c r="IRC2065" s="5"/>
      <c r="IRD2065" s="5"/>
      <c r="IRE2065" s="5"/>
      <c r="IRF2065" s="5"/>
      <c r="IRG2065" s="5"/>
      <c r="IRH2065" s="5"/>
      <c r="IRI2065" s="5"/>
      <c r="IRJ2065" s="5"/>
      <c r="IRK2065" s="5"/>
      <c r="IRL2065" s="5"/>
      <c r="IRM2065" s="5"/>
      <c r="IRN2065" s="5"/>
      <c r="IRO2065" s="5"/>
      <c r="IRP2065" s="5"/>
      <c r="IRQ2065" s="5"/>
      <c r="IRR2065" s="5"/>
      <c r="IRS2065" s="5"/>
      <c r="IRT2065" s="5"/>
      <c r="IRU2065" s="5"/>
      <c r="IRV2065" s="5"/>
      <c r="IRW2065" s="5"/>
      <c r="IRX2065" s="5"/>
      <c r="IRY2065" s="5"/>
      <c r="IRZ2065" s="5"/>
      <c r="ISA2065" s="5"/>
      <c r="ISB2065" s="5"/>
      <c r="ISC2065" s="5"/>
      <c r="ISD2065" s="5"/>
      <c r="ISE2065" s="5"/>
      <c r="ISF2065" s="5"/>
      <c r="ISG2065" s="5"/>
      <c r="ISH2065" s="5"/>
      <c r="ISI2065" s="5"/>
      <c r="ISJ2065" s="5"/>
      <c r="ISK2065" s="5"/>
      <c r="ISL2065" s="5"/>
      <c r="ISM2065" s="5"/>
      <c r="ISN2065" s="5"/>
      <c r="ISO2065" s="5"/>
      <c r="ISP2065" s="5"/>
      <c r="ISQ2065" s="5"/>
      <c r="ISR2065" s="5"/>
      <c r="ISS2065" s="5"/>
      <c r="IST2065" s="5"/>
      <c r="ISU2065" s="5"/>
      <c r="ISV2065" s="5"/>
      <c r="ISW2065" s="5"/>
      <c r="ISX2065" s="5"/>
      <c r="ISY2065" s="5"/>
      <c r="ISZ2065" s="5"/>
      <c r="ITA2065" s="5"/>
      <c r="ITB2065" s="5"/>
      <c r="ITC2065" s="5"/>
      <c r="ITD2065" s="5"/>
      <c r="ITE2065" s="5"/>
      <c r="ITF2065" s="5"/>
      <c r="ITG2065" s="5"/>
      <c r="ITH2065" s="5"/>
      <c r="ITI2065" s="5"/>
      <c r="ITJ2065" s="5"/>
      <c r="ITK2065" s="5"/>
      <c r="ITL2065" s="5"/>
      <c r="ITM2065" s="5"/>
      <c r="ITN2065" s="5"/>
      <c r="ITO2065" s="5"/>
      <c r="ITP2065" s="5"/>
      <c r="ITQ2065" s="5"/>
      <c r="ITR2065" s="5"/>
      <c r="ITS2065" s="5"/>
      <c r="ITT2065" s="5"/>
      <c r="ITU2065" s="5"/>
      <c r="ITV2065" s="5"/>
      <c r="ITW2065" s="5"/>
      <c r="ITX2065" s="5"/>
      <c r="ITY2065" s="5"/>
      <c r="ITZ2065" s="5"/>
      <c r="IUA2065" s="5"/>
      <c r="IUB2065" s="5"/>
      <c r="IUC2065" s="5"/>
      <c r="IUD2065" s="5"/>
      <c r="IUE2065" s="5"/>
      <c r="IUF2065" s="5"/>
      <c r="IUG2065" s="5"/>
      <c r="IUH2065" s="5"/>
      <c r="IUI2065" s="5"/>
      <c r="IUJ2065" s="5"/>
      <c r="IUK2065" s="5"/>
      <c r="IUL2065" s="5"/>
      <c r="IUM2065" s="5"/>
      <c r="IUN2065" s="5"/>
      <c r="IUO2065" s="5"/>
      <c r="IUP2065" s="5"/>
      <c r="IUQ2065" s="5"/>
      <c r="IUR2065" s="5"/>
      <c r="IUS2065" s="5"/>
      <c r="IUT2065" s="5"/>
      <c r="IUU2065" s="5"/>
      <c r="IUV2065" s="5"/>
      <c r="IUW2065" s="5"/>
      <c r="IUX2065" s="5"/>
      <c r="IUY2065" s="5"/>
      <c r="IUZ2065" s="5"/>
      <c r="IVA2065" s="5"/>
      <c r="IVB2065" s="5"/>
      <c r="IVC2065" s="5"/>
      <c r="IVD2065" s="5"/>
      <c r="IVE2065" s="5"/>
      <c r="IVF2065" s="5"/>
      <c r="IVG2065" s="5"/>
      <c r="IVH2065" s="5"/>
      <c r="IVI2065" s="5"/>
      <c r="IVJ2065" s="5"/>
      <c r="IVK2065" s="5"/>
      <c r="IVL2065" s="5"/>
      <c r="IVM2065" s="5"/>
      <c r="IVN2065" s="5"/>
      <c r="IVO2065" s="5"/>
      <c r="IVP2065" s="5"/>
      <c r="IVQ2065" s="5"/>
      <c r="IVR2065" s="5"/>
      <c r="IVS2065" s="5"/>
      <c r="IVT2065" s="5"/>
      <c r="IVU2065" s="5"/>
      <c r="IVV2065" s="5"/>
      <c r="IVW2065" s="5"/>
      <c r="IVX2065" s="5"/>
      <c r="IVY2065" s="5"/>
      <c r="IVZ2065" s="5"/>
      <c r="IWA2065" s="5"/>
      <c r="IWB2065" s="5"/>
      <c r="IWC2065" s="5"/>
      <c r="IWD2065" s="5"/>
      <c r="IWE2065" s="5"/>
      <c r="IWF2065" s="5"/>
      <c r="IWG2065" s="5"/>
      <c r="IWH2065" s="5"/>
      <c r="IWI2065" s="5"/>
      <c r="IWJ2065" s="5"/>
      <c r="IWK2065" s="5"/>
      <c r="IWL2065" s="5"/>
      <c r="IWM2065" s="5"/>
      <c r="IWN2065" s="5"/>
      <c r="IWO2065" s="5"/>
      <c r="IWP2065" s="5"/>
      <c r="IWQ2065" s="5"/>
      <c r="IWR2065" s="5"/>
      <c r="IWS2065" s="5"/>
      <c r="IWT2065" s="5"/>
      <c r="IWU2065" s="5"/>
      <c r="IWV2065" s="5"/>
      <c r="IWW2065" s="5"/>
      <c r="IWX2065" s="5"/>
      <c r="IWY2065" s="5"/>
      <c r="IWZ2065" s="5"/>
      <c r="IXA2065" s="5"/>
      <c r="IXB2065" s="5"/>
      <c r="IXC2065" s="5"/>
      <c r="IXD2065" s="5"/>
      <c r="IXE2065" s="5"/>
      <c r="IXF2065" s="5"/>
      <c r="IXG2065" s="5"/>
      <c r="IXH2065" s="5"/>
      <c r="IXI2065" s="5"/>
      <c r="IXJ2065" s="5"/>
      <c r="IXK2065" s="5"/>
      <c r="IXL2065" s="5"/>
      <c r="IXM2065" s="5"/>
      <c r="IXN2065" s="5"/>
      <c r="IXO2065" s="5"/>
      <c r="IXP2065" s="5"/>
      <c r="IXQ2065" s="5"/>
      <c r="IXR2065" s="5"/>
      <c r="IXS2065" s="5"/>
      <c r="IXT2065" s="5"/>
      <c r="IXU2065" s="5"/>
      <c r="IXV2065" s="5"/>
      <c r="IXW2065" s="5"/>
      <c r="IXX2065" s="5"/>
      <c r="IXY2065" s="5"/>
      <c r="IXZ2065" s="5"/>
      <c r="IYA2065" s="5"/>
      <c r="IYB2065" s="5"/>
      <c r="IYC2065" s="5"/>
      <c r="IYD2065" s="5"/>
      <c r="IYE2065" s="5"/>
      <c r="IYF2065" s="5"/>
      <c r="IYG2065" s="5"/>
      <c r="IYH2065" s="5"/>
      <c r="IYI2065" s="5"/>
      <c r="IYJ2065" s="5"/>
      <c r="IYK2065" s="5"/>
      <c r="IYL2065" s="5"/>
      <c r="IYM2065" s="5"/>
      <c r="IYN2065" s="5"/>
      <c r="IYO2065" s="5"/>
      <c r="IYP2065" s="5"/>
      <c r="IYQ2065" s="5"/>
      <c r="IYR2065" s="5"/>
      <c r="IYS2065" s="5"/>
      <c r="IYT2065" s="5"/>
      <c r="IYU2065" s="5"/>
      <c r="IYV2065" s="5"/>
      <c r="IYW2065" s="5"/>
      <c r="IYX2065" s="5"/>
      <c r="IYY2065" s="5"/>
      <c r="IYZ2065" s="5"/>
      <c r="IZA2065" s="5"/>
      <c r="IZB2065" s="5"/>
      <c r="IZC2065" s="5"/>
      <c r="IZD2065" s="5"/>
      <c r="IZE2065" s="5"/>
      <c r="IZF2065" s="5"/>
      <c r="IZG2065" s="5"/>
      <c r="IZH2065" s="5"/>
      <c r="IZI2065" s="5"/>
      <c r="IZJ2065" s="5"/>
      <c r="IZK2065" s="5"/>
      <c r="IZL2065" s="5"/>
      <c r="IZM2065" s="5"/>
      <c r="IZN2065" s="5"/>
      <c r="IZO2065" s="5"/>
      <c r="IZP2065" s="5"/>
      <c r="IZQ2065" s="5"/>
      <c r="IZR2065" s="5"/>
      <c r="IZS2065" s="5"/>
      <c r="IZT2065" s="5"/>
      <c r="IZU2065" s="5"/>
      <c r="IZV2065" s="5"/>
      <c r="IZW2065" s="5"/>
      <c r="IZX2065" s="5"/>
      <c r="IZY2065" s="5"/>
      <c r="IZZ2065" s="5"/>
      <c r="JAA2065" s="5"/>
      <c r="JAB2065" s="5"/>
      <c r="JAC2065" s="5"/>
      <c r="JAD2065" s="5"/>
      <c r="JAE2065" s="5"/>
      <c r="JAF2065" s="5"/>
      <c r="JAG2065" s="5"/>
      <c r="JAH2065" s="5"/>
      <c r="JAI2065" s="5"/>
      <c r="JAJ2065" s="5"/>
      <c r="JAK2065" s="5"/>
      <c r="JAL2065" s="5"/>
      <c r="JAM2065" s="5"/>
      <c r="JAN2065" s="5"/>
      <c r="JAO2065" s="5"/>
      <c r="JAP2065" s="5"/>
      <c r="JAQ2065" s="5"/>
      <c r="JAR2065" s="5"/>
      <c r="JAS2065" s="5"/>
      <c r="JAT2065" s="5"/>
      <c r="JAU2065" s="5"/>
      <c r="JAV2065" s="5"/>
      <c r="JAW2065" s="5"/>
      <c r="JAX2065" s="5"/>
      <c r="JAY2065" s="5"/>
      <c r="JAZ2065" s="5"/>
      <c r="JBA2065" s="5"/>
      <c r="JBB2065" s="5"/>
      <c r="JBC2065" s="5"/>
      <c r="JBD2065" s="5"/>
      <c r="JBE2065" s="5"/>
      <c r="JBF2065" s="5"/>
      <c r="JBG2065" s="5"/>
      <c r="JBH2065" s="5"/>
      <c r="JBI2065" s="5"/>
      <c r="JBJ2065" s="5"/>
      <c r="JBK2065" s="5"/>
      <c r="JBL2065" s="5"/>
      <c r="JBM2065" s="5"/>
      <c r="JBN2065" s="5"/>
      <c r="JBO2065" s="5"/>
      <c r="JBP2065" s="5"/>
      <c r="JBQ2065" s="5"/>
      <c r="JBR2065" s="5"/>
      <c r="JBS2065" s="5"/>
      <c r="JBT2065" s="5"/>
      <c r="JBU2065" s="5"/>
      <c r="JBV2065" s="5"/>
      <c r="JBW2065" s="5"/>
      <c r="JBX2065" s="5"/>
      <c r="JBY2065" s="5"/>
      <c r="JBZ2065" s="5"/>
      <c r="JCA2065" s="5"/>
      <c r="JCB2065" s="5"/>
      <c r="JCC2065" s="5"/>
      <c r="JCD2065" s="5"/>
      <c r="JCE2065" s="5"/>
      <c r="JCF2065" s="5"/>
      <c r="JCG2065" s="5"/>
      <c r="JCH2065" s="5"/>
      <c r="JCI2065" s="5"/>
      <c r="JCJ2065" s="5"/>
      <c r="JCK2065" s="5"/>
      <c r="JCL2065" s="5"/>
      <c r="JCM2065" s="5"/>
      <c r="JCN2065" s="5"/>
      <c r="JCO2065" s="5"/>
      <c r="JCP2065" s="5"/>
      <c r="JCQ2065" s="5"/>
      <c r="JCR2065" s="5"/>
      <c r="JCS2065" s="5"/>
      <c r="JCT2065" s="5"/>
      <c r="JCU2065" s="5"/>
      <c r="JCV2065" s="5"/>
      <c r="JCW2065" s="5"/>
      <c r="JCX2065" s="5"/>
      <c r="JCY2065" s="5"/>
      <c r="JCZ2065" s="5"/>
      <c r="JDA2065" s="5"/>
      <c r="JDB2065" s="5"/>
      <c r="JDC2065" s="5"/>
      <c r="JDD2065" s="5"/>
      <c r="JDE2065" s="5"/>
      <c r="JDF2065" s="5"/>
      <c r="JDG2065" s="5"/>
      <c r="JDH2065" s="5"/>
      <c r="JDI2065" s="5"/>
      <c r="JDJ2065" s="5"/>
      <c r="JDK2065" s="5"/>
      <c r="JDL2065" s="5"/>
      <c r="JDM2065" s="5"/>
      <c r="JDN2065" s="5"/>
      <c r="JDO2065" s="5"/>
      <c r="JDP2065" s="5"/>
      <c r="JDQ2065" s="5"/>
      <c r="JDR2065" s="5"/>
      <c r="JDS2065" s="5"/>
      <c r="JDT2065" s="5"/>
      <c r="JDU2065" s="5"/>
      <c r="JDV2065" s="5"/>
      <c r="JDW2065" s="5"/>
      <c r="JDX2065" s="5"/>
      <c r="JDY2065" s="5"/>
      <c r="JDZ2065" s="5"/>
      <c r="JEA2065" s="5"/>
      <c r="JEB2065" s="5"/>
      <c r="JEC2065" s="5"/>
      <c r="JED2065" s="5"/>
      <c r="JEE2065" s="5"/>
      <c r="JEF2065" s="5"/>
      <c r="JEG2065" s="5"/>
      <c r="JEH2065" s="5"/>
      <c r="JEI2065" s="5"/>
      <c r="JEJ2065" s="5"/>
      <c r="JEK2065" s="5"/>
      <c r="JEL2065" s="5"/>
      <c r="JEM2065" s="5"/>
      <c r="JEN2065" s="5"/>
      <c r="JEO2065" s="5"/>
      <c r="JEP2065" s="5"/>
      <c r="JEQ2065" s="5"/>
      <c r="JER2065" s="5"/>
      <c r="JES2065" s="5"/>
      <c r="JET2065" s="5"/>
      <c r="JEU2065" s="5"/>
      <c r="JEV2065" s="5"/>
      <c r="JEW2065" s="5"/>
      <c r="JEX2065" s="5"/>
      <c r="JEY2065" s="5"/>
      <c r="JEZ2065" s="5"/>
      <c r="JFA2065" s="5"/>
      <c r="JFB2065" s="5"/>
      <c r="JFC2065" s="5"/>
      <c r="JFD2065" s="5"/>
      <c r="JFE2065" s="5"/>
      <c r="JFF2065" s="5"/>
      <c r="JFG2065" s="5"/>
      <c r="JFH2065" s="5"/>
      <c r="JFI2065" s="5"/>
      <c r="JFJ2065" s="5"/>
      <c r="JFK2065" s="5"/>
      <c r="JFL2065" s="5"/>
      <c r="JFM2065" s="5"/>
      <c r="JFN2065" s="5"/>
      <c r="JFO2065" s="5"/>
      <c r="JFP2065" s="5"/>
      <c r="JFQ2065" s="5"/>
      <c r="JFR2065" s="5"/>
      <c r="JFS2065" s="5"/>
      <c r="JFT2065" s="5"/>
      <c r="JFU2065" s="5"/>
      <c r="JFV2065" s="5"/>
      <c r="JFW2065" s="5"/>
      <c r="JFX2065" s="5"/>
      <c r="JFY2065" s="5"/>
      <c r="JFZ2065" s="5"/>
      <c r="JGA2065" s="5"/>
      <c r="JGB2065" s="5"/>
      <c r="JGC2065" s="5"/>
      <c r="JGD2065" s="5"/>
      <c r="JGE2065" s="5"/>
      <c r="JGF2065" s="5"/>
      <c r="JGG2065" s="5"/>
      <c r="JGH2065" s="5"/>
      <c r="JGI2065" s="5"/>
      <c r="JGJ2065" s="5"/>
      <c r="JGK2065" s="5"/>
      <c r="JGL2065" s="5"/>
      <c r="JGM2065" s="5"/>
      <c r="JGN2065" s="5"/>
      <c r="JGO2065" s="5"/>
      <c r="JGP2065" s="5"/>
      <c r="JGQ2065" s="5"/>
      <c r="JGR2065" s="5"/>
      <c r="JGS2065" s="5"/>
      <c r="JGT2065" s="5"/>
      <c r="JGU2065" s="5"/>
      <c r="JGV2065" s="5"/>
      <c r="JGW2065" s="5"/>
      <c r="JGX2065" s="5"/>
      <c r="JGY2065" s="5"/>
      <c r="JGZ2065" s="5"/>
      <c r="JHA2065" s="5"/>
      <c r="JHB2065" s="5"/>
      <c r="JHC2065" s="5"/>
      <c r="JHD2065" s="5"/>
      <c r="JHE2065" s="5"/>
      <c r="JHF2065" s="5"/>
      <c r="JHG2065" s="5"/>
      <c r="JHH2065" s="5"/>
      <c r="JHI2065" s="5"/>
      <c r="JHJ2065" s="5"/>
      <c r="JHK2065" s="5"/>
      <c r="JHL2065" s="5"/>
      <c r="JHM2065" s="5"/>
      <c r="JHN2065" s="5"/>
      <c r="JHO2065" s="5"/>
      <c r="JHP2065" s="5"/>
      <c r="JHQ2065" s="5"/>
      <c r="JHR2065" s="5"/>
      <c r="JHS2065" s="5"/>
      <c r="JHT2065" s="5"/>
      <c r="JHU2065" s="5"/>
      <c r="JHV2065" s="5"/>
      <c r="JHW2065" s="5"/>
      <c r="JHX2065" s="5"/>
      <c r="JHY2065" s="5"/>
      <c r="JHZ2065" s="5"/>
      <c r="JIA2065" s="5"/>
      <c r="JIB2065" s="5"/>
      <c r="JIC2065" s="5"/>
      <c r="JID2065" s="5"/>
      <c r="JIE2065" s="5"/>
      <c r="JIF2065" s="5"/>
      <c r="JIG2065" s="5"/>
      <c r="JIH2065" s="5"/>
      <c r="JII2065" s="5"/>
      <c r="JIJ2065" s="5"/>
      <c r="JIK2065" s="5"/>
      <c r="JIL2065" s="5"/>
      <c r="JIM2065" s="5"/>
      <c r="JIN2065" s="5"/>
      <c r="JIO2065" s="5"/>
      <c r="JIP2065" s="5"/>
      <c r="JIQ2065" s="5"/>
      <c r="JIR2065" s="5"/>
      <c r="JIS2065" s="5"/>
      <c r="JIT2065" s="5"/>
      <c r="JIU2065" s="5"/>
      <c r="JIV2065" s="5"/>
      <c r="JIW2065" s="5"/>
      <c r="JIX2065" s="5"/>
      <c r="JIY2065" s="5"/>
      <c r="JIZ2065" s="5"/>
      <c r="JJA2065" s="5"/>
      <c r="JJB2065" s="5"/>
      <c r="JJC2065" s="5"/>
      <c r="JJD2065" s="5"/>
      <c r="JJE2065" s="5"/>
      <c r="JJF2065" s="5"/>
      <c r="JJG2065" s="5"/>
      <c r="JJH2065" s="5"/>
      <c r="JJI2065" s="5"/>
      <c r="JJJ2065" s="5"/>
      <c r="JJK2065" s="5"/>
      <c r="JJL2065" s="5"/>
      <c r="JJM2065" s="5"/>
      <c r="JJN2065" s="5"/>
      <c r="JJO2065" s="5"/>
      <c r="JJP2065" s="5"/>
      <c r="JJQ2065" s="5"/>
      <c r="JJR2065" s="5"/>
      <c r="JJS2065" s="5"/>
      <c r="JJT2065" s="5"/>
      <c r="JJU2065" s="5"/>
      <c r="JJV2065" s="5"/>
      <c r="JJW2065" s="5"/>
      <c r="JJX2065" s="5"/>
      <c r="JJY2065" s="5"/>
      <c r="JJZ2065" s="5"/>
      <c r="JKA2065" s="5"/>
      <c r="JKB2065" s="5"/>
      <c r="JKC2065" s="5"/>
      <c r="JKD2065" s="5"/>
      <c r="JKE2065" s="5"/>
      <c r="JKF2065" s="5"/>
      <c r="JKG2065" s="5"/>
      <c r="JKH2065" s="5"/>
      <c r="JKI2065" s="5"/>
      <c r="JKJ2065" s="5"/>
      <c r="JKK2065" s="5"/>
      <c r="JKL2065" s="5"/>
      <c r="JKM2065" s="5"/>
      <c r="JKN2065" s="5"/>
      <c r="JKO2065" s="5"/>
      <c r="JKP2065" s="5"/>
      <c r="JKQ2065" s="5"/>
      <c r="JKR2065" s="5"/>
      <c r="JKS2065" s="5"/>
      <c r="JKT2065" s="5"/>
      <c r="JKU2065" s="5"/>
      <c r="JKV2065" s="5"/>
      <c r="JKW2065" s="5"/>
      <c r="JKX2065" s="5"/>
      <c r="JKY2065" s="5"/>
      <c r="JKZ2065" s="5"/>
      <c r="JLA2065" s="5"/>
      <c r="JLB2065" s="5"/>
      <c r="JLC2065" s="5"/>
      <c r="JLD2065" s="5"/>
      <c r="JLE2065" s="5"/>
      <c r="JLF2065" s="5"/>
      <c r="JLG2065" s="5"/>
      <c r="JLH2065" s="5"/>
      <c r="JLI2065" s="5"/>
      <c r="JLJ2065" s="5"/>
      <c r="JLK2065" s="5"/>
      <c r="JLL2065" s="5"/>
      <c r="JLM2065" s="5"/>
      <c r="JLN2065" s="5"/>
      <c r="JLO2065" s="5"/>
      <c r="JLP2065" s="5"/>
      <c r="JLQ2065" s="5"/>
      <c r="JLR2065" s="5"/>
      <c r="JLS2065" s="5"/>
      <c r="JLT2065" s="5"/>
      <c r="JLU2065" s="5"/>
      <c r="JLV2065" s="5"/>
      <c r="JLW2065" s="5"/>
      <c r="JLX2065" s="5"/>
      <c r="JLY2065" s="5"/>
      <c r="JLZ2065" s="5"/>
      <c r="JMA2065" s="5"/>
      <c r="JMB2065" s="5"/>
      <c r="JMC2065" s="5"/>
      <c r="JMD2065" s="5"/>
      <c r="JME2065" s="5"/>
      <c r="JMF2065" s="5"/>
      <c r="JMG2065" s="5"/>
      <c r="JMH2065" s="5"/>
      <c r="JMI2065" s="5"/>
      <c r="JMJ2065" s="5"/>
      <c r="JMK2065" s="5"/>
      <c r="JML2065" s="5"/>
      <c r="JMM2065" s="5"/>
      <c r="JMN2065" s="5"/>
      <c r="JMO2065" s="5"/>
      <c r="JMP2065" s="5"/>
      <c r="JMQ2065" s="5"/>
      <c r="JMR2065" s="5"/>
      <c r="JMS2065" s="5"/>
      <c r="JMT2065" s="5"/>
      <c r="JMU2065" s="5"/>
      <c r="JMV2065" s="5"/>
      <c r="JMW2065" s="5"/>
      <c r="JMX2065" s="5"/>
      <c r="JMY2065" s="5"/>
      <c r="JMZ2065" s="5"/>
      <c r="JNA2065" s="5"/>
      <c r="JNB2065" s="5"/>
      <c r="JNC2065" s="5"/>
      <c r="JND2065" s="5"/>
      <c r="JNE2065" s="5"/>
      <c r="JNF2065" s="5"/>
      <c r="JNG2065" s="5"/>
      <c r="JNH2065" s="5"/>
      <c r="JNI2065" s="5"/>
      <c r="JNJ2065" s="5"/>
      <c r="JNK2065" s="5"/>
      <c r="JNL2065" s="5"/>
      <c r="JNM2065" s="5"/>
      <c r="JNN2065" s="5"/>
      <c r="JNO2065" s="5"/>
      <c r="JNP2065" s="5"/>
      <c r="JNQ2065" s="5"/>
      <c r="JNR2065" s="5"/>
      <c r="JNS2065" s="5"/>
      <c r="JNT2065" s="5"/>
      <c r="JNU2065" s="5"/>
      <c r="JNV2065" s="5"/>
      <c r="JNW2065" s="5"/>
      <c r="JNX2065" s="5"/>
      <c r="JNY2065" s="5"/>
      <c r="JNZ2065" s="5"/>
      <c r="JOA2065" s="5"/>
      <c r="JOB2065" s="5"/>
      <c r="JOC2065" s="5"/>
      <c r="JOD2065" s="5"/>
      <c r="JOE2065" s="5"/>
      <c r="JOF2065" s="5"/>
      <c r="JOG2065" s="5"/>
      <c r="JOH2065" s="5"/>
      <c r="JOI2065" s="5"/>
      <c r="JOJ2065" s="5"/>
      <c r="JOK2065" s="5"/>
      <c r="JOL2065" s="5"/>
      <c r="JOM2065" s="5"/>
      <c r="JON2065" s="5"/>
      <c r="JOO2065" s="5"/>
      <c r="JOP2065" s="5"/>
      <c r="JOQ2065" s="5"/>
      <c r="JOR2065" s="5"/>
      <c r="JOS2065" s="5"/>
      <c r="JOT2065" s="5"/>
      <c r="JOU2065" s="5"/>
      <c r="JOV2065" s="5"/>
      <c r="JOW2065" s="5"/>
      <c r="JOX2065" s="5"/>
      <c r="JOY2065" s="5"/>
      <c r="JOZ2065" s="5"/>
      <c r="JPA2065" s="5"/>
      <c r="JPB2065" s="5"/>
      <c r="JPC2065" s="5"/>
      <c r="JPD2065" s="5"/>
      <c r="JPE2065" s="5"/>
      <c r="JPF2065" s="5"/>
      <c r="JPG2065" s="5"/>
      <c r="JPH2065" s="5"/>
      <c r="JPI2065" s="5"/>
      <c r="JPJ2065" s="5"/>
      <c r="JPK2065" s="5"/>
      <c r="JPL2065" s="5"/>
      <c r="JPM2065" s="5"/>
      <c r="JPN2065" s="5"/>
      <c r="JPO2065" s="5"/>
      <c r="JPP2065" s="5"/>
      <c r="JPQ2065" s="5"/>
      <c r="JPR2065" s="5"/>
      <c r="JPS2065" s="5"/>
      <c r="JPT2065" s="5"/>
      <c r="JPU2065" s="5"/>
      <c r="JPV2065" s="5"/>
      <c r="JPW2065" s="5"/>
      <c r="JPX2065" s="5"/>
      <c r="JPY2065" s="5"/>
      <c r="JPZ2065" s="5"/>
      <c r="JQA2065" s="5"/>
      <c r="JQB2065" s="5"/>
      <c r="JQC2065" s="5"/>
      <c r="JQD2065" s="5"/>
      <c r="JQE2065" s="5"/>
      <c r="JQF2065" s="5"/>
      <c r="JQG2065" s="5"/>
      <c r="JQH2065" s="5"/>
      <c r="JQI2065" s="5"/>
      <c r="JQJ2065" s="5"/>
      <c r="JQK2065" s="5"/>
      <c r="JQL2065" s="5"/>
      <c r="JQM2065" s="5"/>
      <c r="JQN2065" s="5"/>
      <c r="JQO2065" s="5"/>
      <c r="JQP2065" s="5"/>
      <c r="JQQ2065" s="5"/>
      <c r="JQR2065" s="5"/>
      <c r="JQS2065" s="5"/>
      <c r="JQT2065" s="5"/>
      <c r="JQU2065" s="5"/>
      <c r="JQV2065" s="5"/>
      <c r="JQW2065" s="5"/>
      <c r="JQX2065" s="5"/>
      <c r="JQY2065" s="5"/>
      <c r="JQZ2065" s="5"/>
      <c r="JRA2065" s="5"/>
      <c r="JRB2065" s="5"/>
      <c r="JRC2065" s="5"/>
      <c r="JRD2065" s="5"/>
      <c r="JRE2065" s="5"/>
      <c r="JRF2065" s="5"/>
      <c r="JRG2065" s="5"/>
      <c r="JRH2065" s="5"/>
      <c r="JRI2065" s="5"/>
      <c r="JRJ2065" s="5"/>
      <c r="JRK2065" s="5"/>
      <c r="JRL2065" s="5"/>
      <c r="JRM2065" s="5"/>
      <c r="JRN2065" s="5"/>
      <c r="JRO2065" s="5"/>
      <c r="JRP2065" s="5"/>
      <c r="JRQ2065" s="5"/>
      <c r="JRR2065" s="5"/>
      <c r="JRS2065" s="5"/>
      <c r="JRT2065" s="5"/>
      <c r="JRU2065" s="5"/>
      <c r="JRV2065" s="5"/>
      <c r="JRW2065" s="5"/>
      <c r="JRX2065" s="5"/>
      <c r="JRY2065" s="5"/>
      <c r="JRZ2065" s="5"/>
      <c r="JSA2065" s="5"/>
      <c r="JSB2065" s="5"/>
      <c r="JSC2065" s="5"/>
      <c r="JSD2065" s="5"/>
      <c r="JSE2065" s="5"/>
      <c r="JSF2065" s="5"/>
      <c r="JSG2065" s="5"/>
      <c r="JSH2065" s="5"/>
      <c r="JSI2065" s="5"/>
      <c r="JSJ2065" s="5"/>
      <c r="JSK2065" s="5"/>
      <c r="JSL2065" s="5"/>
      <c r="JSM2065" s="5"/>
      <c r="JSN2065" s="5"/>
      <c r="JSO2065" s="5"/>
      <c r="JSP2065" s="5"/>
      <c r="JSQ2065" s="5"/>
      <c r="JSR2065" s="5"/>
      <c r="JSS2065" s="5"/>
      <c r="JST2065" s="5"/>
      <c r="JSU2065" s="5"/>
      <c r="JSV2065" s="5"/>
      <c r="JSW2065" s="5"/>
      <c r="JSX2065" s="5"/>
      <c r="JSY2065" s="5"/>
      <c r="JSZ2065" s="5"/>
      <c r="JTA2065" s="5"/>
      <c r="JTB2065" s="5"/>
      <c r="JTC2065" s="5"/>
      <c r="JTD2065" s="5"/>
      <c r="JTE2065" s="5"/>
      <c r="JTF2065" s="5"/>
      <c r="JTG2065" s="5"/>
      <c r="JTH2065" s="5"/>
      <c r="JTI2065" s="5"/>
      <c r="JTJ2065" s="5"/>
      <c r="JTK2065" s="5"/>
      <c r="JTL2065" s="5"/>
      <c r="JTM2065" s="5"/>
      <c r="JTN2065" s="5"/>
      <c r="JTO2065" s="5"/>
      <c r="JTP2065" s="5"/>
      <c r="JTQ2065" s="5"/>
      <c r="JTR2065" s="5"/>
      <c r="JTS2065" s="5"/>
      <c r="JTT2065" s="5"/>
      <c r="JTU2065" s="5"/>
      <c r="JTV2065" s="5"/>
      <c r="JTW2065" s="5"/>
      <c r="JTX2065" s="5"/>
      <c r="JTY2065" s="5"/>
      <c r="JTZ2065" s="5"/>
      <c r="JUA2065" s="5"/>
      <c r="JUB2065" s="5"/>
      <c r="JUC2065" s="5"/>
      <c r="JUD2065" s="5"/>
      <c r="JUE2065" s="5"/>
      <c r="JUF2065" s="5"/>
      <c r="JUG2065" s="5"/>
      <c r="JUH2065" s="5"/>
      <c r="JUI2065" s="5"/>
      <c r="JUJ2065" s="5"/>
      <c r="JUK2065" s="5"/>
      <c r="JUL2065" s="5"/>
      <c r="JUM2065" s="5"/>
      <c r="JUN2065" s="5"/>
      <c r="JUO2065" s="5"/>
      <c r="JUP2065" s="5"/>
      <c r="JUQ2065" s="5"/>
      <c r="JUR2065" s="5"/>
      <c r="JUS2065" s="5"/>
      <c r="JUT2065" s="5"/>
      <c r="JUU2065" s="5"/>
      <c r="JUV2065" s="5"/>
      <c r="JUW2065" s="5"/>
      <c r="JUX2065" s="5"/>
      <c r="JUY2065" s="5"/>
      <c r="JUZ2065" s="5"/>
      <c r="JVA2065" s="5"/>
      <c r="JVB2065" s="5"/>
      <c r="JVC2065" s="5"/>
      <c r="JVD2065" s="5"/>
      <c r="JVE2065" s="5"/>
      <c r="JVF2065" s="5"/>
      <c r="JVG2065" s="5"/>
      <c r="JVH2065" s="5"/>
      <c r="JVI2065" s="5"/>
      <c r="JVJ2065" s="5"/>
      <c r="JVK2065" s="5"/>
      <c r="JVL2065" s="5"/>
      <c r="JVM2065" s="5"/>
      <c r="JVN2065" s="5"/>
      <c r="JVO2065" s="5"/>
      <c r="JVP2065" s="5"/>
      <c r="JVQ2065" s="5"/>
      <c r="JVR2065" s="5"/>
      <c r="JVS2065" s="5"/>
      <c r="JVT2065" s="5"/>
      <c r="JVU2065" s="5"/>
      <c r="JVV2065" s="5"/>
      <c r="JVW2065" s="5"/>
      <c r="JVX2065" s="5"/>
      <c r="JVY2065" s="5"/>
      <c r="JVZ2065" s="5"/>
      <c r="JWA2065" s="5"/>
      <c r="JWB2065" s="5"/>
      <c r="JWC2065" s="5"/>
      <c r="JWD2065" s="5"/>
      <c r="JWE2065" s="5"/>
      <c r="JWF2065" s="5"/>
      <c r="JWG2065" s="5"/>
      <c r="JWH2065" s="5"/>
      <c r="JWI2065" s="5"/>
      <c r="JWJ2065" s="5"/>
      <c r="JWK2065" s="5"/>
      <c r="JWL2065" s="5"/>
      <c r="JWM2065" s="5"/>
      <c r="JWN2065" s="5"/>
      <c r="JWO2065" s="5"/>
      <c r="JWP2065" s="5"/>
      <c r="JWQ2065" s="5"/>
      <c r="JWR2065" s="5"/>
      <c r="JWS2065" s="5"/>
      <c r="JWT2065" s="5"/>
      <c r="JWU2065" s="5"/>
      <c r="JWV2065" s="5"/>
      <c r="JWW2065" s="5"/>
      <c r="JWX2065" s="5"/>
      <c r="JWY2065" s="5"/>
      <c r="JWZ2065" s="5"/>
      <c r="JXA2065" s="5"/>
      <c r="JXB2065" s="5"/>
      <c r="JXC2065" s="5"/>
      <c r="JXD2065" s="5"/>
      <c r="JXE2065" s="5"/>
      <c r="JXF2065" s="5"/>
      <c r="JXG2065" s="5"/>
      <c r="JXH2065" s="5"/>
      <c r="JXI2065" s="5"/>
      <c r="JXJ2065" s="5"/>
      <c r="JXK2065" s="5"/>
      <c r="JXL2065" s="5"/>
      <c r="JXM2065" s="5"/>
      <c r="JXN2065" s="5"/>
      <c r="JXO2065" s="5"/>
      <c r="JXP2065" s="5"/>
      <c r="JXQ2065" s="5"/>
      <c r="JXR2065" s="5"/>
      <c r="JXS2065" s="5"/>
      <c r="JXT2065" s="5"/>
      <c r="JXU2065" s="5"/>
      <c r="JXV2065" s="5"/>
      <c r="JXW2065" s="5"/>
      <c r="JXX2065" s="5"/>
      <c r="JXY2065" s="5"/>
      <c r="JXZ2065" s="5"/>
      <c r="JYA2065" s="5"/>
      <c r="JYB2065" s="5"/>
      <c r="JYC2065" s="5"/>
      <c r="JYD2065" s="5"/>
      <c r="JYE2065" s="5"/>
      <c r="JYF2065" s="5"/>
      <c r="JYG2065" s="5"/>
      <c r="JYH2065" s="5"/>
      <c r="JYI2065" s="5"/>
      <c r="JYJ2065" s="5"/>
      <c r="JYK2065" s="5"/>
      <c r="JYL2065" s="5"/>
      <c r="JYM2065" s="5"/>
      <c r="JYN2065" s="5"/>
      <c r="JYO2065" s="5"/>
      <c r="JYP2065" s="5"/>
      <c r="JYQ2065" s="5"/>
      <c r="JYR2065" s="5"/>
      <c r="JYS2065" s="5"/>
      <c r="JYT2065" s="5"/>
      <c r="JYU2065" s="5"/>
      <c r="JYV2065" s="5"/>
      <c r="JYW2065" s="5"/>
      <c r="JYX2065" s="5"/>
      <c r="JYY2065" s="5"/>
      <c r="JYZ2065" s="5"/>
      <c r="JZA2065" s="5"/>
      <c r="JZB2065" s="5"/>
      <c r="JZC2065" s="5"/>
      <c r="JZD2065" s="5"/>
      <c r="JZE2065" s="5"/>
      <c r="JZF2065" s="5"/>
      <c r="JZG2065" s="5"/>
      <c r="JZH2065" s="5"/>
      <c r="JZI2065" s="5"/>
      <c r="JZJ2065" s="5"/>
      <c r="JZK2065" s="5"/>
      <c r="JZL2065" s="5"/>
      <c r="JZM2065" s="5"/>
      <c r="JZN2065" s="5"/>
      <c r="JZO2065" s="5"/>
      <c r="JZP2065" s="5"/>
      <c r="JZQ2065" s="5"/>
      <c r="JZR2065" s="5"/>
      <c r="JZS2065" s="5"/>
      <c r="JZT2065" s="5"/>
      <c r="JZU2065" s="5"/>
      <c r="JZV2065" s="5"/>
      <c r="JZW2065" s="5"/>
      <c r="JZX2065" s="5"/>
      <c r="JZY2065" s="5"/>
      <c r="JZZ2065" s="5"/>
      <c r="KAA2065" s="5"/>
      <c r="KAB2065" s="5"/>
      <c r="KAC2065" s="5"/>
      <c r="KAD2065" s="5"/>
      <c r="KAE2065" s="5"/>
      <c r="KAF2065" s="5"/>
      <c r="KAG2065" s="5"/>
      <c r="KAH2065" s="5"/>
      <c r="KAI2065" s="5"/>
      <c r="KAJ2065" s="5"/>
      <c r="KAK2065" s="5"/>
      <c r="KAL2065" s="5"/>
      <c r="KAM2065" s="5"/>
      <c r="KAN2065" s="5"/>
      <c r="KAO2065" s="5"/>
      <c r="KAP2065" s="5"/>
      <c r="KAQ2065" s="5"/>
      <c r="KAR2065" s="5"/>
      <c r="KAS2065" s="5"/>
      <c r="KAT2065" s="5"/>
      <c r="KAU2065" s="5"/>
      <c r="KAV2065" s="5"/>
      <c r="KAW2065" s="5"/>
      <c r="KAX2065" s="5"/>
      <c r="KAY2065" s="5"/>
      <c r="KAZ2065" s="5"/>
      <c r="KBA2065" s="5"/>
      <c r="KBB2065" s="5"/>
      <c r="KBC2065" s="5"/>
      <c r="KBD2065" s="5"/>
      <c r="KBE2065" s="5"/>
      <c r="KBF2065" s="5"/>
      <c r="KBG2065" s="5"/>
      <c r="KBH2065" s="5"/>
      <c r="KBI2065" s="5"/>
      <c r="KBJ2065" s="5"/>
      <c r="KBK2065" s="5"/>
      <c r="KBL2065" s="5"/>
      <c r="KBM2065" s="5"/>
      <c r="KBN2065" s="5"/>
      <c r="KBO2065" s="5"/>
      <c r="KBP2065" s="5"/>
      <c r="KBQ2065" s="5"/>
      <c r="KBR2065" s="5"/>
      <c r="KBS2065" s="5"/>
      <c r="KBT2065" s="5"/>
      <c r="KBU2065" s="5"/>
      <c r="KBV2065" s="5"/>
      <c r="KBW2065" s="5"/>
      <c r="KBX2065" s="5"/>
      <c r="KBY2065" s="5"/>
      <c r="KBZ2065" s="5"/>
      <c r="KCA2065" s="5"/>
      <c r="KCB2065" s="5"/>
      <c r="KCC2065" s="5"/>
      <c r="KCD2065" s="5"/>
      <c r="KCE2065" s="5"/>
      <c r="KCF2065" s="5"/>
      <c r="KCG2065" s="5"/>
      <c r="KCH2065" s="5"/>
      <c r="KCI2065" s="5"/>
      <c r="KCJ2065" s="5"/>
      <c r="KCK2065" s="5"/>
      <c r="KCL2065" s="5"/>
      <c r="KCM2065" s="5"/>
      <c r="KCN2065" s="5"/>
      <c r="KCO2065" s="5"/>
      <c r="KCP2065" s="5"/>
      <c r="KCQ2065" s="5"/>
      <c r="KCR2065" s="5"/>
      <c r="KCS2065" s="5"/>
      <c r="KCT2065" s="5"/>
      <c r="KCU2065" s="5"/>
      <c r="KCV2065" s="5"/>
      <c r="KCW2065" s="5"/>
      <c r="KCX2065" s="5"/>
      <c r="KCY2065" s="5"/>
      <c r="KCZ2065" s="5"/>
      <c r="KDA2065" s="5"/>
      <c r="KDB2065" s="5"/>
      <c r="KDC2065" s="5"/>
      <c r="KDD2065" s="5"/>
      <c r="KDE2065" s="5"/>
      <c r="KDF2065" s="5"/>
      <c r="KDG2065" s="5"/>
      <c r="KDH2065" s="5"/>
      <c r="KDI2065" s="5"/>
      <c r="KDJ2065" s="5"/>
      <c r="KDK2065" s="5"/>
      <c r="KDL2065" s="5"/>
      <c r="KDM2065" s="5"/>
      <c r="KDN2065" s="5"/>
      <c r="KDO2065" s="5"/>
      <c r="KDP2065" s="5"/>
      <c r="KDQ2065" s="5"/>
      <c r="KDR2065" s="5"/>
      <c r="KDS2065" s="5"/>
      <c r="KDT2065" s="5"/>
      <c r="KDU2065" s="5"/>
      <c r="KDV2065" s="5"/>
      <c r="KDW2065" s="5"/>
      <c r="KDX2065" s="5"/>
      <c r="KDY2065" s="5"/>
      <c r="KDZ2065" s="5"/>
      <c r="KEA2065" s="5"/>
      <c r="KEB2065" s="5"/>
      <c r="KEC2065" s="5"/>
      <c r="KED2065" s="5"/>
      <c r="KEE2065" s="5"/>
      <c r="KEF2065" s="5"/>
      <c r="KEG2065" s="5"/>
      <c r="KEH2065" s="5"/>
      <c r="KEI2065" s="5"/>
      <c r="KEJ2065" s="5"/>
      <c r="KEK2065" s="5"/>
      <c r="KEL2065" s="5"/>
      <c r="KEM2065" s="5"/>
      <c r="KEN2065" s="5"/>
      <c r="KEO2065" s="5"/>
      <c r="KEP2065" s="5"/>
      <c r="KEQ2065" s="5"/>
      <c r="KER2065" s="5"/>
      <c r="KES2065" s="5"/>
      <c r="KET2065" s="5"/>
      <c r="KEU2065" s="5"/>
      <c r="KEV2065" s="5"/>
      <c r="KEW2065" s="5"/>
      <c r="KEX2065" s="5"/>
      <c r="KEY2065" s="5"/>
      <c r="KEZ2065" s="5"/>
      <c r="KFA2065" s="5"/>
      <c r="KFB2065" s="5"/>
      <c r="KFC2065" s="5"/>
      <c r="KFD2065" s="5"/>
      <c r="KFE2065" s="5"/>
      <c r="KFF2065" s="5"/>
      <c r="KFG2065" s="5"/>
      <c r="KFH2065" s="5"/>
      <c r="KFI2065" s="5"/>
      <c r="KFJ2065" s="5"/>
      <c r="KFK2065" s="5"/>
      <c r="KFL2065" s="5"/>
      <c r="KFM2065" s="5"/>
      <c r="KFN2065" s="5"/>
      <c r="KFO2065" s="5"/>
      <c r="KFP2065" s="5"/>
      <c r="KFQ2065" s="5"/>
      <c r="KFR2065" s="5"/>
      <c r="KFS2065" s="5"/>
      <c r="KFT2065" s="5"/>
      <c r="KFU2065" s="5"/>
      <c r="KFV2065" s="5"/>
      <c r="KFW2065" s="5"/>
      <c r="KFX2065" s="5"/>
      <c r="KFY2065" s="5"/>
      <c r="KFZ2065" s="5"/>
      <c r="KGA2065" s="5"/>
      <c r="KGB2065" s="5"/>
      <c r="KGC2065" s="5"/>
      <c r="KGD2065" s="5"/>
      <c r="KGE2065" s="5"/>
      <c r="KGF2065" s="5"/>
      <c r="KGG2065" s="5"/>
      <c r="KGH2065" s="5"/>
      <c r="KGI2065" s="5"/>
      <c r="KGJ2065" s="5"/>
      <c r="KGK2065" s="5"/>
      <c r="KGL2065" s="5"/>
      <c r="KGM2065" s="5"/>
      <c r="KGN2065" s="5"/>
      <c r="KGO2065" s="5"/>
      <c r="KGP2065" s="5"/>
      <c r="KGQ2065" s="5"/>
      <c r="KGR2065" s="5"/>
      <c r="KGS2065" s="5"/>
      <c r="KGT2065" s="5"/>
      <c r="KGU2065" s="5"/>
      <c r="KGV2065" s="5"/>
      <c r="KGW2065" s="5"/>
      <c r="KGX2065" s="5"/>
      <c r="KGY2065" s="5"/>
      <c r="KGZ2065" s="5"/>
      <c r="KHA2065" s="5"/>
      <c r="KHB2065" s="5"/>
      <c r="KHC2065" s="5"/>
      <c r="KHD2065" s="5"/>
      <c r="KHE2065" s="5"/>
      <c r="KHF2065" s="5"/>
      <c r="KHG2065" s="5"/>
      <c r="KHH2065" s="5"/>
      <c r="KHI2065" s="5"/>
      <c r="KHJ2065" s="5"/>
      <c r="KHK2065" s="5"/>
      <c r="KHL2065" s="5"/>
      <c r="KHM2065" s="5"/>
      <c r="KHN2065" s="5"/>
      <c r="KHO2065" s="5"/>
      <c r="KHP2065" s="5"/>
      <c r="KHQ2065" s="5"/>
      <c r="KHR2065" s="5"/>
      <c r="KHS2065" s="5"/>
      <c r="KHT2065" s="5"/>
      <c r="KHU2065" s="5"/>
      <c r="KHV2065" s="5"/>
      <c r="KHW2065" s="5"/>
      <c r="KHX2065" s="5"/>
      <c r="KHY2065" s="5"/>
      <c r="KHZ2065" s="5"/>
      <c r="KIA2065" s="5"/>
      <c r="KIB2065" s="5"/>
      <c r="KIC2065" s="5"/>
      <c r="KID2065" s="5"/>
      <c r="KIE2065" s="5"/>
      <c r="KIF2065" s="5"/>
      <c r="KIG2065" s="5"/>
      <c r="KIH2065" s="5"/>
      <c r="KII2065" s="5"/>
      <c r="KIJ2065" s="5"/>
      <c r="KIK2065" s="5"/>
      <c r="KIL2065" s="5"/>
      <c r="KIM2065" s="5"/>
      <c r="KIN2065" s="5"/>
      <c r="KIO2065" s="5"/>
      <c r="KIP2065" s="5"/>
      <c r="KIQ2065" s="5"/>
      <c r="KIR2065" s="5"/>
      <c r="KIS2065" s="5"/>
      <c r="KIT2065" s="5"/>
      <c r="KIU2065" s="5"/>
      <c r="KIV2065" s="5"/>
      <c r="KIW2065" s="5"/>
      <c r="KIX2065" s="5"/>
      <c r="KIY2065" s="5"/>
      <c r="KIZ2065" s="5"/>
      <c r="KJA2065" s="5"/>
      <c r="KJB2065" s="5"/>
      <c r="KJC2065" s="5"/>
      <c r="KJD2065" s="5"/>
      <c r="KJE2065" s="5"/>
      <c r="KJF2065" s="5"/>
      <c r="KJG2065" s="5"/>
      <c r="KJH2065" s="5"/>
      <c r="KJI2065" s="5"/>
      <c r="KJJ2065" s="5"/>
      <c r="KJK2065" s="5"/>
      <c r="KJL2065" s="5"/>
      <c r="KJM2065" s="5"/>
      <c r="KJN2065" s="5"/>
      <c r="KJO2065" s="5"/>
      <c r="KJP2065" s="5"/>
      <c r="KJQ2065" s="5"/>
      <c r="KJR2065" s="5"/>
      <c r="KJS2065" s="5"/>
      <c r="KJT2065" s="5"/>
      <c r="KJU2065" s="5"/>
      <c r="KJV2065" s="5"/>
      <c r="KJW2065" s="5"/>
      <c r="KJX2065" s="5"/>
      <c r="KJY2065" s="5"/>
      <c r="KJZ2065" s="5"/>
      <c r="KKA2065" s="5"/>
      <c r="KKB2065" s="5"/>
      <c r="KKC2065" s="5"/>
      <c r="KKD2065" s="5"/>
      <c r="KKE2065" s="5"/>
      <c r="KKF2065" s="5"/>
      <c r="KKG2065" s="5"/>
      <c r="KKH2065" s="5"/>
      <c r="KKI2065" s="5"/>
      <c r="KKJ2065" s="5"/>
      <c r="KKK2065" s="5"/>
      <c r="KKL2065" s="5"/>
      <c r="KKM2065" s="5"/>
      <c r="KKN2065" s="5"/>
      <c r="KKO2065" s="5"/>
      <c r="KKP2065" s="5"/>
      <c r="KKQ2065" s="5"/>
      <c r="KKR2065" s="5"/>
      <c r="KKS2065" s="5"/>
      <c r="KKT2065" s="5"/>
      <c r="KKU2065" s="5"/>
      <c r="KKV2065" s="5"/>
      <c r="KKW2065" s="5"/>
      <c r="KKX2065" s="5"/>
      <c r="KKY2065" s="5"/>
      <c r="KKZ2065" s="5"/>
      <c r="KLA2065" s="5"/>
      <c r="KLB2065" s="5"/>
      <c r="KLC2065" s="5"/>
      <c r="KLD2065" s="5"/>
      <c r="KLE2065" s="5"/>
      <c r="KLF2065" s="5"/>
      <c r="KLG2065" s="5"/>
      <c r="KLH2065" s="5"/>
      <c r="KLI2065" s="5"/>
      <c r="KLJ2065" s="5"/>
      <c r="KLK2065" s="5"/>
      <c r="KLL2065" s="5"/>
      <c r="KLM2065" s="5"/>
      <c r="KLN2065" s="5"/>
      <c r="KLO2065" s="5"/>
      <c r="KLP2065" s="5"/>
      <c r="KLQ2065" s="5"/>
      <c r="KLR2065" s="5"/>
      <c r="KLS2065" s="5"/>
      <c r="KLT2065" s="5"/>
      <c r="KLU2065" s="5"/>
      <c r="KLV2065" s="5"/>
      <c r="KLW2065" s="5"/>
      <c r="KLX2065" s="5"/>
      <c r="KLY2065" s="5"/>
      <c r="KLZ2065" s="5"/>
      <c r="KMA2065" s="5"/>
      <c r="KMB2065" s="5"/>
      <c r="KMC2065" s="5"/>
      <c r="KMD2065" s="5"/>
      <c r="KME2065" s="5"/>
      <c r="KMF2065" s="5"/>
      <c r="KMG2065" s="5"/>
      <c r="KMH2065" s="5"/>
      <c r="KMI2065" s="5"/>
      <c r="KMJ2065" s="5"/>
      <c r="KMK2065" s="5"/>
      <c r="KML2065" s="5"/>
      <c r="KMM2065" s="5"/>
      <c r="KMN2065" s="5"/>
      <c r="KMO2065" s="5"/>
      <c r="KMP2065" s="5"/>
      <c r="KMQ2065" s="5"/>
      <c r="KMR2065" s="5"/>
      <c r="KMS2065" s="5"/>
      <c r="KMT2065" s="5"/>
      <c r="KMU2065" s="5"/>
      <c r="KMV2065" s="5"/>
      <c r="KMW2065" s="5"/>
      <c r="KMX2065" s="5"/>
      <c r="KMY2065" s="5"/>
      <c r="KMZ2065" s="5"/>
      <c r="KNA2065" s="5"/>
      <c r="KNB2065" s="5"/>
      <c r="KNC2065" s="5"/>
      <c r="KND2065" s="5"/>
      <c r="KNE2065" s="5"/>
      <c r="KNF2065" s="5"/>
      <c r="KNG2065" s="5"/>
      <c r="KNH2065" s="5"/>
      <c r="KNI2065" s="5"/>
      <c r="KNJ2065" s="5"/>
      <c r="KNK2065" s="5"/>
      <c r="KNL2065" s="5"/>
      <c r="KNM2065" s="5"/>
      <c r="KNN2065" s="5"/>
      <c r="KNO2065" s="5"/>
      <c r="KNP2065" s="5"/>
      <c r="KNQ2065" s="5"/>
      <c r="KNR2065" s="5"/>
      <c r="KNS2065" s="5"/>
      <c r="KNT2065" s="5"/>
      <c r="KNU2065" s="5"/>
      <c r="KNV2065" s="5"/>
      <c r="KNW2065" s="5"/>
      <c r="KNX2065" s="5"/>
      <c r="KNY2065" s="5"/>
      <c r="KNZ2065" s="5"/>
      <c r="KOA2065" s="5"/>
      <c r="KOB2065" s="5"/>
      <c r="KOC2065" s="5"/>
      <c r="KOD2065" s="5"/>
      <c r="KOE2065" s="5"/>
      <c r="KOF2065" s="5"/>
      <c r="KOG2065" s="5"/>
      <c r="KOH2065" s="5"/>
      <c r="KOI2065" s="5"/>
      <c r="KOJ2065" s="5"/>
      <c r="KOK2065" s="5"/>
      <c r="KOL2065" s="5"/>
      <c r="KOM2065" s="5"/>
      <c r="KON2065" s="5"/>
      <c r="KOO2065" s="5"/>
      <c r="KOP2065" s="5"/>
      <c r="KOQ2065" s="5"/>
      <c r="KOR2065" s="5"/>
      <c r="KOS2065" s="5"/>
      <c r="KOT2065" s="5"/>
      <c r="KOU2065" s="5"/>
      <c r="KOV2065" s="5"/>
      <c r="KOW2065" s="5"/>
      <c r="KOX2065" s="5"/>
      <c r="KOY2065" s="5"/>
      <c r="KOZ2065" s="5"/>
      <c r="KPA2065" s="5"/>
      <c r="KPB2065" s="5"/>
      <c r="KPC2065" s="5"/>
      <c r="KPD2065" s="5"/>
      <c r="KPE2065" s="5"/>
      <c r="KPF2065" s="5"/>
      <c r="KPG2065" s="5"/>
      <c r="KPH2065" s="5"/>
      <c r="KPI2065" s="5"/>
      <c r="KPJ2065" s="5"/>
      <c r="KPK2065" s="5"/>
      <c r="KPL2065" s="5"/>
      <c r="KPM2065" s="5"/>
      <c r="KPN2065" s="5"/>
      <c r="KPO2065" s="5"/>
      <c r="KPP2065" s="5"/>
      <c r="KPQ2065" s="5"/>
      <c r="KPR2065" s="5"/>
      <c r="KPS2065" s="5"/>
      <c r="KPT2065" s="5"/>
      <c r="KPU2065" s="5"/>
      <c r="KPV2065" s="5"/>
      <c r="KPW2065" s="5"/>
      <c r="KPX2065" s="5"/>
      <c r="KPY2065" s="5"/>
      <c r="KPZ2065" s="5"/>
      <c r="KQA2065" s="5"/>
      <c r="KQB2065" s="5"/>
      <c r="KQC2065" s="5"/>
      <c r="KQD2065" s="5"/>
      <c r="KQE2065" s="5"/>
      <c r="KQF2065" s="5"/>
      <c r="KQG2065" s="5"/>
      <c r="KQH2065" s="5"/>
      <c r="KQI2065" s="5"/>
      <c r="KQJ2065" s="5"/>
      <c r="KQK2065" s="5"/>
      <c r="KQL2065" s="5"/>
      <c r="KQM2065" s="5"/>
      <c r="KQN2065" s="5"/>
      <c r="KQO2065" s="5"/>
      <c r="KQP2065" s="5"/>
      <c r="KQQ2065" s="5"/>
      <c r="KQR2065" s="5"/>
      <c r="KQS2065" s="5"/>
      <c r="KQT2065" s="5"/>
      <c r="KQU2065" s="5"/>
      <c r="KQV2065" s="5"/>
      <c r="KQW2065" s="5"/>
      <c r="KQX2065" s="5"/>
      <c r="KQY2065" s="5"/>
      <c r="KQZ2065" s="5"/>
      <c r="KRA2065" s="5"/>
      <c r="KRB2065" s="5"/>
      <c r="KRC2065" s="5"/>
      <c r="KRD2065" s="5"/>
      <c r="KRE2065" s="5"/>
      <c r="KRF2065" s="5"/>
      <c r="KRG2065" s="5"/>
      <c r="KRH2065" s="5"/>
      <c r="KRI2065" s="5"/>
      <c r="KRJ2065" s="5"/>
      <c r="KRK2065" s="5"/>
      <c r="KRL2065" s="5"/>
      <c r="KRM2065" s="5"/>
      <c r="KRN2065" s="5"/>
      <c r="KRO2065" s="5"/>
      <c r="KRP2065" s="5"/>
      <c r="KRQ2065" s="5"/>
      <c r="KRR2065" s="5"/>
      <c r="KRS2065" s="5"/>
      <c r="KRT2065" s="5"/>
      <c r="KRU2065" s="5"/>
      <c r="KRV2065" s="5"/>
      <c r="KRW2065" s="5"/>
      <c r="KRX2065" s="5"/>
      <c r="KRY2065" s="5"/>
      <c r="KRZ2065" s="5"/>
      <c r="KSA2065" s="5"/>
      <c r="KSB2065" s="5"/>
      <c r="KSC2065" s="5"/>
      <c r="KSD2065" s="5"/>
      <c r="KSE2065" s="5"/>
      <c r="KSF2065" s="5"/>
      <c r="KSG2065" s="5"/>
      <c r="KSH2065" s="5"/>
      <c r="KSI2065" s="5"/>
      <c r="KSJ2065" s="5"/>
      <c r="KSK2065" s="5"/>
      <c r="KSL2065" s="5"/>
      <c r="KSM2065" s="5"/>
      <c r="KSN2065" s="5"/>
      <c r="KSO2065" s="5"/>
      <c r="KSP2065" s="5"/>
      <c r="KSQ2065" s="5"/>
      <c r="KSR2065" s="5"/>
      <c r="KSS2065" s="5"/>
      <c r="KST2065" s="5"/>
      <c r="KSU2065" s="5"/>
      <c r="KSV2065" s="5"/>
      <c r="KSW2065" s="5"/>
      <c r="KSX2065" s="5"/>
      <c r="KSY2065" s="5"/>
      <c r="KSZ2065" s="5"/>
      <c r="KTA2065" s="5"/>
      <c r="KTB2065" s="5"/>
      <c r="KTC2065" s="5"/>
      <c r="KTD2065" s="5"/>
      <c r="KTE2065" s="5"/>
      <c r="KTF2065" s="5"/>
      <c r="KTG2065" s="5"/>
      <c r="KTH2065" s="5"/>
      <c r="KTI2065" s="5"/>
      <c r="KTJ2065" s="5"/>
      <c r="KTK2065" s="5"/>
      <c r="KTL2065" s="5"/>
      <c r="KTM2065" s="5"/>
      <c r="KTN2065" s="5"/>
      <c r="KTO2065" s="5"/>
      <c r="KTP2065" s="5"/>
      <c r="KTQ2065" s="5"/>
      <c r="KTR2065" s="5"/>
      <c r="KTS2065" s="5"/>
      <c r="KTT2065" s="5"/>
      <c r="KTU2065" s="5"/>
      <c r="KTV2065" s="5"/>
      <c r="KTW2065" s="5"/>
      <c r="KTX2065" s="5"/>
      <c r="KTY2065" s="5"/>
      <c r="KTZ2065" s="5"/>
      <c r="KUA2065" s="5"/>
      <c r="KUB2065" s="5"/>
      <c r="KUC2065" s="5"/>
      <c r="KUD2065" s="5"/>
      <c r="KUE2065" s="5"/>
      <c r="KUF2065" s="5"/>
      <c r="KUG2065" s="5"/>
      <c r="KUH2065" s="5"/>
      <c r="KUI2065" s="5"/>
      <c r="KUJ2065" s="5"/>
      <c r="KUK2065" s="5"/>
      <c r="KUL2065" s="5"/>
      <c r="KUM2065" s="5"/>
      <c r="KUN2065" s="5"/>
      <c r="KUO2065" s="5"/>
      <c r="KUP2065" s="5"/>
      <c r="KUQ2065" s="5"/>
      <c r="KUR2065" s="5"/>
      <c r="KUS2065" s="5"/>
      <c r="KUT2065" s="5"/>
      <c r="KUU2065" s="5"/>
      <c r="KUV2065" s="5"/>
      <c r="KUW2065" s="5"/>
      <c r="KUX2065" s="5"/>
      <c r="KUY2065" s="5"/>
      <c r="KUZ2065" s="5"/>
      <c r="KVA2065" s="5"/>
      <c r="KVB2065" s="5"/>
      <c r="KVC2065" s="5"/>
      <c r="KVD2065" s="5"/>
      <c r="KVE2065" s="5"/>
      <c r="KVF2065" s="5"/>
      <c r="KVG2065" s="5"/>
      <c r="KVH2065" s="5"/>
      <c r="KVI2065" s="5"/>
      <c r="KVJ2065" s="5"/>
      <c r="KVK2065" s="5"/>
      <c r="KVL2065" s="5"/>
      <c r="KVM2065" s="5"/>
      <c r="KVN2065" s="5"/>
      <c r="KVO2065" s="5"/>
      <c r="KVP2065" s="5"/>
      <c r="KVQ2065" s="5"/>
      <c r="KVR2065" s="5"/>
      <c r="KVS2065" s="5"/>
      <c r="KVT2065" s="5"/>
      <c r="KVU2065" s="5"/>
      <c r="KVV2065" s="5"/>
      <c r="KVW2065" s="5"/>
      <c r="KVX2065" s="5"/>
      <c r="KVY2065" s="5"/>
      <c r="KVZ2065" s="5"/>
      <c r="KWA2065" s="5"/>
      <c r="KWB2065" s="5"/>
      <c r="KWC2065" s="5"/>
      <c r="KWD2065" s="5"/>
      <c r="KWE2065" s="5"/>
      <c r="KWF2065" s="5"/>
      <c r="KWG2065" s="5"/>
      <c r="KWH2065" s="5"/>
      <c r="KWI2065" s="5"/>
      <c r="KWJ2065" s="5"/>
      <c r="KWK2065" s="5"/>
      <c r="KWL2065" s="5"/>
      <c r="KWM2065" s="5"/>
      <c r="KWN2065" s="5"/>
      <c r="KWO2065" s="5"/>
      <c r="KWP2065" s="5"/>
      <c r="KWQ2065" s="5"/>
      <c r="KWR2065" s="5"/>
      <c r="KWS2065" s="5"/>
      <c r="KWT2065" s="5"/>
      <c r="KWU2065" s="5"/>
      <c r="KWV2065" s="5"/>
      <c r="KWW2065" s="5"/>
      <c r="KWX2065" s="5"/>
      <c r="KWY2065" s="5"/>
      <c r="KWZ2065" s="5"/>
      <c r="KXA2065" s="5"/>
      <c r="KXB2065" s="5"/>
      <c r="KXC2065" s="5"/>
      <c r="KXD2065" s="5"/>
      <c r="KXE2065" s="5"/>
      <c r="KXF2065" s="5"/>
      <c r="KXG2065" s="5"/>
      <c r="KXH2065" s="5"/>
      <c r="KXI2065" s="5"/>
      <c r="KXJ2065" s="5"/>
      <c r="KXK2065" s="5"/>
      <c r="KXL2065" s="5"/>
      <c r="KXM2065" s="5"/>
      <c r="KXN2065" s="5"/>
      <c r="KXO2065" s="5"/>
      <c r="KXP2065" s="5"/>
      <c r="KXQ2065" s="5"/>
      <c r="KXR2065" s="5"/>
      <c r="KXS2065" s="5"/>
      <c r="KXT2065" s="5"/>
      <c r="KXU2065" s="5"/>
      <c r="KXV2065" s="5"/>
      <c r="KXW2065" s="5"/>
      <c r="KXX2065" s="5"/>
      <c r="KXY2065" s="5"/>
      <c r="KXZ2065" s="5"/>
      <c r="KYA2065" s="5"/>
      <c r="KYB2065" s="5"/>
      <c r="KYC2065" s="5"/>
      <c r="KYD2065" s="5"/>
      <c r="KYE2065" s="5"/>
      <c r="KYF2065" s="5"/>
      <c r="KYG2065" s="5"/>
      <c r="KYH2065" s="5"/>
      <c r="KYI2065" s="5"/>
      <c r="KYJ2065" s="5"/>
      <c r="KYK2065" s="5"/>
      <c r="KYL2065" s="5"/>
      <c r="KYM2065" s="5"/>
      <c r="KYN2065" s="5"/>
      <c r="KYO2065" s="5"/>
      <c r="KYP2065" s="5"/>
      <c r="KYQ2065" s="5"/>
      <c r="KYR2065" s="5"/>
      <c r="KYS2065" s="5"/>
      <c r="KYT2065" s="5"/>
      <c r="KYU2065" s="5"/>
      <c r="KYV2065" s="5"/>
      <c r="KYW2065" s="5"/>
      <c r="KYX2065" s="5"/>
      <c r="KYY2065" s="5"/>
      <c r="KYZ2065" s="5"/>
      <c r="KZA2065" s="5"/>
      <c r="KZB2065" s="5"/>
      <c r="KZC2065" s="5"/>
      <c r="KZD2065" s="5"/>
      <c r="KZE2065" s="5"/>
      <c r="KZF2065" s="5"/>
      <c r="KZG2065" s="5"/>
      <c r="KZH2065" s="5"/>
      <c r="KZI2065" s="5"/>
      <c r="KZJ2065" s="5"/>
      <c r="KZK2065" s="5"/>
      <c r="KZL2065" s="5"/>
      <c r="KZM2065" s="5"/>
      <c r="KZN2065" s="5"/>
      <c r="KZO2065" s="5"/>
      <c r="KZP2065" s="5"/>
      <c r="KZQ2065" s="5"/>
      <c r="KZR2065" s="5"/>
      <c r="KZS2065" s="5"/>
      <c r="KZT2065" s="5"/>
      <c r="KZU2065" s="5"/>
      <c r="KZV2065" s="5"/>
      <c r="KZW2065" s="5"/>
      <c r="KZX2065" s="5"/>
      <c r="KZY2065" s="5"/>
      <c r="KZZ2065" s="5"/>
      <c r="LAA2065" s="5"/>
      <c r="LAB2065" s="5"/>
      <c r="LAC2065" s="5"/>
      <c r="LAD2065" s="5"/>
      <c r="LAE2065" s="5"/>
      <c r="LAF2065" s="5"/>
      <c r="LAG2065" s="5"/>
      <c r="LAH2065" s="5"/>
      <c r="LAI2065" s="5"/>
      <c r="LAJ2065" s="5"/>
      <c r="LAK2065" s="5"/>
      <c r="LAL2065" s="5"/>
      <c r="LAM2065" s="5"/>
      <c r="LAN2065" s="5"/>
      <c r="LAO2065" s="5"/>
      <c r="LAP2065" s="5"/>
      <c r="LAQ2065" s="5"/>
      <c r="LAR2065" s="5"/>
      <c r="LAS2065" s="5"/>
      <c r="LAT2065" s="5"/>
      <c r="LAU2065" s="5"/>
      <c r="LAV2065" s="5"/>
      <c r="LAW2065" s="5"/>
      <c r="LAX2065" s="5"/>
      <c r="LAY2065" s="5"/>
      <c r="LAZ2065" s="5"/>
      <c r="LBA2065" s="5"/>
      <c r="LBB2065" s="5"/>
      <c r="LBC2065" s="5"/>
      <c r="LBD2065" s="5"/>
      <c r="LBE2065" s="5"/>
      <c r="LBF2065" s="5"/>
      <c r="LBG2065" s="5"/>
      <c r="LBH2065" s="5"/>
      <c r="LBI2065" s="5"/>
      <c r="LBJ2065" s="5"/>
      <c r="LBK2065" s="5"/>
      <c r="LBL2065" s="5"/>
      <c r="LBM2065" s="5"/>
      <c r="LBN2065" s="5"/>
      <c r="LBO2065" s="5"/>
      <c r="LBP2065" s="5"/>
      <c r="LBQ2065" s="5"/>
      <c r="LBR2065" s="5"/>
      <c r="LBS2065" s="5"/>
      <c r="LBT2065" s="5"/>
      <c r="LBU2065" s="5"/>
      <c r="LBV2065" s="5"/>
      <c r="LBW2065" s="5"/>
      <c r="LBX2065" s="5"/>
      <c r="LBY2065" s="5"/>
      <c r="LBZ2065" s="5"/>
      <c r="LCA2065" s="5"/>
      <c r="LCB2065" s="5"/>
      <c r="LCC2065" s="5"/>
      <c r="LCD2065" s="5"/>
      <c r="LCE2065" s="5"/>
      <c r="LCF2065" s="5"/>
      <c r="LCG2065" s="5"/>
      <c r="LCH2065" s="5"/>
      <c r="LCI2065" s="5"/>
      <c r="LCJ2065" s="5"/>
      <c r="LCK2065" s="5"/>
      <c r="LCL2065" s="5"/>
      <c r="LCM2065" s="5"/>
      <c r="LCN2065" s="5"/>
      <c r="LCO2065" s="5"/>
      <c r="LCP2065" s="5"/>
      <c r="LCQ2065" s="5"/>
      <c r="LCR2065" s="5"/>
      <c r="LCS2065" s="5"/>
      <c r="LCT2065" s="5"/>
      <c r="LCU2065" s="5"/>
      <c r="LCV2065" s="5"/>
      <c r="LCW2065" s="5"/>
      <c r="LCX2065" s="5"/>
      <c r="LCY2065" s="5"/>
      <c r="LCZ2065" s="5"/>
      <c r="LDA2065" s="5"/>
      <c r="LDB2065" s="5"/>
      <c r="LDC2065" s="5"/>
      <c r="LDD2065" s="5"/>
      <c r="LDE2065" s="5"/>
      <c r="LDF2065" s="5"/>
      <c r="LDG2065" s="5"/>
      <c r="LDH2065" s="5"/>
      <c r="LDI2065" s="5"/>
      <c r="LDJ2065" s="5"/>
      <c r="LDK2065" s="5"/>
      <c r="LDL2065" s="5"/>
      <c r="LDM2065" s="5"/>
      <c r="LDN2065" s="5"/>
      <c r="LDO2065" s="5"/>
      <c r="LDP2065" s="5"/>
      <c r="LDQ2065" s="5"/>
      <c r="LDR2065" s="5"/>
      <c r="LDS2065" s="5"/>
      <c r="LDT2065" s="5"/>
      <c r="LDU2065" s="5"/>
      <c r="LDV2065" s="5"/>
      <c r="LDW2065" s="5"/>
      <c r="LDX2065" s="5"/>
      <c r="LDY2065" s="5"/>
      <c r="LDZ2065" s="5"/>
      <c r="LEA2065" s="5"/>
      <c r="LEB2065" s="5"/>
      <c r="LEC2065" s="5"/>
      <c r="LED2065" s="5"/>
      <c r="LEE2065" s="5"/>
      <c r="LEF2065" s="5"/>
      <c r="LEG2065" s="5"/>
      <c r="LEH2065" s="5"/>
      <c r="LEI2065" s="5"/>
      <c r="LEJ2065" s="5"/>
      <c r="LEK2065" s="5"/>
      <c r="LEL2065" s="5"/>
      <c r="LEM2065" s="5"/>
      <c r="LEN2065" s="5"/>
      <c r="LEO2065" s="5"/>
      <c r="LEP2065" s="5"/>
      <c r="LEQ2065" s="5"/>
      <c r="LER2065" s="5"/>
      <c r="LES2065" s="5"/>
      <c r="LET2065" s="5"/>
      <c r="LEU2065" s="5"/>
      <c r="LEV2065" s="5"/>
      <c r="LEW2065" s="5"/>
      <c r="LEX2065" s="5"/>
      <c r="LEY2065" s="5"/>
      <c r="LEZ2065" s="5"/>
      <c r="LFA2065" s="5"/>
      <c r="LFB2065" s="5"/>
      <c r="LFC2065" s="5"/>
      <c r="LFD2065" s="5"/>
      <c r="LFE2065" s="5"/>
      <c r="LFF2065" s="5"/>
      <c r="LFG2065" s="5"/>
      <c r="LFH2065" s="5"/>
      <c r="LFI2065" s="5"/>
      <c r="LFJ2065" s="5"/>
      <c r="LFK2065" s="5"/>
      <c r="LFL2065" s="5"/>
      <c r="LFM2065" s="5"/>
      <c r="LFN2065" s="5"/>
      <c r="LFO2065" s="5"/>
      <c r="LFP2065" s="5"/>
      <c r="LFQ2065" s="5"/>
      <c r="LFR2065" s="5"/>
      <c r="LFS2065" s="5"/>
      <c r="LFT2065" s="5"/>
      <c r="LFU2065" s="5"/>
      <c r="LFV2065" s="5"/>
      <c r="LFW2065" s="5"/>
      <c r="LFX2065" s="5"/>
      <c r="LFY2065" s="5"/>
      <c r="LFZ2065" s="5"/>
      <c r="LGA2065" s="5"/>
      <c r="LGB2065" s="5"/>
      <c r="LGC2065" s="5"/>
      <c r="LGD2065" s="5"/>
      <c r="LGE2065" s="5"/>
      <c r="LGF2065" s="5"/>
      <c r="LGG2065" s="5"/>
      <c r="LGH2065" s="5"/>
      <c r="LGI2065" s="5"/>
      <c r="LGJ2065" s="5"/>
      <c r="LGK2065" s="5"/>
      <c r="LGL2065" s="5"/>
      <c r="LGM2065" s="5"/>
      <c r="LGN2065" s="5"/>
      <c r="LGO2065" s="5"/>
      <c r="LGP2065" s="5"/>
      <c r="LGQ2065" s="5"/>
      <c r="LGR2065" s="5"/>
      <c r="LGS2065" s="5"/>
      <c r="LGT2065" s="5"/>
      <c r="LGU2065" s="5"/>
      <c r="LGV2065" s="5"/>
      <c r="LGW2065" s="5"/>
      <c r="LGX2065" s="5"/>
      <c r="LGY2065" s="5"/>
      <c r="LGZ2065" s="5"/>
      <c r="LHA2065" s="5"/>
      <c r="LHB2065" s="5"/>
      <c r="LHC2065" s="5"/>
      <c r="LHD2065" s="5"/>
      <c r="LHE2065" s="5"/>
      <c r="LHF2065" s="5"/>
      <c r="LHG2065" s="5"/>
      <c r="LHH2065" s="5"/>
      <c r="LHI2065" s="5"/>
      <c r="LHJ2065" s="5"/>
      <c r="LHK2065" s="5"/>
      <c r="LHL2065" s="5"/>
      <c r="LHM2065" s="5"/>
      <c r="LHN2065" s="5"/>
      <c r="LHO2065" s="5"/>
      <c r="LHP2065" s="5"/>
      <c r="LHQ2065" s="5"/>
      <c r="LHR2065" s="5"/>
      <c r="LHS2065" s="5"/>
      <c r="LHT2065" s="5"/>
      <c r="LHU2065" s="5"/>
      <c r="LHV2065" s="5"/>
      <c r="LHW2065" s="5"/>
      <c r="LHX2065" s="5"/>
      <c r="LHY2065" s="5"/>
      <c r="LHZ2065" s="5"/>
      <c r="LIA2065" s="5"/>
      <c r="LIB2065" s="5"/>
      <c r="LIC2065" s="5"/>
      <c r="LID2065" s="5"/>
      <c r="LIE2065" s="5"/>
      <c r="LIF2065" s="5"/>
      <c r="LIG2065" s="5"/>
      <c r="LIH2065" s="5"/>
      <c r="LII2065" s="5"/>
      <c r="LIJ2065" s="5"/>
      <c r="LIK2065" s="5"/>
      <c r="LIL2065" s="5"/>
      <c r="LIM2065" s="5"/>
      <c r="LIN2065" s="5"/>
      <c r="LIO2065" s="5"/>
      <c r="LIP2065" s="5"/>
      <c r="LIQ2065" s="5"/>
      <c r="LIR2065" s="5"/>
      <c r="LIS2065" s="5"/>
      <c r="LIT2065" s="5"/>
      <c r="LIU2065" s="5"/>
      <c r="LIV2065" s="5"/>
      <c r="LIW2065" s="5"/>
      <c r="LIX2065" s="5"/>
      <c r="LIY2065" s="5"/>
      <c r="LIZ2065" s="5"/>
      <c r="LJA2065" s="5"/>
      <c r="LJB2065" s="5"/>
      <c r="LJC2065" s="5"/>
      <c r="LJD2065" s="5"/>
      <c r="LJE2065" s="5"/>
      <c r="LJF2065" s="5"/>
      <c r="LJG2065" s="5"/>
      <c r="LJH2065" s="5"/>
      <c r="LJI2065" s="5"/>
      <c r="LJJ2065" s="5"/>
      <c r="LJK2065" s="5"/>
      <c r="LJL2065" s="5"/>
      <c r="LJM2065" s="5"/>
      <c r="LJN2065" s="5"/>
      <c r="LJO2065" s="5"/>
      <c r="LJP2065" s="5"/>
      <c r="LJQ2065" s="5"/>
      <c r="LJR2065" s="5"/>
      <c r="LJS2065" s="5"/>
      <c r="LJT2065" s="5"/>
      <c r="LJU2065" s="5"/>
      <c r="LJV2065" s="5"/>
      <c r="LJW2065" s="5"/>
      <c r="LJX2065" s="5"/>
      <c r="LJY2065" s="5"/>
      <c r="LJZ2065" s="5"/>
      <c r="LKA2065" s="5"/>
      <c r="LKB2065" s="5"/>
      <c r="LKC2065" s="5"/>
      <c r="LKD2065" s="5"/>
      <c r="LKE2065" s="5"/>
      <c r="LKF2065" s="5"/>
      <c r="LKG2065" s="5"/>
      <c r="LKH2065" s="5"/>
      <c r="LKI2065" s="5"/>
      <c r="LKJ2065" s="5"/>
      <c r="LKK2065" s="5"/>
      <c r="LKL2065" s="5"/>
      <c r="LKM2065" s="5"/>
      <c r="LKN2065" s="5"/>
      <c r="LKO2065" s="5"/>
      <c r="LKP2065" s="5"/>
      <c r="LKQ2065" s="5"/>
      <c r="LKR2065" s="5"/>
      <c r="LKS2065" s="5"/>
      <c r="LKT2065" s="5"/>
      <c r="LKU2065" s="5"/>
      <c r="LKV2065" s="5"/>
      <c r="LKW2065" s="5"/>
      <c r="LKX2065" s="5"/>
      <c r="LKY2065" s="5"/>
      <c r="LKZ2065" s="5"/>
      <c r="LLA2065" s="5"/>
      <c r="LLB2065" s="5"/>
      <c r="LLC2065" s="5"/>
      <c r="LLD2065" s="5"/>
      <c r="LLE2065" s="5"/>
      <c r="LLF2065" s="5"/>
      <c r="LLG2065" s="5"/>
      <c r="LLH2065" s="5"/>
      <c r="LLI2065" s="5"/>
      <c r="LLJ2065" s="5"/>
      <c r="LLK2065" s="5"/>
      <c r="LLL2065" s="5"/>
      <c r="LLM2065" s="5"/>
      <c r="LLN2065" s="5"/>
      <c r="LLO2065" s="5"/>
      <c r="LLP2065" s="5"/>
      <c r="LLQ2065" s="5"/>
      <c r="LLR2065" s="5"/>
      <c r="LLS2065" s="5"/>
      <c r="LLT2065" s="5"/>
      <c r="LLU2065" s="5"/>
      <c r="LLV2065" s="5"/>
      <c r="LLW2065" s="5"/>
      <c r="LLX2065" s="5"/>
      <c r="LLY2065" s="5"/>
      <c r="LLZ2065" s="5"/>
      <c r="LMA2065" s="5"/>
      <c r="LMB2065" s="5"/>
      <c r="LMC2065" s="5"/>
      <c r="LMD2065" s="5"/>
      <c r="LME2065" s="5"/>
      <c r="LMF2065" s="5"/>
      <c r="LMG2065" s="5"/>
      <c r="LMH2065" s="5"/>
      <c r="LMI2065" s="5"/>
      <c r="LMJ2065" s="5"/>
      <c r="LMK2065" s="5"/>
      <c r="LML2065" s="5"/>
      <c r="LMM2065" s="5"/>
      <c r="LMN2065" s="5"/>
      <c r="LMO2065" s="5"/>
      <c r="LMP2065" s="5"/>
      <c r="LMQ2065" s="5"/>
      <c r="LMR2065" s="5"/>
      <c r="LMS2065" s="5"/>
      <c r="LMT2065" s="5"/>
      <c r="LMU2065" s="5"/>
      <c r="LMV2065" s="5"/>
      <c r="LMW2065" s="5"/>
      <c r="LMX2065" s="5"/>
      <c r="LMY2065" s="5"/>
      <c r="LMZ2065" s="5"/>
      <c r="LNA2065" s="5"/>
      <c r="LNB2065" s="5"/>
      <c r="LNC2065" s="5"/>
      <c r="LND2065" s="5"/>
      <c r="LNE2065" s="5"/>
      <c r="LNF2065" s="5"/>
      <c r="LNG2065" s="5"/>
      <c r="LNH2065" s="5"/>
      <c r="LNI2065" s="5"/>
      <c r="LNJ2065" s="5"/>
      <c r="LNK2065" s="5"/>
      <c r="LNL2065" s="5"/>
      <c r="LNM2065" s="5"/>
      <c r="LNN2065" s="5"/>
      <c r="LNO2065" s="5"/>
      <c r="LNP2065" s="5"/>
      <c r="LNQ2065" s="5"/>
      <c r="LNR2065" s="5"/>
      <c r="LNS2065" s="5"/>
      <c r="LNT2065" s="5"/>
      <c r="LNU2065" s="5"/>
      <c r="LNV2065" s="5"/>
      <c r="LNW2065" s="5"/>
      <c r="LNX2065" s="5"/>
      <c r="LNY2065" s="5"/>
      <c r="LNZ2065" s="5"/>
      <c r="LOA2065" s="5"/>
      <c r="LOB2065" s="5"/>
      <c r="LOC2065" s="5"/>
      <c r="LOD2065" s="5"/>
      <c r="LOE2065" s="5"/>
      <c r="LOF2065" s="5"/>
      <c r="LOG2065" s="5"/>
      <c r="LOH2065" s="5"/>
      <c r="LOI2065" s="5"/>
      <c r="LOJ2065" s="5"/>
      <c r="LOK2065" s="5"/>
      <c r="LOL2065" s="5"/>
      <c r="LOM2065" s="5"/>
      <c r="LON2065" s="5"/>
      <c r="LOO2065" s="5"/>
      <c r="LOP2065" s="5"/>
      <c r="LOQ2065" s="5"/>
      <c r="LOR2065" s="5"/>
      <c r="LOS2065" s="5"/>
      <c r="LOT2065" s="5"/>
      <c r="LOU2065" s="5"/>
      <c r="LOV2065" s="5"/>
      <c r="LOW2065" s="5"/>
      <c r="LOX2065" s="5"/>
      <c r="LOY2065" s="5"/>
      <c r="LOZ2065" s="5"/>
      <c r="LPA2065" s="5"/>
      <c r="LPB2065" s="5"/>
      <c r="LPC2065" s="5"/>
      <c r="LPD2065" s="5"/>
      <c r="LPE2065" s="5"/>
      <c r="LPF2065" s="5"/>
      <c r="LPG2065" s="5"/>
      <c r="LPH2065" s="5"/>
      <c r="LPI2065" s="5"/>
      <c r="LPJ2065" s="5"/>
      <c r="LPK2065" s="5"/>
      <c r="LPL2065" s="5"/>
      <c r="LPM2065" s="5"/>
      <c r="LPN2065" s="5"/>
      <c r="LPO2065" s="5"/>
      <c r="LPP2065" s="5"/>
      <c r="LPQ2065" s="5"/>
      <c r="LPR2065" s="5"/>
      <c r="LPS2065" s="5"/>
      <c r="LPT2065" s="5"/>
      <c r="LPU2065" s="5"/>
      <c r="LPV2065" s="5"/>
      <c r="LPW2065" s="5"/>
      <c r="LPX2065" s="5"/>
      <c r="LPY2065" s="5"/>
      <c r="LPZ2065" s="5"/>
      <c r="LQA2065" s="5"/>
      <c r="LQB2065" s="5"/>
      <c r="LQC2065" s="5"/>
      <c r="LQD2065" s="5"/>
      <c r="LQE2065" s="5"/>
      <c r="LQF2065" s="5"/>
      <c r="LQG2065" s="5"/>
      <c r="LQH2065" s="5"/>
      <c r="LQI2065" s="5"/>
      <c r="LQJ2065" s="5"/>
      <c r="LQK2065" s="5"/>
      <c r="LQL2065" s="5"/>
      <c r="LQM2065" s="5"/>
      <c r="LQN2065" s="5"/>
      <c r="LQO2065" s="5"/>
      <c r="LQP2065" s="5"/>
      <c r="LQQ2065" s="5"/>
      <c r="LQR2065" s="5"/>
      <c r="LQS2065" s="5"/>
      <c r="LQT2065" s="5"/>
      <c r="LQU2065" s="5"/>
      <c r="LQV2065" s="5"/>
      <c r="LQW2065" s="5"/>
      <c r="LQX2065" s="5"/>
      <c r="LQY2065" s="5"/>
      <c r="LQZ2065" s="5"/>
      <c r="LRA2065" s="5"/>
      <c r="LRB2065" s="5"/>
      <c r="LRC2065" s="5"/>
      <c r="LRD2065" s="5"/>
      <c r="LRE2065" s="5"/>
      <c r="LRF2065" s="5"/>
      <c r="LRG2065" s="5"/>
      <c r="LRH2065" s="5"/>
      <c r="LRI2065" s="5"/>
      <c r="LRJ2065" s="5"/>
      <c r="LRK2065" s="5"/>
      <c r="LRL2065" s="5"/>
      <c r="LRM2065" s="5"/>
      <c r="LRN2065" s="5"/>
      <c r="LRO2065" s="5"/>
      <c r="LRP2065" s="5"/>
      <c r="LRQ2065" s="5"/>
      <c r="LRR2065" s="5"/>
      <c r="LRS2065" s="5"/>
      <c r="LRT2065" s="5"/>
      <c r="LRU2065" s="5"/>
      <c r="LRV2065" s="5"/>
      <c r="LRW2065" s="5"/>
      <c r="LRX2065" s="5"/>
      <c r="LRY2065" s="5"/>
      <c r="LRZ2065" s="5"/>
      <c r="LSA2065" s="5"/>
      <c r="LSB2065" s="5"/>
      <c r="LSC2065" s="5"/>
      <c r="LSD2065" s="5"/>
      <c r="LSE2065" s="5"/>
      <c r="LSF2065" s="5"/>
      <c r="LSG2065" s="5"/>
      <c r="LSH2065" s="5"/>
      <c r="LSI2065" s="5"/>
      <c r="LSJ2065" s="5"/>
      <c r="LSK2065" s="5"/>
      <c r="LSL2065" s="5"/>
      <c r="LSM2065" s="5"/>
      <c r="LSN2065" s="5"/>
      <c r="LSO2065" s="5"/>
      <c r="LSP2065" s="5"/>
      <c r="LSQ2065" s="5"/>
      <c r="LSR2065" s="5"/>
      <c r="LSS2065" s="5"/>
      <c r="LST2065" s="5"/>
      <c r="LSU2065" s="5"/>
      <c r="LSV2065" s="5"/>
      <c r="LSW2065" s="5"/>
      <c r="LSX2065" s="5"/>
      <c r="LSY2065" s="5"/>
      <c r="LSZ2065" s="5"/>
      <c r="LTA2065" s="5"/>
      <c r="LTB2065" s="5"/>
      <c r="LTC2065" s="5"/>
      <c r="LTD2065" s="5"/>
      <c r="LTE2065" s="5"/>
      <c r="LTF2065" s="5"/>
      <c r="LTG2065" s="5"/>
      <c r="LTH2065" s="5"/>
      <c r="LTI2065" s="5"/>
      <c r="LTJ2065" s="5"/>
      <c r="LTK2065" s="5"/>
      <c r="LTL2065" s="5"/>
      <c r="LTM2065" s="5"/>
      <c r="LTN2065" s="5"/>
      <c r="LTO2065" s="5"/>
      <c r="LTP2065" s="5"/>
      <c r="LTQ2065" s="5"/>
      <c r="LTR2065" s="5"/>
      <c r="LTS2065" s="5"/>
      <c r="LTT2065" s="5"/>
      <c r="LTU2065" s="5"/>
      <c r="LTV2065" s="5"/>
      <c r="LTW2065" s="5"/>
      <c r="LTX2065" s="5"/>
      <c r="LTY2065" s="5"/>
      <c r="LTZ2065" s="5"/>
      <c r="LUA2065" s="5"/>
      <c r="LUB2065" s="5"/>
      <c r="LUC2065" s="5"/>
      <c r="LUD2065" s="5"/>
      <c r="LUE2065" s="5"/>
      <c r="LUF2065" s="5"/>
      <c r="LUG2065" s="5"/>
      <c r="LUH2065" s="5"/>
      <c r="LUI2065" s="5"/>
      <c r="LUJ2065" s="5"/>
      <c r="LUK2065" s="5"/>
      <c r="LUL2065" s="5"/>
      <c r="LUM2065" s="5"/>
      <c r="LUN2065" s="5"/>
      <c r="LUO2065" s="5"/>
      <c r="LUP2065" s="5"/>
      <c r="LUQ2065" s="5"/>
      <c r="LUR2065" s="5"/>
      <c r="LUS2065" s="5"/>
      <c r="LUT2065" s="5"/>
      <c r="LUU2065" s="5"/>
      <c r="LUV2065" s="5"/>
      <c r="LUW2065" s="5"/>
      <c r="LUX2065" s="5"/>
      <c r="LUY2065" s="5"/>
      <c r="LUZ2065" s="5"/>
      <c r="LVA2065" s="5"/>
      <c r="LVB2065" s="5"/>
      <c r="LVC2065" s="5"/>
      <c r="LVD2065" s="5"/>
      <c r="LVE2065" s="5"/>
      <c r="LVF2065" s="5"/>
      <c r="LVG2065" s="5"/>
      <c r="LVH2065" s="5"/>
      <c r="LVI2065" s="5"/>
      <c r="LVJ2065" s="5"/>
      <c r="LVK2065" s="5"/>
      <c r="LVL2065" s="5"/>
      <c r="LVM2065" s="5"/>
      <c r="LVN2065" s="5"/>
      <c r="LVO2065" s="5"/>
      <c r="LVP2065" s="5"/>
      <c r="LVQ2065" s="5"/>
      <c r="LVR2065" s="5"/>
      <c r="LVS2065" s="5"/>
      <c r="LVT2065" s="5"/>
      <c r="LVU2065" s="5"/>
      <c r="LVV2065" s="5"/>
      <c r="LVW2065" s="5"/>
      <c r="LVX2065" s="5"/>
      <c r="LVY2065" s="5"/>
      <c r="LVZ2065" s="5"/>
      <c r="LWA2065" s="5"/>
      <c r="LWB2065" s="5"/>
      <c r="LWC2065" s="5"/>
      <c r="LWD2065" s="5"/>
      <c r="LWE2065" s="5"/>
      <c r="LWF2065" s="5"/>
      <c r="LWG2065" s="5"/>
      <c r="LWH2065" s="5"/>
      <c r="LWI2065" s="5"/>
      <c r="LWJ2065" s="5"/>
      <c r="LWK2065" s="5"/>
      <c r="LWL2065" s="5"/>
      <c r="LWM2065" s="5"/>
      <c r="LWN2065" s="5"/>
      <c r="LWO2065" s="5"/>
      <c r="LWP2065" s="5"/>
      <c r="LWQ2065" s="5"/>
      <c r="LWR2065" s="5"/>
      <c r="LWS2065" s="5"/>
      <c r="LWT2065" s="5"/>
      <c r="LWU2065" s="5"/>
      <c r="LWV2065" s="5"/>
      <c r="LWW2065" s="5"/>
      <c r="LWX2065" s="5"/>
      <c r="LWY2065" s="5"/>
      <c r="LWZ2065" s="5"/>
      <c r="LXA2065" s="5"/>
      <c r="LXB2065" s="5"/>
      <c r="LXC2065" s="5"/>
      <c r="LXD2065" s="5"/>
      <c r="LXE2065" s="5"/>
      <c r="LXF2065" s="5"/>
      <c r="LXG2065" s="5"/>
      <c r="LXH2065" s="5"/>
      <c r="LXI2065" s="5"/>
      <c r="LXJ2065" s="5"/>
      <c r="LXK2065" s="5"/>
      <c r="LXL2065" s="5"/>
      <c r="LXM2065" s="5"/>
      <c r="LXN2065" s="5"/>
      <c r="LXO2065" s="5"/>
      <c r="LXP2065" s="5"/>
      <c r="LXQ2065" s="5"/>
      <c r="LXR2065" s="5"/>
      <c r="LXS2065" s="5"/>
      <c r="LXT2065" s="5"/>
      <c r="LXU2065" s="5"/>
      <c r="LXV2065" s="5"/>
      <c r="LXW2065" s="5"/>
      <c r="LXX2065" s="5"/>
      <c r="LXY2065" s="5"/>
      <c r="LXZ2065" s="5"/>
      <c r="LYA2065" s="5"/>
      <c r="LYB2065" s="5"/>
      <c r="LYC2065" s="5"/>
      <c r="LYD2065" s="5"/>
      <c r="LYE2065" s="5"/>
      <c r="LYF2065" s="5"/>
      <c r="LYG2065" s="5"/>
      <c r="LYH2065" s="5"/>
      <c r="LYI2065" s="5"/>
      <c r="LYJ2065" s="5"/>
      <c r="LYK2065" s="5"/>
      <c r="LYL2065" s="5"/>
      <c r="LYM2065" s="5"/>
      <c r="LYN2065" s="5"/>
      <c r="LYO2065" s="5"/>
      <c r="LYP2065" s="5"/>
      <c r="LYQ2065" s="5"/>
      <c r="LYR2065" s="5"/>
      <c r="LYS2065" s="5"/>
      <c r="LYT2065" s="5"/>
      <c r="LYU2065" s="5"/>
      <c r="LYV2065" s="5"/>
      <c r="LYW2065" s="5"/>
      <c r="LYX2065" s="5"/>
      <c r="LYY2065" s="5"/>
      <c r="LYZ2065" s="5"/>
      <c r="LZA2065" s="5"/>
      <c r="LZB2065" s="5"/>
      <c r="LZC2065" s="5"/>
      <c r="LZD2065" s="5"/>
      <c r="LZE2065" s="5"/>
      <c r="LZF2065" s="5"/>
      <c r="LZG2065" s="5"/>
      <c r="LZH2065" s="5"/>
      <c r="LZI2065" s="5"/>
      <c r="LZJ2065" s="5"/>
      <c r="LZK2065" s="5"/>
      <c r="LZL2065" s="5"/>
      <c r="LZM2065" s="5"/>
      <c r="LZN2065" s="5"/>
      <c r="LZO2065" s="5"/>
      <c r="LZP2065" s="5"/>
      <c r="LZQ2065" s="5"/>
      <c r="LZR2065" s="5"/>
      <c r="LZS2065" s="5"/>
      <c r="LZT2065" s="5"/>
      <c r="LZU2065" s="5"/>
      <c r="LZV2065" s="5"/>
      <c r="LZW2065" s="5"/>
      <c r="LZX2065" s="5"/>
      <c r="LZY2065" s="5"/>
      <c r="LZZ2065" s="5"/>
      <c r="MAA2065" s="5"/>
      <c r="MAB2065" s="5"/>
      <c r="MAC2065" s="5"/>
      <c r="MAD2065" s="5"/>
      <c r="MAE2065" s="5"/>
      <c r="MAF2065" s="5"/>
      <c r="MAG2065" s="5"/>
      <c r="MAH2065" s="5"/>
      <c r="MAI2065" s="5"/>
      <c r="MAJ2065" s="5"/>
      <c r="MAK2065" s="5"/>
      <c r="MAL2065" s="5"/>
      <c r="MAM2065" s="5"/>
      <c r="MAN2065" s="5"/>
      <c r="MAO2065" s="5"/>
      <c r="MAP2065" s="5"/>
      <c r="MAQ2065" s="5"/>
      <c r="MAR2065" s="5"/>
      <c r="MAS2065" s="5"/>
      <c r="MAT2065" s="5"/>
      <c r="MAU2065" s="5"/>
      <c r="MAV2065" s="5"/>
      <c r="MAW2065" s="5"/>
      <c r="MAX2065" s="5"/>
      <c r="MAY2065" s="5"/>
      <c r="MAZ2065" s="5"/>
      <c r="MBA2065" s="5"/>
      <c r="MBB2065" s="5"/>
      <c r="MBC2065" s="5"/>
      <c r="MBD2065" s="5"/>
      <c r="MBE2065" s="5"/>
      <c r="MBF2065" s="5"/>
      <c r="MBG2065" s="5"/>
      <c r="MBH2065" s="5"/>
      <c r="MBI2065" s="5"/>
      <c r="MBJ2065" s="5"/>
      <c r="MBK2065" s="5"/>
      <c r="MBL2065" s="5"/>
      <c r="MBM2065" s="5"/>
      <c r="MBN2065" s="5"/>
      <c r="MBO2065" s="5"/>
      <c r="MBP2065" s="5"/>
      <c r="MBQ2065" s="5"/>
      <c r="MBR2065" s="5"/>
      <c r="MBS2065" s="5"/>
      <c r="MBT2065" s="5"/>
      <c r="MBU2065" s="5"/>
      <c r="MBV2065" s="5"/>
      <c r="MBW2065" s="5"/>
      <c r="MBX2065" s="5"/>
      <c r="MBY2065" s="5"/>
      <c r="MBZ2065" s="5"/>
      <c r="MCA2065" s="5"/>
      <c r="MCB2065" s="5"/>
      <c r="MCC2065" s="5"/>
      <c r="MCD2065" s="5"/>
      <c r="MCE2065" s="5"/>
      <c r="MCF2065" s="5"/>
      <c r="MCG2065" s="5"/>
      <c r="MCH2065" s="5"/>
      <c r="MCI2065" s="5"/>
      <c r="MCJ2065" s="5"/>
      <c r="MCK2065" s="5"/>
      <c r="MCL2065" s="5"/>
      <c r="MCM2065" s="5"/>
      <c r="MCN2065" s="5"/>
      <c r="MCO2065" s="5"/>
      <c r="MCP2065" s="5"/>
      <c r="MCQ2065" s="5"/>
      <c r="MCR2065" s="5"/>
      <c r="MCS2065" s="5"/>
      <c r="MCT2065" s="5"/>
      <c r="MCU2065" s="5"/>
      <c r="MCV2065" s="5"/>
      <c r="MCW2065" s="5"/>
      <c r="MCX2065" s="5"/>
      <c r="MCY2065" s="5"/>
      <c r="MCZ2065" s="5"/>
      <c r="MDA2065" s="5"/>
      <c r="MDB2065" s="5"/>
      <c r="MDC2065" s="5"/>
      <c r="MDD2065" s="5"/>
      <c r="MDE2065" s="5"/>
      <c r="MDF2065" s="5"/>
      <c r="MDG2065" s="5"/>
      <c r="MDH2065" s="5"/>
      <c r="MDI2065" s="5"/>
      <c r="MDJ2065" s="5"/>
      <c r="MDK2065" s="5"/>
      <c r="MDL2065" s="5"/>
      <c r="MDM2065" s="5"/>
      <c r="MDN2065" s="5"/>
      <c r="MDO2065" s="5"/>
      <c r="MDP2065" s="5"/>
      <c r="MDQ2065" s="5"/>
      <c r="MDR2065" s="5"/>
      <c r="MDS2065" s="5"/>
      <c r="MDT2065" s="5"/>
      <c r="MDU2065" s="5"/>
      <c r="MDV2065" s="5"/>
      <c r="MDW2065" s="5"/>
      <c r="MDX2065" s="5"/>
      <c r="MDY2065" s="5"/>
      <c r="MDZ2065" s="5"/>
      <c r="MEA2065" s="5"/>
      <c r="MEB2065" s="5"/>
      <c r="MEC2065" s="5"/>
      <c r="MED2065" s="5"/>
      <c r="MEE2065" s="5"/>
      <c r="MEF2065" s="5"/>
      <c r="MEG2065" s="5"/>
      <c r="MEH2065" s="5"/>
      <c r="MEI2065" s="5"/>
      <c r="MEJ2065" s="5"/>
      <c r="MEK2065" s="5"/>
      <c r="MEL2065" s="5"/>
      <c r="MEM2065" s="5"/>
      <c r="MEN2065" s="5"/>
      <c r="MEO2065" s="5"/>
      <c r="MEP2065" s="5"/>
      <c r="MEQ2065" s="5"/>
      <c r="MER2065" s="5"/>
      <c r="MES2065" s="5"/>
      <c r="MET2065" s="5"/>
      <c r="MEU2065" s="5"/>
      <c r="MEV2065" s="5"/>
      <c r="MEW2065" s="5"/>
      <c r="MEX2065" s="5"/>
      <c r="MEY2065" s="5"/>
      <c r="MEZ2065" s="5"/>
      <c r="MFA2065" s="5"/>
      <c r="MFB2065" s="5"/>
      <c r="MFC2065" s="5"/>
      <c r="MFD2065" s="5"/>
      <c r="MFE2065" s="5"/>
      <c r="MFF2065" s="5"/>
      <c r="MFG2065" s="5"/>
      <c r="MFH2065" s="5"/>
      <c r="MFI2065" s="5"/>
      <c r="MFJ2065" s="5"/>
      <c r="MFK2065" s="5"/>
      <c r="MFL2065" s="5"/>
      <c r="MFM2065" s="5"/>
      <c r="MFN2065" s="5"/>
      <c r="MFO2065" s="5"/>
      <c r="MFP2065" s="5"/>
      <c r="MFQ2065" s="5"/>
      <c r="MFR2065" s="5"/>
      <c r="MFS2065" s="5"/>
      <c r="MFT2065" s="5"/>
      <c r="MFU2065" s="5"/>
      <c r="MFV2065" s="5"/>
      <c r="MFW2065" s="5"/>
      <c r="MFX2065" s="5"/>
      <c r="MFY2065" s="5"/>
      <c r="MFZ2065" s="5"/>
      <c r="MGA2065" s="5"/>
      <c r="MGB2065" s="5"/>
      <c r="MGC2065" s="5"/>
      <c r="MGD2065" s="5"/>
      <c r="MGE2065" s="5"/>
      <c r="MGF2065" s="5"/>
      <c r="MGG2065" s="5"/>
      <c r="MGH2065" s="5"/>
      <c r="MGI2065" s="5"/>
      <c r="MGJ2065" s="5"/>
      <c r="MGK2065" s="5"/>
      <c r="MGL2065" s="5"/>
      <c r="MGM2065" s="5"/>
      <c r="MGN2065" s="5"/>
      <c r="MGO2065" s="5"/>
      <c r="MGP2065" s="5"/>
      <c r="MGQ2065" s="5"/>
      <c r="MGR2065" s="5"/>
      <c r="MGS2065" s="5"/>
      <c r="MGT2065" s="5"/>
      <c r="MGU2065" s="5"/>
      <c r="MGV2065" s="5"/>
      <c r="MGW2065" s="5"/>
      <c r="MGX2065" s="5"/>
      <c r="MGY2065" s="5"/>
      <c r="MGZ2065" s="5"/>
      <c r="MHA2065" s="5"/>
      <c r="MHB2065" s="5"/>
      <c r="MHC2065" s="5"/>
      <c r="MHD2065" s="5"/>
      <c r="MHE2065" s="5"/>
      <c r="MHF2065" s="5"/>
      <c r="MHG2065" s="5"/>
      <c r="MHH2065" s="5"/>
      <c r="MHI2065" s="5"/>
      <c r="MHJ2065" s="5"/>
      <c r="MHK2065" s="5"/>
      <c r="MHL2065" s="5"/>
      <c r="MHM2065" s="5"/>
      <c r="MHN2065" s="5"/>
      <c r="MHO2065" s="5"/>
      <c r="MHP2065" s="5"/>
      <c r="MHQ2065" s="5"/>
      <c r="MHR2065" s="5"/>
      <c r="MHS2065" s="5"/>
      <c r="MHT2065" s="5"/>
      <c r="MHU2065" s="5"/>
      <c r="MHV2065" s="5"/>
      <c r="MHW2065" s="5"/>
      <c r="MHX2065" s="5"/>
      <c r="MHY2065" s="5"/>
      <c r="MHZ2065" s="5"/>
      <c r="MIA2065" s="5"/>
      <c r="MIB2065" s="5"/>
      <c r="MIC2065" s="5"/>
      <c r="MID2065" s="5"/>
      <c r="MIE2065" s="5"/>
      <c r="MIF2065" s="5"/>
      <c r="MIG2065" s="5"/>
      <c r="MIH2065" s="5"/>
      <c r="MII2065" s="5"/>
      <c r="MIJ2065" s="5"/>
      <c r="MIK2065" s="5"/>
      <c r="MIL2065" s="5"/>
      <c r="MIM2065" s="5"/>
      <c r="MIN2065" s="5"/>
      <c r="MIO2065" s="5"/>
      <c r="MIP2065" s="5"/>
      <c r="MIQ2065" s="5"/>
      <c r="MIR2065" s="5"/>
      <c r="MIS2065" s="5"/>
      <c r="MIT2065" s="5"/>
      <c r="MIU2065" s="5"/>
      <c r="MIV2065" s="5"/>
      <c r="MIW2065" s="5"/>
      <c r="MIX2065" s="5"/>
      <c r="MIY2065" s="5"/>
      <c r="MIZ2065" s="5"/>
      <c r="MJA2065" s="5"/>
      <c r="MJB2065" s="5"/>
      <c r="MJC2065" s="5"/>
      <c r="MJD2065" s="5"/>
      <c r="MJE2065" s="5"/>
      <c r="MJF2065" s="5"/>
      <c r="MJG2065" s="5"/>
      <c r="MJH2065" s="5"/>
      <c r="MJI2065" s="5"/>
      <c r="MJJ2065" s="5"/>
      <c r="MJK2065" s="5"/>
      <c r="MJL2065" s="5"/>
      <c r="MJM2065" s="5"/>
      <c r="MJN2065" s="5"/>
      <c r="MJO2065" s="5"/>
      <c r="MJP2065" s="5"/>
      <c r="MJQ2065" s="5"/>
      <c r="MJR2065" s="5"/>
      <c r="MJS2065" s="5"/>
      <c r="MJT2065" s="5"/>
      <c r="MJU2065" s="5"/>
      <c r="MJV2065" s="5"/>
      <c r="MJW2065" s="5"/>
      <c r="MJX2065" s="5"/>
      <c r="MJY2065" s="5"/>
      <c r="MJZ2065" s="5"/>
      <c r="MKA2065" s="5"/>
      <c r="MKB2065" s="5"/>
      <c r="MKC2065" s="5"/>
      <c r="MKD2065" s="5"/>
      <c r="MKE2065" s="5"/>
      <c r="MKF2065" s="5"/>
      <c r="MKG2065" s="5"/>
      <c r="MKH2065" s="5"/>
      <c r="MKI2065" s="5"/>
      <c r="MKJ2065" s="5"/>
      <c r="MKK2065" s="5"/>
      <c r="MKL2065" s="5"/>
      <c r="MKM2065" s="5"/>
      <c r="MKN2065" s="5"/>
      <c r="MKO2065" s="5"/>
      <c r="MKP2065" s="5"/>
      <c r="MKQ2065" s="5"/>
      <c r="MKR2065" s="5"/>
      <c r="MKS2065" s="5"/>
      <c r="MKT2065" s="5"/>
      <c r="MKU2065" s="5"/>
      <c r="MKV2065" s="5"/>
      <c r="MKW2065" s="5"/>
      <c r="MKX2065" s="5"/>
      <c r="MKY2065" s="5"/>
      <c r="MKZ2065" s="5"/>
      <c r="MLA2065" s="5"/>
      <c r="MLB2065" s="5"/>
      <c r="MLC2065" s="5"/>
      <c r="MLD2065" s="5"/>
      <c r="MLE2065" s="5"/>
      <c r="MLF2065" s="5"/>
      <c r="MLG2065" s="5"/>
      <c r="MLH2065" s="5"/>
      <c r="MLI2065" s="5"/>
      <c r="MLJ2065" s="5"/>
      <c r="MLK2065" s="5"/>
      <c r="MLL2065" s="5"/>
      <c r="MLM2065" s="5"/>
      <c r="MLN2065" s="5"/>
      <c r="MLO2065" s="5"/>
      <c r="MLP2065" s="5"/>
      <c r="MLQ2065" s="5"/>
      <c r="MLR2065" s="5"/>
      <c r="MLS2065" s="5"/>
      <c r="MLT2065" s="5"/>
      <c r="MLU2065" s="5"/>
      <c r="MLV2065" s="5"/>
      <c r="MLW2065" s="5"/>
      <c r="MLX2065" s="5"/>
      <c r="MLY2065" s="5"/>
      <c r="MLZ2065" s="5"/>
      <c r="MMA2065" s="5"/>
      <c r="MMB2065" s="5"/>
      <c r="MMC2065" s="5"/>
      <c r="MMD2065" s="5"/>
      <c r="MME2065" s="5"/>
      <c r="MMF2065" s="5"/>
      <c r="MMG2065" s="5"/>
      <c r="MMH2065" s="5"/>
      <c r="MMI2065" s="5"/>
      <c r="MMJ2065" s="5"/>
      <c r="MMK2065" s="5"/>
      <c r="MML2065" s="5"/>
      <c r="MMM2065" s="5"/>
      <c r="MMN2065" s="5"/>
      <c r="MMO2065" s="5"/>
      <c r="MMP2065" s="5"/>
      <c r="MMQ2065" s="5"/>
      <c r="MMR2065" s="5"/>
      <c r="MMS2065" s="5"/>
      <c r="MMT2065" s="5"/>
      <c r="MMU2065" s="5"/>
      <c r="MMV2065" s="5"/>
      <c r="MMW2065" s="5"/>
      <c r="MMX2065" s="5"/>
      <c r="MMY2065" s="5"/>
      <c r="MMZ2065" s="5"/>
      <c r="MNA2065" s="5"/>
      <c r="MNB2065" s="5"/>
      <c r="MNC2065" s="5"/>
      <c r="MND2065" s="5"/>
      <c r="MNE2065" s="5"/>
      <c r="MNF2065" s="5"/>
      <c r="MNG2065" s="5"/>
      <c r="MNH2065" s="5"/>
      <c r="MNI2065" s="5"/>
      <c r="MNJ2065" s="5"/>
      <c r="MNK2065" s="5"/>
      <c r="MNL2065" s="5"/>
      <c r="MNM2065" s="5"/>
      <c r="MNN2065" s="5"/>
      <c r="MNO2065" s="5"/>
      <c r="MNP2065" s="5"/>
      <c r="MNQ2065" s="5"/>
      <c r="MNR2065" s="5"/>
      <c r="MNS2065" s="5"/>
      <c r="MNT2065" s="5"/>
      <c r="MNU2065" s="5"/>
      <c r="MNV2065" s="5"/>
      <c r="MNW2065" s="5"/>
      <c r="MNX2065" s="5"/>
      <c r="MNY2065" s="5"/>
      <c r="MNZ2065" s="5"/>
      <c r="MOA2065" s="5"/>
      <c r="MOB2065" s="5"/>
      <c r="MOC2065" s="5"/>
      <c r="MOD2065" s="5"/>
      <c r="MOE2065" s="5"/>
      <c r="MOF2065" s="5"/>
      <c r="MOG2065" s="5"/>
      <c r="MOH2065" s="5"/>
      <c r="MOI2065" s="5"/>
      <c r="MOJ2065" s="5"/>
      <c r="MOK2065" s="5"/>
      <c r="MOL2065" s="5"/>
      <c r="MOM2065" s="5"/>
      <c r="MON2065" s="5"/>
      <c r="MOO2065" s="5"/>
      <c r="MOP2065" s="5"/>
      <c r="MOQ2065" s="5"/>
      <c r="MOR2065" s="5"/>
      <c r="MOS2065" s="5"/>
      <c r="MOT2065" s="5"/>
      <c r="MOU2065" s="5"/>
      <c r="MOV2065" s="5"/>
      <c r="MOW2065" s="5"/>
      <c r="MOX2065" s="5"/>
      <c r="MOY2065" s="5"/>
      <c r="MOZ2065" s="5"/>
      <c r="MPA2065" s="5"/>
      <c r="MPB2065" s="5"/>
      <c r="MPC2065" s="5"/>
      <c r="MPD2065" s="5"/>
      <c r="MPE2065" s="5"/>
      <c r="MPF2065" s="5"/>
      <c r="MPG2065" s="5"/>
      <c r="MPH2065" s="5"/>
      <c r="MPI2065" s="5"/>
      <c r="MPJ2065" s="5"/>
      <c r="MPK2065" s="5"/>
      <c r="MPL2065" s="5"/>
      <c r="MPM2065" s="5"/>
      <c r="MPN2065" s="5"/>
      <c r="MPO2065" s="5"/>
      <c r="MPP2065" s="5"/>
      <c r="MPQ2065" s="5"/>
      <c r="MPR2065" s="5"/>
      <c r="MPS2065" s="5"/>
      <c r="MPT2065" s="5"/>
      <c r="MPU2065" s="5"/>
      <c r="MPV2065" s="5"/>
      <c r="MPW2065" s="5"/>
      <c r="MPX2065" s="5"/>
      <c r="MPY2065" s="5"/>
      <c r="MPZ2065" s="5"/>
      <c r="MQA2065" s="5"/>
      <c r="MQB2065" s="5"/>
      <c r="MQC2065" s="5"/>
      <c r="MQD2065" s="5"/>
      <c r="MQE2065" s="5"/>
      <c r="MQF2065" s="5"/>
      <c r="MQG2065" s="5"/>
      <c r="MQH2065" s="5"/>
      <c r="MQI2065" s="5"/>
      <c r="MQJ2065" s="5"/>
      <c r="MQK2065" s="5"/>
      <c r="MQL2065" s="5"/>
      <c r="MQM2065" s="5"/>
      <c r="MQN2065" s="5"/>
      <c r="MQO2065" s="5"/>
      <c r="MQP2065" s="5"/>
      <c r="MQQ2065" s="5"/>
      <c r="MQR2065" s="5"/>
      <c r="MQS2065" s="5"/>
      <c r="MQT2065" s="5"/>
      <c r="MQU2065" s="5"/>
      <c r="MQV2065" s="5"/>
      <c r="MQW2065" s="5"/>
      <c r="MQX2065" s="5"/>
      <c r="MQY2065" s="5"/>
      <c r="MQZ2065" s="5"/>
      <c r="MRA2065" s="5"/>
      <c r="MRB2065" s="5"/>
      <c r="MRC2065" s="5"/>
      <c r="MRD2065" s="5"/>
      <c r="MRE2065" s="5"/>
      <c r="MRF2065" s="5"/>
      <c r="MRG2065" s="5"/>
      <c r="MRH2065" s="5"/>
      <c r="MRI2065" s="5"/>
      <c r="MRJ2065" s="5"/>
      <c r="MRK2065" s="5"/>
      <c r="MRL2065" s="5"/>
      <c r="MRM2065" s="5"/>
      <c r="MRN2065" s="5"/>
      <c r="MRO2065" s="5"/>
      <c r="MRP2065" s="5"/>
      <c r="MRQ2065" s="5"/>
      <c r="MRR2065" s="5"/>
      <c r="MRS2065" s="5"/>
      <c r="MRT2065" s="5"/>
      <c r="MRU2065" s="5"/>
      <c r="MRV2065" s="5"/>
      <c r="MRW2065" s="5"/>
      <c r="MRX2065" s="5"/>
      <c r="MRY2065" s="5"/>
      <c r="MRZ2065" s="5"/>
      <c r="MSA2065" s="5"/>
      <c r="MSB2065" s="5"/>
      <c r="MSC2065" s="5"/>
      <c r="MSD2065" s="5"/>
      <c r="MSE2065" s="5"/>
      <c r="MSF2065" s="5"/>
      <c r="MSG2065" s="5"/>
      <c r="MSH2065" s="5"/>
      <c r="MSI2065" s="5"/>
      <c r="MSJ2065" s="5"/>
      <c r="MSK2065" s="5"/>
      <c r="MSL2065" s="5"/>
      <c r="MSM2065" s="5"/>
      <c r="MSN2065" s="5"/>
      <c r="MSO2065" s="5"/>
      <c r="MSP2065" s="5"/>
      <c r="MSQ2065" s="5"/>
      <c r="MSR2065" s="5"/>
      <c r="MSS2065" s="5"/>
      <c r="MST2065" s="5"/>
      <c r="MSU2065" s="5"/>
      <c r="MSV2065" s="5"/>
      <c r="MSW2065" s="5"/>
      <c r="MSX2065" s="5"/>
      <c r="MSY2065" s="5"/>
      <c r="MSZ2065" s="5"/>
      <c r="MTA2065" s="5"/>
      <c r="MTB2065" s="5"/>
      <c r="MTC2065" s="5"/>
      <c r="MTD2065" s="5"/>
      <c r="MTE2065" s="5"/>
      <c r="MTF2065" s="5"/>
      <c r="MTG2065" s="5"/>
      <c r="MTH2065" s="5"/>
      <c r="MTI2065" s="5"/>
      <c r="MTJ2065" s="5"/>
      <c r="MTK2065" s="5"/>
      <c r="MTL2065" s="5"/>
      <c r="MTM2065" s="5"/>
      <c r="MTN2065" s="5"/>
      <c r="MTO2065" s="5"/>
      <c r="MTP2065" s="5"/>
      <c r="MTQ2065" s="5"/>
      <c r="MTR2065" s="5"/>
      <c r="MTS2065" s="5"/>
      <c r="MTT2065" s="5"/>
      <c r="MTU2065" s="5"/>
      <c r="MTV2065" s="5"/>
      <c r="MTW2065" s="5"/>
      <c r="MTX2065" s="5"/>
      <c r="MTY2065" s="5"/>
      <c r="MTZ2065" s="5"/>
      <c r="MUA2065" s="5"/>
      <c r="MUB2065" s="5"/>
      <c r="MUC2065" s="5"/>
      <c r="MUD2065" s="5"/>
      <c r="MUE2065" s="5"/>
      <c r="MUF2065" s="5"/>
      <c r="MUG2065" s="5"/>
      <c r="MUH2065" s="5"/>
      <c r="MUI2065" s="5"/>
      <c r="MUJ2065" s="5"/>
      <c r="MUK2065" s="5"/>
      <c r="MUL2065" s="5"/>
      <c r="MUM2065" s="5"/>
      <c r="MUN2065" s="5"/>
      <c r="MUO2065" s="5"/>
      <c r="MUP2065" s="5"/>
      <c r="MUQ2065" s="5"/>
      <c r="MUR2065" s="5"/>
      <c r="MUS2065" s="5"/>
      <c r="MUT2065" s="5"/>
      <c r="MUU2065" s="5"/>
      <c r="MUV2065" s="5"/>
      <c r="MUW2065" s="5"/>
      <c r="MUX2065" s="5"/>
      <c r="MUY2065" s="5"/>
      <c r="MUZ2065" s="5"/>
      <c r="MVA2065" s="5"/>
      <c r="MVB2065" s="5"/>
      <c r="MVC2065" s="5"/>
      <c r="MVD2065" s="5"/>
      <c r="MVE2065" s="5"/>
      <c r="MVF2065" s="5"/>
      <c r="MVG2065" s="5"/>
      <c r="MVH2065" s="5"/>
      <c r="MVI2065" s="5"/>
      <c r="MVJ2065" s="5"/>
      <c r="MVK2065" s="5"/>
      <c r="MVL2065" s="5"/>
      <c r="MVM2065" s="5"/>
      <c r="MVN2065" s="5"/>
      <c r="MVO2065" s="5"/>
      <c r="MVP2065" s="5"/>
      <c r="MVQ2065" s="5"/>
      <c r="MVR2065" s="5"/>
      <c r="MVS2065" s="5"/>
      <c r="MVT2065" s="5"/>
      <c r="MVU2065" s="5"/>
      <c r="MVV2065" s="5"/>
      <c r="MVW2065" s="5"/>
      <c r="MVX2065" s="5"/>
      <c r="MVY2065" s="5"/>
      <c r="MVZ2065" s="5"/>
      <c r="MWA2065" s="5"/>
      <c r="MWB2065" s="5"/>
      <c r="MWC2065" s="5"/>
      <c r="MWD2065" s="5"/>
      <c r="MWE2065" s="5"/>
      <c r="MWF2065" s="5"/>
      <c r="MWG2065" s="5"/>
      <c r="MWH2065" s="5"/>
      <c r="MWI2065" s="5"/>
      <c r="MWJ2065" s="5"/>
      <c r="MWK2065" s="5"/>
      <c r="MWL2065" s="5"/>
      <c r="MWM2065" s="5"/>
      <c r="MWN2065" s="5"/>
      <c r="MWO2065" s="5"/>
      <c r="MWP2065" s="5"/>
      <c r="MWQ2065" s="5"/>
      <c r="MWR2065" s="5"/>
      <c r="MWS2065" s="5"/>
      <c r="MWT2065" s="5"/>
      <c r="MWU2065" s="5"/>
      <c r="MWV2065" s="5"/>
      <c r="MWW2065" s="5"/>
      <c r="MWX2065" s="5"/>
      <c r="MWY2065" s="5"/>
      <c r="MWZ2065" s="5"/>
      <c r="MXA2065" s="5"/>
      <c r="MXB2065" s="5"/>
      <c r="MXC2065" s="5"/>
      <c r="MXD2065" s="5"/>
      <c r="MXE2065" s="5"/>
      <c r="MXF2065" s="5"/>
      <c r="MXG2065" s="5"/>
      <c r="MXH2065" s="5"/>
      <c r="MXI2065" s="5"/>
      <c r="MXJ2065" s="5"/>
      <c r="MXK2065" s="5"/>
      <c r="MXL2065" s="5"/>
      <c r="MXM2065" s="5"/>
      <c r="MXN2065" s="5"/>
      <c r="MXO2065" s="5"/>
      <c r="MXP2065" s="5"/>
      <c r="MXQ2065" s="5"/>
      <c r="MXR2065" s="5"/>
      <c r="MXS2065" s="5"/>
      <c r="MXT2065" s="5"/>
      <c r="MXU2065" s="5"/>
      <c r="MXV2065" s="5"/>
      <c r="MXW2065" s="5"/>
      <c r="MXX2065" s="5"/>
      <c r="MXY2065" s="5"/>
      <c r="MXZ2065" s="5"/>
      <c r="MYA2065" s="5"/>
      <c r="MYB2065" s="5"/>
      <c r="MYC2065" s="5"/>
      <c r="MYD2065" s="5"/>
      <c r="MYE2065" s="5"/>
      <c r="MYF2065" s="5"/>
      <c r="MYG2065" s="5"/>
      <c r="MYH2065" s="5"/>
      <c r="MYI2065" s="5"/>
      <c r="MYJ2065" s="5"/>
      <c r="MYK2065" s="5"/>
      <c r="MYL2065" s="5"/>
      <c r="MYM2065" s="5"/>
      <c r="MYN2065" s="5"/>
      <c r="MYO2065" s="5"/>
      <c r="MYP2065" s="5"/>
      <c r="MYQ2065" s="5"/>
      <c r="MYR2065" s="5"/>
      <c r="MYS2065" s="5"/>
      <c r="MYT2065" s="5"/>
      <c r="MYU2065" s="5"/>
      <c r="MYV2065" s="5"/>
      <c r="MYW2065" s="5"/>
      <c r="MYX2065" s="5"/>
      <c r="MYY2065" s="5"/>
      <c r="MYZ2065" s="5"/>
      <c r="MZA2065" s="5"/>
      <c r="MZB2065" s="5"/>
      <c r="MZC2065" s="5"/>
      <c r="MZD2065" s="5"/>
      <c r="MZE2065" s="5"/>
      <c r="MZF2065" s="5"/>
      <c r="MZG2065" s="5"/>
      <c r="MZH2065" s="5"/>
      <c r="MZI2065" s="5"/>
      <c r="MZJ2065" s="5"/>
      <c r="MZK2065" s="5"/>
      <c r="MZL2065" s="5"/>
      <c r="MZM2065" s="5"/>
      <c r="MZN2065" s="5"/>
      <c r="MZO2065" s="5"/>
      <c r="MZP2065" s="5"/>
      <c r="MZQ2065" s="5"/>
      <c r="MZR2065" s="5"/>
      <c r="MZS2065" s="5"/>
      <c r="MZT2065" s="5"/>
      <c r="MZU2065" s="5"/>
      <c r="MZV2065" s="5"/>
      <c r="MZW2065" s="5"/>
      <c r="MZX2065" s="5"/>
      <c r="MZY2065" s="5"/>
      <c r="MZZ2065" s="5"/>
      <c r="NAA2065" s="5"/>
      <c r="NAB2065" s="5"/>
      <c r="NAC2065" s="5"/>
      <c r="NAD2065" s="5"/>
      <c r="NAE2065" s="5"/>
      <c r="NAF2065" s="5"/>
      <c r="NAG2065" s="5"/>
      <c r="NAH2065" s="5"/>
      <c r="NAI2065" s="5"/>
      <c r="NAJ2065" s="5"/>
      <c r="NAK2065" s="5"/>
      <c r="NAL2065" s="5"/>
      <c r="NAM2065" s="5"/>
      <c r="NAN2065" s="5"/>
      <c r="NAO2065" s="5"/>
      <c r="NAP2065" s="5"/>
      <c r="NAQ2065" s="5"/>
      <c r="NAR2065" s="5"/>
      <c r="NAS2065" s="5"/>
      <c r="NAT2065" s="5"/>
      <c r="NAU2065" s="5"/>
      <c r="NAV2065" s="5"/>
      <c r="NAW2065" s="5"/>
      <c r="NAX2065" s="5"/>
      <c r="NAY2065" s="5"/>
      <c r="NAZ2065" s="5"/>
      <c r="NBA2065" s="5"/>
      <c r="NBB2065" s="5"/>
      <c r="NBC2065" s="5"/>
      <c r="NBD2065" s="5"/>
      <c r="NBE2065" s="5"/>
      <c r="NBF2065" s="5"/>
      <c r="NBG2065" s="5"/>
      <c r="NBH2065" s="5"/>
      <c r="NBI2065" s="5"/>
      <c r="NBJ2065" s="5"/>
      <c r="NBK2065" s="5"/>
      <c r="NBL2065" s="5"/>
      <c r="NBM2065" s="5"/>
      <c r="NBN2065" s="5"/>
      <c r="NBO2065" s="5"/>
      <c r="NBP2065" s="5"/>
      <c r="NBQ2065" s="5"/>
      <c r="NBR2065" s="5"/>
      <c r="NBS2065" s="5"/>
      <c r="NBT2065" s="5"/>
      <c r="NBU2065" s="5"/>
      <c r="NBV2065" s="5"/>
      <c r="NBW2065" s="5"/>
      <c r="NBX2065" s="5"/>
      <c r="NBY2065" s="5"/>
      <c r="NBZ2065" s="5"/>
      <c r="NCA2065" s="5"/>
      <c r="NCB2065" s="5"/>
      <c r="NCC2065" s="5"/>
      <c r="NCD2065" s="5"/>
      <c r="NCE2065" s="5"/>
      <c r="NCF2065" s="5"/>
      <c r="NCG2065" s="5"/>
      <c r="NCH2065" s="5"/>
      <c r="NCI2065" s="5"/>
      <c r="NCJ2065" s="5"/>
      <c r="NCK2065" s="5"/>
      <c r="NCL2065" s="5"/>
      <c r="NCM2065" s="5"/>
      <c r="NCN2065" s="5"/>
      <c r="NCO2065" s="5"/>
      <c r="NCP2065" s="5"/>
      <c r="NCQ2065" s="5"/>
      <c r="NCR2065" s="5"/>
      <c r="NCS2065" s="5"/>
      <c r="NCT2065" s="5"/>
      <c r="NCU2065" s="5"/>
      <c r="NCV2065" s="5"/>
      <c r="NCW2065" s="5"/>
      <c r="NCX2065" s="5"/>
      <c r="NCY2065" s="5"/>
      <c r="NCZ2065" s="5"/>
      <c r="NDA2065" s="5"/>
      <c r="NDB2065" s="5"/>
      <c r="NDC2065" s="5"/>
      <c r="NDD2065" s="5"/>
      <c r="NDE2065" s="5"/>
      <c r="NDF2065" s="5"/>
      <c r="NDG2065" s="5"/>
      <c r="NDH2065" s="5"/>
      <c r="NDI2065" s="5"/>
      <c r="NDJ2065" s="5"/>
      <c r="NDK2065" s="5"/>
      <c r="NDL2065" s="5"/>
      <c r="NDM2065" s="5"/>
      <c r="NDN2065" s="5"/>
      <c r="NDO2065" s="5"/>
      <c r="NDP2065" s="5"/>
      <c r="NDQ2065" s="5"/>
      <c r="NDR2065" s="5"/>
      <c r="NDS2065" s="5"/>
      <c r="NDT2065" s="5"/>
      <c r="NDU2065" s="5"/>
      <c r="NDV2065" s="5"/>
      <c r="NDW2065" s="5"/>
      <c r="NDX2065" s="5"/>
      <c r="NDY2065" s="5"/>
      <c r="NDZ2065" s="5"/>
      <c r="NEA2065" s="5"/>
      <c r="NEB2065" s="5"/>
      <c r="NEC2065" s="5"/>
      <c r="NED2065" s="5"/>
      <c r="NEE2065" s="5"/>
      <c r="NEF2065" s="5"/>
      <c r="NEG2065" s="5"/>
      <c r="NEH2065" s="5"/>
      <c r="NEI2065" s="5"/>
      <c r="NEJ2065" s="5"/>
      <c r="NEK2065" s="5"/>
      <c r="NEL2065" s="5"/>
      <c r="NEM2065" s="5"/>
      <c r="NEN2065" s="5"/>
      <c r="NEO2065" s="5"/>
      <c r="NEP2065" s="5"/>
      <c r="NEQ2065" s="5"/>
      <c r="NER2065" s="5"/>
      <c r="NES2065" s="5"/>
      <c r="NET2065" s="5"/>
      <c r="NEU2065" s="5"/>
      <c r="NEV2065" s="5"/>
      <c r="NEW2065" s="5"/>
      <c r="NEX2065" s="5"/>
      <c r="NEY2065" s="5"/>
      <c r="NEZ2065" s="5"/>
      <c r="NFA2065" s="5"/>
      <c r="NFB2065" s="5"/>
      <c r="NFC2065" s="5"/>
      <c r="NFD2065" s="5"/>
      <c r="NFE2065" s="5"/>
      <c r="NFF2065" s="5"/>
      <c r="NFG2065" s="5"/>
      <c r="NFH2065" s="5"/>
      <c r="NFI2065" s="5"/>
      <c r="NFJ2065" s="5"/>
      <c r="NFK2065" s="5"/>
      <c r="NFL2065" s="5"/>
      <c r="NFM2065" s="5"/>
      <c r="NFN2065" s="5"/>
      <c r="NFO2065" s="5"/>
      <c r="NFP2065" s="5"/>
      <c r="NFQ2065" s="5"/>
      <c r="NFR2065" s="5"/>
      <c r="NFS2065" s="5"/>
      <c r="NFT2065" s="5"/>
      <c r="NFU2065" s="5"/>
      <c r="NFV2065" s="5"/>
      <c r="NFW2065" s="5"/>
      <c r="NFX2065" s="5"/>
      <c r="NFY2065" s="5"/>
      <c r="NFZ2065" s="5"/>
      <c r="NGA2065" s="5"/>
      <c r="NGB2065" s="5"/>
      <c r="NGC2065" s="5"/>
      <c r="NGD2065" s="5"/>
      <c r="NGE2065" s="5"/>
      <c r="NGF2065" s="5"/>
      <c r="NGG2065" s="5"/>
      <c r="NGH2065" s="5"/>
      <c r="NGI2065" s="5"/>
      <c r="NGJ2065" s="5"/>
      <c r="NGK2065" s="5"/>
      <c r="NGL2065" s="5"/>
      <c r="NGM2065" s="5"/>
      <c r="NGN2065" s="5"/>
      <c r="NGO2065" s="5"/>
      <c r="NGP2065" s="5"/>
      <c r="NGQ2065" s="5"/>
      <c r="NGR2065" s="5"/>
      <c r="NGS2065" s="5"/>
      <c r="NGT2065" s="5"/>
      <c r="NGU2065" s="5"/>
      <c r="NGV2065" s="5"/>
      <c r="NGW2065" s="5"/>
      <c r="NGX2065" s="5"/>
      <c r="NGY2065" s="5"/>
      <c r="NGZ2065" s="5"/>
      <c r="NHA2065" s="5"/>
      <c r="NHB2065" s="5"/>
      <c r="NHC2065" s="5"/>
      <c r="NHD2065" s="5"/>
      <c r="NHE2065" s="5"/>
      <c r="NHF2065" s="5"/>
      <c r="NHG2065" s="5"/>
      <c r="NHH2065" s="5"/>
      <c r="NHI2065" s="5"/>
      <c r="NHJ2065" s="5"/>
      <c r="NHK2065" s="5"/>
      <c r="NHL2065" s="5"/>
      <c r="NHM2065" s="5"/>
      <c r="NHN2065" s="5"/>
      <c r="NHO2065" s="5"/>
      <c r="NHP2065" s="5"/>
      <c r="NHQ2065" s="5"/>
      <c r="NHR2065" s="5"/>
      <c r="NHS2065" s="5"/>
      <c r="NHT2065" s="5"/>
      <c r="NHU2065" s="5"/>
      <c r="NHV2065" s="5"/>
      <c r="NHW2065" s="5"/>
      <c r="NHX2065" s="5"/>
      <c r="NHY2065" s="5"/>
      <c r="NHZ2065" s="5"/>
      <c r="NIA2065" s="5"/>
      <c r="NIB2065" s="5"/>
      <c r="NIC2065" s="5"/>
      <c r="NID2065" s="5"/>
      <c r="NIE2065" s="5"/>
      <c r="NIF2065" s="5"/>
      <c r="NIG2065" s="5"/>
      <c r="NIH2065" s="5"/>
      <c r="NII2065" s="5"/>
      <c r="NIJ2065" s="5"/>
      <c r="NIK2065" s="5"/>
      <c r="NIL2065" s="5"/>
      <c r="NIM2065" s="5"/>
      <c r="NIN2065" s="5"/>
      <c r="NIO2065" s="5"/>
      <c r="NIP2065" s="5"/>
      <c r="NIQ2065" s="5"/>
      <c r="NIR2065" s="5"/>
      <c r="NIS2065" s="5"/>
      <c r="NIT2065" s="5"/>
      <c r="NIU2065" s="5"/>
      <c r="NIV2065" s="5"/>
      <c r="NIW2065" s="5"/>
      <c r="NIX2065" s="5"/>
      <c r="NIY2065" s="5"/>
      <c r="NIZ2065" s="5"/>
      <c r="NJA2065" s="5"/>
      <c r="NJB2065" s="5"/>
      <c r="NJC2065" s="5"/>
      <c r="NJD2065" s="5"/>
      <c r="NJE2065" s="5"/>
      <c r="NJF2065" s="5"/>
      <c r="NJG2065" s="5"/>
      <c r="NJH2065" s="5"/>
      <c r="NJI2065" s="5"/>
      <c r="NJJ2065" s="5"/>
      <c r="NJK2065" s="5"/>
      <c r="NJL2065" s="5"/>
      <c r="NJM2065" s="5"/>
      <c r="NJN2065" s="5"/>
      <c r="NJO2065" s="5"/>
      <c r="NJP2065" s="5"/>
      <c r="NJQ2065" s="5"/>
      <c r="NJR2065" s="5"/>
      <c r="NJS2065" s="5"/>
      <c r="NJT2065" s="5"/>
      <c r="NJU2065" s="5"/>
      <c r="NJV2065" s="5"/>
      <c r="NJW2065" s="5"/>
      <c r="NJX2065" s="5"/>
      <c r="NJY2065" s="5"/>
      <c r="NJZ2065" s="5"/>
      <c r="NKA2065" s="5"/>
      <c r="NKB2065" s="5"/>
      <c r="NKC2065" s="5"/>
      <c r="NKD2065" s="5"/>
      <c r="NKE2065" s="5"/>
      <c r="NKF2065" s="5"/>
      <c r="NKG2065" s="5"/>
      <c r="NKH2065" s="5"/>
      <c r="NKI2065" s="5"/>
      <c r="NKJ2065" s="5"/>
      <c r="NKK2065" s="5"/>
      <c r="NKL2065" s="5"/>
      <c r="NKM2065" s="5"/>
      <c r="NKN2065" s="5"/>
      <c r="NKO2065" s="5"/>
      <c r="NKP2065" s="5"/>
      <c r="NKQ2065" s="5"/>
      <c r="NKR2065" s="5"/>
      <c r="NKS2065" s="5"/>
      <c r="NKT2065" s="5"/>
      <c r="NKU2065" s="5"/>
      <c r="NKV2065" s="5"/>
      <c r="NKW2065" s="5"/>
      <c r="NKX2065" s="5"/>
      <c r="NKY2065" s="5"/>
      <c r="NKZ2065" s="5"/>
      <c r="NLA2065" s="5"/>
      <c r="NLB2065" s="5"/>
      <c r="NLC2065" s="5"/>
      <c r="NLD2065" s="5"/>
      <c r="NLE2065" s="5"/>
      <c r="NLF2065" s="5"/>
      <c r="NLG2065" s="5"/>
      <c r="NLH2065" s="5"/>
      <c r="NLI2065" s="5"/>
      <c r="NLJ2065" s="5"/>
      <c r="NLK2065" s="5"/>
      <c r="NLL2065" s="5"/>
      <c r="NLM2065" s="5"/>
      <c r="NLN2065" s="5"/>
      <c r="NLO2065" s="5"/>
      <c r="NLP2065" s="5"/>
      <c r="NLQ2065" s="5"/>
      <c r="NLR2065" s="5"/>
      <c r="NLS2065" s="5"/>
      <c r="NLT2065" s="5"/>
      <c r="NLU2065" s="5"/>
      <c r="NLV2065" s="5"/>
      <c r="NLW2065" s="5"/>
      <c r="NLX2065" s="5"/>
      <c r="NLY2065" s="5"/>
      <c r="NLZ2065" s="5"/>
      <c r="NMA2065" s="5"/>
      <c r="NMB2065" s="5"/>
      <c r="NMC2065" s="5"/>
      <c r="NMD2065" s="5"/>
      <c r="NME2065" s="5"/>
      <c r="NMF2065" s="5"/>
      <c r="NMG2065" s="5"/>
      <c r="NMH2065" s="5"/>
      <c r="NMI2065" s="5"/>
      <c r="NMJ2065" s="5"/>
      <c r="NMK2065" s="5"/>
      <c r="NML2065" s="5"/>
      <c r="NMM2065" s="5"/>
      <c r="NMN2065" s="5"/>
      <c r="NMO2065" s="5"/>
      <c r="NMP2065" s="5"/>
      <c r="NMQ2065" s="5"/>
      <c r="NMR2065" s="5"/>
      <c r="NMS2065" s="5"/>
      <c r="NMT2065" s="5"/>
      <c r="NMU2065" s="5"/>
      <c r="NMV2065" s="5"/>
      <c r="NMW2065" s="5"/>
      <c r="NMX2065" s="5"/>
      <c r="NMY2065" s="5"/>
      <c r="NMZ2065" s="5"/>
      <c r="NNA2065" s="5"/>
      <c r="NNB2065" s="5"/>
      <c r="NNC2065" s="5"/>
      <c r="NND2065" s="5"/>
      <c r="NNE2065" s="5"/>
      <c r="NNF2065" s="5"/>
      <c r="NNG2065" s="5"/>
      <c r="NNH2065" s="5"/>
      <c r="NNI2065" s="5"/>
      <c r="NNJ2065" s="5"/>
      <c r="NNK2065" s="5"/>
      <c r="NNL2065" s="5"/>
      <c r="NNM2065" s="5"/>
      <c r="NNN2065" s="5"/>
      <c r="NNO2065" s="5"/>
      <c r="NNP2065" s="5"/>
      <c r="NNQ2065" s="5"/>
      <c r="NNR2065" s="5"/>
      <c r="NNS2065" s="5"/>
      <c r="NNT2065" s="5"/>
      <c r="NNU2065" s="5"/>
      <c r="NNV2065" s="5"/>
      <c r="NNW2065" s="5"/>
      <c r="NNX2065" s="5"/>
      <c r="NNY2065" s="5"/>
      <c r="NNZ2065" s="5"/>
      <c r="NOA2065" s="5"/>
      <c r="NOB2065" s="5"/>
      <c r="NOC2065" s="5"/>
      <c r="NOD2065" s="5"/>
      <c r="NOE2065" s="5"/>
      <c r="NOF2065" s="5"/>
      <c r="NOG2065" s="5"/>
      <c r="NOH2065" s="5"/>
      <c r="NOI2065" s="5"/>
      <c r="NOJ2065" s="5"/>
      <c r="NOK2065" s="5"/>
      <c r="NOL2065" s="5"/>
      <c r="NOM2065" s="5"/>
      <c r="NON2065" s="5"/>
      <c r="NOO2065" s="5"/>
      <c r="NOP2065" s="5"/>
      <c r="NOQ2065" s="5"/>
      <c r="NOR2065" s="5"/>
      <c r="NOS2065" s="5"/>
      <c r="NOT2065" s="5"/>
      <c r="NOU2065" s="5"/>
      <c r="NOV2065" s="5"/>
      <c r="NOW2065" s="5"/>
      <c r="NOX2065" s="5"/>
      <c r="NOY2065" s="5"/>
      <c r="NOZ2065" s="5"/>
      <c r="NPA2065" s="5"/>
      <c r="NPB2065" s="5"/>
      <c r="NPC2065" s="5"/>
      <c r="NPD2065" s="5"/>
      <c r="NPE2065" s="5"/>
      <c r="NPF2065" s="5"/>
      <c r="NPG2065" s="5"/>
      <c r="NPH2065" s="5"/>
      <c r="NPI2065" s="5"/>
      <c r="NPJ2065" s="5"/>
      <c r="NPK2065" s="5"/>
      <c r="NPL2065" s="5"/>
      <c r="NPM2065" s="5"/>
      <c r="NPN2065" s="5"/>
      <c r="NPO2065" s="5"/>
      <c r="NPP2065" s="5"/>
      <c r="NPQ2065" s="5"/>
      <c r="NPR2065" s="5"/>
      <c r="NPS2065" s="5"/>
      <c r="NPT2065" s="5"/>
      <c r="NPU2065" s="5"/>
      <c r="NPV2065" s="5"/>
      <c r="NPW2065" s="5"/>
      <c r="NPX2065" s="5"/>
      <c r="NPY2065" s="5"/>
      <c r="NPZ2065" s="5"/>
      <c r="NQA2065" s="5"/>
      <c r="NQB2065" s="5"/>
      <c r="NQC2065" s="5"/>
      <c r="NQD2065" s="5"/>
      <c r="NQE2065" s="5"/>
      <c r="NQF2065" s="5"/>
      <c r="NQG2065" s="5"/>
      <c r="NQH2065" s="5"/>
      <c r="NQI2065" s="5"/>
      <c r="NQJ2065" s="5"/>
      <c r="NQK2065" s="5"/>
      <c r="NQL2065" s="5"/>
      <c r="NQM2065" s="5"/>
      <c r="NQN2065" s="5"/>
      <c r="NQO2065" s="5"/>
      <c r="NQP2065" s="5"/>
      <c r="NQQ2065" s="5"/>
      <c r="NQR2065" s="5"/>
      <c r="NQS2065" s="5"/>
      <c r="NQT2065" s="5"/>
      <c r="NQU2065" s="5"/>
      <c r="NQV2065" s="5"/>
      <c r="NQW2065" s="5"/>
      <c r="NQX2065" s="5"/>
      <c r="NQY2065" s="5"/>
      <c r="NQZ2065" s="5"/>
      <c r="NRA2065" s="5"/>
      <c r="NRB2065" s="5"/>
      <c r="NRC2065" s="5"/>
      <c r="NRD2065" s="5"/>
      <c r="NRE2065" s="5"/>
      <c r="NRF2065" s="5"/>
      <c r="NRG2065" s="5"/>
      <c r="NRH2065" s="5"/>
      <c r="NRI2065" s="5"/>
      <c r="NRJ2065" s="5"/>
      <c r="NRK2065" s="5"/>
      <c r="NRL2065" s="5"/>
      <c r="NRM2065" s="5"/>
      <c r="NRN2065" s="5"/>
      <c r="NRO2065" s="5"/>
      <c r="NRP2065" s="5"/>
      <c r="NRQ2065" s="5"/>
      <c r="NRR2065" s="5"/>
      <c r="NRS2065" s="5"/>
      <c r="NRT2065" s="5"/>
      <c r="NRU2065" s="5"/>
      <c r="NRV2065" s="5"/>
      <c r="NRW2065" s="5"/>
      <c r="NRX2065" s="5"/>
      <c r="NRY2065" s="5"/>
      <c r="NRZ2065" s="5"/>
      <c r="NSA2065" s="5"/>
      <c r="NSB2065" s="5"/>
      <c r="NSC2065" s="5"/>
      <c r="NSD2065" s="5"/>
      <c r="NSE2065" s="5"/>
      <c r="NSF2065" s="5"/>
      <c r="NSG2065" s="5"/>
      <c r="NSH2065" s="5"/>
      <c r="NSI2065" s="5"/>
      <c r="NSJ2065" s="5"/>
      <c r="NSK2065" s="5"/>
      <c r="NSL2065" s="5"/>
      <c r="NSM2065" s="5"/>
      <c r="NSN2065" s="5"/>
      <c r="NSO2065" s="5"/>
      <c r="NSP2065" s="5"/>
      <c r="NSQ2065" s="5"/>
      <c r="NSR2065" s="5"/>
      <c r="NSS2065" s="5"/>
      <c r="NST2065" s="5"/>
      <c r="NSU2065" s="5"/>
      <c r="NSV2065" s="5"/>
      <c r="NSW2065" s="5"/>
      <c r="NSX2065" s="5"/>
      <c r="NSY2065" s="5"/>
      <c r="NSZ2065" s="5"/>
      <c r="NTA2065" s="5"/>
      <c r="NTB2065" s="5"/>
      <c r="NTC2065" s="5"/>
      <c r="NTD2065" s="5"/>
      <c r="NTE2065" s="5"/>
      <c r="NTF2065" s="5"/>
      <c r="NTG2065" s="5"/>
      <c r="NTH2065" s="5"/>
      <c r="NTI2065" s="5"/>
      <c r="NTJ2065" s="5"/>
      <c r="NTK2065" s="5"/>
      <c r="NTL2065" s="5"/>
      <c r="NTM2065" s="5"/>
      <c r="NTN2065" s="5"/>
      <c r="NTO2065" s="5"/>
      <c r="NTP2065" s="5"/>
      <c r="NTQ2065" s="5"/>
      <c r="NTR2065" s="5"/>
      <c r="NTS2065" s="5"/>
      <c r="NTT2065" s="5"/>
      <c r="NTU2065" s="5"/>
      <c r="NTV2065" s="5"/>
      <c r="NTW2065" s="5"/>
      <c r="NTX2065" s="5"/>
      <c r="NTY2065" s="5"/>
      <c r="NTZ2065" s="5"/>
      <c r="NUA2065" s="5"/>
      <c r="NUB2065" s="5"/>
      <c r="NUC2065" s="5"/>
      <c r="NUD2065" s="5"/>
      <c r="NUE2065" s="5"/>
      <c r="NUF2065" s="5"/>
      <c r="NUG2065" s="5"/>
      <c r="NUH2065" s="5"/>
      <c r="NUI2065" s="5"/>
      <c r="NUJ2065" s="5"/>
      <c r="NUK2065" s="5"/>
      <c r="NUL2065" s="5"/>
      <c r="NUM2065" s="5"/>
      <c r="NUN2065" s="5"/>
      <c r="NUO2065" s="5"/>
      <c r="NUP2065" s="5"/>
      <c r="NUQ2065" s="5"/>
      <c r="NUR2065" s="5"/>
      <c r="NUS2065" s="5"/>
      <c r="NUT2065" s="5"/>
      <c r="NUU2065" s="5"/>
      <c r="NUV2065" s="5"/>
      <c r="NUW2065" s="5"/>
      <c r="NUX2065" s="5"/>
      <c r="NUY2065" s="5"/>
      <c r="NUZ2065" s="5"/>
      <c r="NVA2065" s="5"/>
      <c r="NVB2065" s="5"/>
      <c r="NVC2065" s="5"/>
      <c r="NVD2065" s="5"/>
      <c r="NVE2065" s="5"/>
      <c r="NVF2065" s="5"/>
      <c r="NVG2065" s="5"/>
      <c r="NVH2065" s="5"/>
      <c r="NVI2065" s="5"/>
      <c r="NVJ2065" s="5"/>
      <c r="NVK2065" s="5"/>
      <c r="NVL2065" s="5"/>
      <c r="NVM2065" s="5"/>
      <c r="NVN2065" s="5"/>
      <c r="NVO2065" s="5"/>
      <c r="NVP2065" s="5"/>
      <c r="NVQ2065" s="5"/>
      <c r="NVR2065" s="5"/>
      <c r="NVS2065" s="5"/>
      <c r="NVT2065" s="5"/>
      <c r="NVU2065" s="5"/>
      <c r="NVV2065" s="5"/>
      <c r="NVW2065" s="5"/>
      <c r="NVX2065" s="5"/>
      <c r="NVY2065" s="5"/>
      <c r="NVZ2065" s="5"/>
      <c r="NWA2065" s="5"/>
      <c r="NWB2065" s="5"/>
      <c r="NWC2065" s="5"/>
      <c r="NWD2065" s="5"/>
      <c r="NWE2065" s="5"/>
      <c r="NWF2065" s="5"/>
      <c r="NWG2065" s="5"/>
      <c r="NWH2065" s="5"/>
      <c r="NWI2065" s="5"/>
      <c r="NWJ2065" s="5"/>
      <c r="NWK2065" s="5"/>
      <c r="NWL2065" s="5"/>
      <c r="NWM2065" s="5"/>
      <c r="NWN2065" s="5"/>
      <c r="NWO2065" s="5"/>
      <c r="NWP2065" s="5"/>
      <c r="NWQ2065" s="5"/>
      <c r="NWR2065" s="5"/>
      <c r="NWS2065" s="5"/>
      <c r="NWT2065" s="5"/>
      <c r="NWU2065" s="5"/>
      <c r="NWV2065" s="5"/>
      <c r="NWW2065" s="5"/>
      <c r="NWX2065" s="5"/>
      <c r="NWY2065" s="5"/>
      <c r="NWZ2065" s="5"/>
      <c r="NXA2065" s="5"/>
      <c r="NXB2065" s="5"/>
      <c r="NXC2065" s="5"/>
      <c r="NXD2065" s="5"/>
      <c r="NXE2065" s="5"/>
      <c r="NXF2065" s="5"/>
      <c r="NXG2065" s="5"/>
      <c r="NXH2065" s="5"/>
      <c r="NXI2065" s="5"/>
      <c r="NXJ2065" s="5"/>
      <c r="NXK2065" s="5"/>
      <c r="NXL2065" s="5"/>
      <c r="NXM2065" s="5"/>
      <c r="NXN2065" s="5"/>
      <c r="NXO2065" s="5"/>
      <c r="NXP2065" s="5"/>
      <c r="NXQ2065" s="5"/>
      <c r="NXR2065" s="5"/>
      <c r="NXS2065" s="5"/>
      <c r="NXT2065" s="5"/>
      <c r="NXU2065" s="5"/>
      <c r="NXV2065" s="5"/>
      <c r="NXW2065" s="5"/>
      <c r="NXX2065" s="5"/>
      <c r="NXY2065" s="5"/>
      <c r="NXZ2065" s="5"/>
      <c r="NYA2065" s="5"/>
      <c r="NYB2065" s="5"/>
      <c r="NYC2065" s="5"/>
      <c r="NYD2065" s="5"/>
      <c r="NYE2065" s="5"/>
      <c r="NYF2065" s="5"/>
      <c r="NYG2065" s="5"/>
      <c r="NYH2065" s="5"/>
      <c r="NYI2065" s="5"/>
      <c r="NYJ2065" s="5"/>
      <c r="NYK2065" s="5"/>
      <c r="NYL2065" s="5"/>
      <c r="NYM2065" s="5"/>
      <c r="NYN2065" s="5"/>
      <c r="NYO2065" s="5"/>
      <c r="NYP2065" s="5"/>
      <c r="NYQ2065" s="5"/>
      <c r="NYR2065" s="5"/>
      <c r="NYS2065" s="5"/>
      <c r="NYT2065" s="5"/>
      <c r="NYU2065" s="5"/>
      <c r="NYV2065" s="5"/>
      <c r="NYW2065" s="5"/>
      <c r="NYX2065" s="5"/>
      <c r="NYY2065" s="5"/>
      <c r="NYZ2065" s="5"/>
      <c r="NZA2065" s="5"/>
      <c r="NZB2065" s="5"/>
      <c r="NZC2065" s="5"/>
      <c r="NZD2065" s="5"/>
      <c r="NZE2065" s="5"/>
      <c r="NZF2065" s="5"/>
      <c r="NZG2065" s="5"/>
      <c r="NZH2065" s="5"/>
      <c r="NZI2065" s="5"/>
      <c r="NZJ2065" s="5"/>
      <c r="NZK2065" s="5"/>
      <c r="NZL2065" s="5"/>
      <c r="NZM2065" s="5"/>
      <c r="NZN2065" s="5"/>
      <c r="NZO2065" s="5"/>
      <c r="NZP2065" s="5"/>
      <c r="NZQ2065" s="5"/>
      <c r="NZR2065" s="5"/>
      <c r="NZS2065" s="5"/>
      <c r="NZT2065" s="5"/>
      <c r="NZU2065" s="5"/>
      <c r="NZV2065" s="5"/>
      <c r="NZW2065" s="5"/>
      <c r="NZX2065" s="5"/>
      <c r="NZY2065" s="5"/>
      <c r="NZZ2065" s="5"/>
      <c r="OAA2065" s="5"/>
      <c r="OAB2065" s="5"/>
      <c r="OAC2065" s="5"/>
      <c r="OAD2065" s="5"/>
      <c r="OAE2065" s="5"/>
      <c r="OAF2065" s="5"/>
      <c r="OAG2065" s="5"/>
      <c r="OAH2065" s="5"/>
      <c r="OAI2065" s="5"/>
      <c r="OAJ2065" s="5"/>
      <c r="OAK2065" s="5"/>
      <c r="OAL2065" s="5"/>
      <c r="OAM2065" s="5"/>
      <c r="OAN2065" s="5"/>
      <c r="OAO2065" s="5"/>
      <c r="OAP2065" s="5"/>
      <c r="OAQ2065" s="5"/>
      <c r="OAR2065" s="5"/>
      <c r="OAS2065" s="5"/>
      <c r="OAT2065" s="5"/>
      <c r="OAU2065" s="5"/>
      <c r="OAV2065" s="5"/>
      <c r="OAW2065" s="5"/>
      <c r="OAX2065" s="5"/>
      <c r="OAY2065" s="5"/>
      <c r="OAZ2065" s="5"/>
      <c r="OBA2065" s="5"/>
      <c r="OBB2065" s="5"/>
      <c r="OBC2065" s="5"/>
      <c r="OBD2065" s="5"/>
      <c r="OBE2065" s="5"/>
      <c r="OBF2065" s="5"/>
      <c r="OBG2065" s="5"/>
      <c r="OBH2065" s="5"/>
      <c r="OBI2065" s="5"/>
      <c r="OBJ2065" s="5"/>
      <c r="OBK2065" s="5"/>
      <c r="OBL2065" s="5"/>
      <c r="OBM2065" s="5"/>
      <c r="OBN2065" s="5"/>
      <c r="OBO2065" s="5"/>
      <c r="OBP2065" s="5"/>
      <c r="OBQ2065" s="5"/>
      <c r="OBR2065" s="5"/>
      <c r="OBS2065" s="5"/>
      <c r="OBT2065" s="5"/>
      <c r="OBU2065" s="5"/>
      <c r="OBV2065" s="5"/>
      <c r="OBW2065" s="5"/>
      <c r="OBX2065" s="5"/>
      <c r="OBY2065" s="5"/>
      <c r="OBZ2065" s="5"/>
      <c r="OCA2065" s="5"/>
      <c r="OCB2065" s="5"/>
      <c r="OCC2065" s="5"/>
      <c r="OCD2065" s="5"/>
      <c r="OCE2065" s="5"/>
      <c r="OCF2065" s="5"/>
      <c r="OCG2065" s="5"/>
      <c r="OCH2065" s="5"/>
      <c r="OCI2065" s="5"/>
      <c r="OCJ2065" s="5"/>
      <c r="OCK2065" s="5"/>
      <c r="OCL2065" s="5"/>
      <c r="OCM2065" s="5"/>
      <c r="OCN2065" s="5"/>
      <c r="OCO2065" s="5"/>
      <c r="OCP2065" s="5"/>
      <c r="OCQ2065" s="5"/>
      <c r="OCR2065" s="5"/>
      <c r="OCS2065" s="5"/>
      <c r="OCT2065" s="5"/>
      <c r="OCU2065" s="5"/>
      <c r="OCV2065" s="5"/>
      <c r="OCW2065" s="5"/>
      <c r="OCX2065" s="5"/>
      <c r="OCY2065" s="5"/>
      <c r="OCZ2065" s="5"/>
      <c r="ODA2065" s="5"/>
      <c r="ODB2065" s="5"/>
      <c r="ODC2065" s="5"/>
      <c r="ODD2065" s="5"/>
      <c r="ODE2065" s="5"/>
      <c r="ODF2065" s="5"/>
      <c r="ODG2065" s="5"/>
      <c r="ODH2065" s="5"/>
      <c r="ODI2065" s="5"/>
      <c r="ODJ2065" s="5"/>
      <c r="ODK2065" s="5"/>
      <c r="ODL2065" s="5"/>
      <c r="ODM2065" s="5"/>
      <c r="ODN2065" s="5"/>
      <c r="ODO2065" s="5"/>
      <c r="ODP2065" s="5"/>
      <c r="ODQ2065" s="5"/>
      <c r="ODR2065" s="5"/>
      <c r="ODS2065" s="5"/>
      <c r="ODT2065" s="5"/>
      <c r="ODU2065" s="5"/>
      <c r="ODV2065" s="5"/>
      <c r="ODW2065" s="5"/>
      <c r="ODX2065" s="5"/>
      <c r="ODY2065" s="5"/>
      <c r="ODZ2065" s="5"/>
      <c r="OEA2065" s="5"/>
      <c r="OEB2065" s="5"/>
      <c r="OEC2065" s="5"/>
      <c r="OED2065" s="5"/>
      <c r="OEE2065" s="5"/>
      <c r="OEF2065" s="5"/>
      <c r="OEG2065" s="5"/>
      <c r="OEH2065" s="5"/>
      <c r="OEI2065" s="5"/>
      <c r="OEJ2065" s="5"/>
      <c r="OEK2065" s="5"/>
      <c r="OEL2065" s="5"/>
      <c r="OEM2065" s="5"/>
      <c r="OEN2065" s="5"/>
      <c r="OEO2065" s="5"/>
      <c r="OEP2065" s="5"/>
      <c r="OEQ2065" s="5"/>
      <c r="OER2065" s="5"/>
      <c r="OES2065" s="5"/>
      <c r="OET2065" s="5"/>
      <c r="OEU2065" s="5"/>
      <c r="OEV2065" s="5"/>
      <c r="OEW2065" s="5"/>
      <c r="OEX2065" s="5"/>
      <c r="OEY2065" s="5"/>
      <c r="OEZ2065" s="5"/>
      <c r="OFA2065" s="5"/>
      <c r="OFB2065" s="5"/>
      <c r="OFC2065" s="5"/>
      <c r="OFD2065" s="5"/>
      <c r="OFE2065" s="5"/>
      <c r="OFF2065" s="5"/>
      <c r="OFG2065" s="5"/>
      <c r="OFH2065" s="5"/>
      <c r="OFI2065" s="5"/>
      <c r="OFJ2065" s="5"/>
      <c r="OFK2065" s="5"/>
      <c r="OFL2065" s="5"/>
      <c r="OFM2065" s="5"/>
      <c r="OFN2065" s="5"/>
      <c r="OFO2065" s="5"/>
      <c r="OFP2065" s="5"/>
      <c r="OFQ2065" s="5"/>
      <c r="OFR2065" s="5"/>
      <c r="OFS2065" s="5"/>
      <c r="OFT2065" s="5"/>
      <c r="OFU2065" s="5"/>
      <c r="OFV2065" s="5"/>
      <c r="OFW2065" s="5"/>
      <c r="OFX2065" s="5"/>
      <c r="OFY2065" s="5"/>
      <c r="OFZ2065" s="5"/>
      <c r="OGA2065" s="5"/>
      <c r="OGB2065" s="5"/>
      <c r="OGC2065" s="5"/>
      <c r="OGD2065" s="5"/>
      <c r="OGE2065" s="5"/>
      <c r="OGF2065" s="5"/>
      <c r="OGG2065" s="5"/>
      <c r="OGH2065" s="5"/>
      <c r="OGI2065" s="5"/>
      <c r="OGJ2065" s="5"/>
      <c r="OGK2065" s="5"/>
      <c r="OGL2065" s="5"/>
      <c r="OGM2065" s="5"/>
      <c r="OGN2065" s="5"/>
      <c r="OGO2065" s="5"/>
      <c r="OGP2065" s="5"/>
      <c r="OGQ2065" s="5"/>
      <c r="OGR2065" s="5"/>
      <c r="OGS2065" s="5"/>
      <c r="OGT2065" s="5"/>
      <c r="OGU2065" s="5"/>
      <c r="OGV2065" s="5"/>
      <c r="OGW2065" s="5"/>
      <c r="OGX2065" s="5"/>
      <c r="OGY2065" s="5"/>
      <c r="OGZ2065" s="5"/>
      <c r="OHA2065" s="5"/>
      <c r="OHB2065" s="5"/>
      <c r="OHC2065" s="5"/>
      <c r="OHD2065" s="5"/>
      <c r="OHE2065" s="5"/>
      <c r="OHF2065" s="5"/>
      <c r="OHG2065" s="5"/>
      <c r="OHH2065" s="5"/>
      <c r="OHI2065" s="5"/>
      <c r="OHJ2065" s="5"/>
      <c r="OHK2065" s="5"/>
      <c r="OHL2065" s="5"/>
      <c r="OHM2065" s="5"/>
      <c r="OHN2065" s="5"/>
      <c r="OHO2065" s="5"/>
      <c r="OHP2065" s="5"/>
      <c r="OHQ2065" s="5"/>
      <c r="OHR2065" s="5"/>
      <c r="OHS2065" s="5"/>
      <c r="OHT2065" s="5"/>
      <c r="OHU2065" s="5"/>
      <c r="OHV2065" s="5"/>
      <c r="OHW2065" s="5"/>
      <c r="OHX2065" s="5"/>
      <c r="OHY2065" s="5"/>
      <c r="OHZ2065" s="5"/>
      <c r="OIA2065" s="5"/>
      <c r="OIB2065" s="5"/>
      <c r="OIC2065" s="5"/>
      <c r="OID2065" s="5"/>
      <c r="OIE2065" s="5"/>
      <c r="OIF2065" s="5"/>
      <c r="OIG2065" s="5"/>
      <c r="OIH2065" s="5"/>
      <c r="OII2065" s="5"/>
      <c r="OIJ2065" s="5"/>
      <c r="OIK2065" s="5"/>
      <c r="OIL2065" s="5"/>
      <c r="OIM2065" s="5"/>
      <c r="OIN2065" s="5"/>
      <c r="OIO2065" s="5"/>
      <c r="OIP2065" s="5"/>
      <c r="OIQ2065" s="5"/>
      <c r="OIR2065" s="5"/>
      <c r="OIS2065" s="5"/>
      <c r="OIT2065" s="5"/>
      <c r="OIU2065" s="5"/>
      <c r="OIV2065" s="5"/>
      <c r="OIW2065" s="5"/>
      <c r="OIX2065" s="5"/>
      <c r="OIY2065" s="5"/>
      <c r="OIZ2065" s="5"/>
      <c r="OJA2065" s="5"/>
      <c r="OJB2065" s="5"/>
      <c r="OJC2065" s="5"/>
      <c r="OJD2065" s="5"/>
      <c r="OJE2065" s="5"/>
      <c r="OJF2065" s="5"/>
      <c r="OJG2065" s="5"/>
      <c r="OJH2065" s="5"/>
      <c r="OJI2065" s="5"/>
      <c r="OJJ2065" s="5"/>
      <c r="OJK2065" s="5"/>
      <c r="OJL2065" s="5"/>
      <c r="OJM2065" s="5"/>
      <c r="OJN2065" s="5"/>
      <c r="OJO2065" s="5"/>
      <c r="OJP2065" s="5"/>
      <c r="OJQ2065" s="5"/>
      <c r="OJR2065" s="5"/>
      <c r="OJS2065" s="5"/>
      <c r="OJT2065" s="5"/>
      <c r="OJU2065" s="5"/>
      <c r="OJV2065" s="5"/>
      <c r="OJW2065" s="5"/>
      <c r="OJX2065" s="5"/>
      <c r="OJY2065" s="5"/>
      <c r="OJZ2065" s="5"/>
      <c r="OKA2065" s="5"/>
      <c r="OKB2065" s="5"/>
      <c r="OKC2065" s="5"/>
      <c r="OKD2065" s="5"/>
      <c r="OKE2065" s="5"/>
      <c r="OKF2065" s="5"/>
      <c r="OKG2065" s="5"/>
      <c r="OKH2065" s="5"/>
      <c r="OKI2065" s="5"/>
      <c r="OKJ2065" s="5"/>
      <c r="OKK2065" s="5"/>
      <c r="OKL2065" s="5"/>
      <c r="OKM2065" s="5"/>
      <c r="OKN2065" s="5"/>
      <c r="OKO2065" s="5"/>
      <c r="OKP2065" s="5"/>
      <c r="OKQ2065" s="5"/>
      <c r="OKR2065" s="5"/>
      <c r="OKS2065" s="5"/>
      <c r="OKT2065" s="5"/>
      <c r="OKU2065" s="5"/>
      <c r="OKV2065" s="5"/>
      <c r="OKW2065" s="5"/>
      <c r="OKX2065" s="5"/>
      <c r="OKY2065" s="5"/>
      <c r="OKZ2065" s="5"/>
      <c r="OLA2065" s="5"/>
      <c r="OLB2065" s="5"/>
      <c r="OLC2065" s="5"/>
      <c r="OLD2065" s="5"/>
      <c r="OLE2065" s="5"/>
      <c r="OLF2065" s="5"/>
      <c r="OLG2065" s="5"/>
      <c r="OLH2065" s="5"/>
      <c r="OLI2065" s="5"/>
      <c r="OLJ2065" s="5"/>
      <c r="OLK2065" s="5"/>
      <c r="OLL2065" s="5"/>
      <c r="OLM2065" s="5"/>
      <c r="OLN2065" s="5"/>
      <c r="OLO2065" s="5"/>
      <c r="OLP2065" s="5"/>
      <c r="OLQ2065" s="5"/>
      <c r="OLR2065" s="5"/>
      <c r="OLS2065" s="5"/>
      <c r="OLT2065" s="5"/>
      <c r="OLU2065" s="5"/>
      <c r="OLV2065" s="5"/>
      <c r="OLW2065" s="5"/>
      <c r="OLX2065" s="5"/>
      <c r="OLY2065" s="5"/>
      <c r="OLZ2065" s="5"/>
      <c r="OMA2065" s="5"/>
      <c r="OMB2065" s="5"/>
      <c r="OMC2065" s="5"/>
      <c r="OMD2065" s="5"/>
      <c r="OME2065" s="5"/>
      <c r="OMF2065" s="5"/>
      <c r="OMG2065" s="5"/>
      <c r="OMH2065" s="5"/>
      <c r="OMI2065" s="5"/>
      <c r="OMJ2065" s="5"/>
      <c r="OMK2065" s="5"/>
      <c r="OML2065" s="5"/>
      <c r="OMM2065" s="5"/>
      <c r="OMN2065" s="5"/>
      <c r="OMO2065" s="5"/>
      <c r="OMP2065" s="5"/>
      <c r="OMQ2065" s="5"/>
      <c r="OMR2065" s="5"/>
      <c r="OMS2065" s="5"/>
      <c r="OMT2065" s="5"/>
      <c r="OMU2065" s="5"/>
      <c r="OMV2065" s="5"/>
      <c r="OMW2065" s="5"/>
      <c r="OMX2065" s="5"/>
      <c r="OMY2065" s="5"/>
      <c r="OMZ2065" s="5"/>
      <c r="ONA2065" s="5"/>
      <c r="ONB2065" s="5"/>
      <c r="ONC2065" s="5"/>
      <c r="OND2065" s="5"/>
      <c r="ONE2065" s="5"/>
      <c r="ONF2065" s="5"/>
      <c r="ONG2065" s="5"/>
      <c r="ONH2065" s="5"/>
      <c r="ONI2065" s="5"/>
      <c r="ONJ2065" s="5"/>
      <c r="ONK2065" s="5"/>
      <c r="ONL2065" s="5"/>
      <c r="ONM2065" s="5"/>
      <c r="ONN2065" s="5"/>
      <c r="ONO2065" s="5"/>
      <c r="ONP2065" s="5"/>
      <c r="ONQ2065" s="5"/>
      <c r="ONR2065" s="5"/>
      <c r="ONS2065" s="5"/>
      <c r="ONT2065" s="5"/>
      <c r="ONU2065" s="5"/>
      <c r="ONV2065" s="5"/>
      <c r="ONW2065" s="5"/>
      <c r="ONX2065" s="5"/>
      <c r="ONY2065" s="5"/>
      <c r="ONZ2065" s="5"/>
      <c r="OOA2065" s="5"/>
      <c r="OOB2065" s="5"/>
      <c r="OOC2065" s="5"/>
      <c r="OOD2065" s="5"/>
      <c r="OOE2065" s="5"/>
      <c r="OOF2065" s="5"/>
      <c r="OOG2065" s="5"/>
      <c r="OOH2065" s="5"/>
      <c r="OOI2065" s="5"/>
      <c r="OOJ2065" s="5"/>
      <c r="OOK2065" s="5"/>
      <c r="OOL2065" s="5"/>
      <c r="OOM2065" s="5"/>
      <c r="OON2065" s="5"/>
      <c r="OOO2065" s="5"/>
      <c r="OOP2065" s="5"/>
      <c r="OOQ2065" s="5"/>
      <c r="OOR2065" s="5"/>
      <c r="OOS2065" s="5"/>
      <c r="OOT2065" s="5"/>
      <c r="OOU2065" s="5"/>
      <c r="OOV2065" s="5"/>
      <c r="OOW2065" s="5"/>
      <c r="OOX2065" s="5"/>
      <c r="OOY2065" s="5"/>
      <c r="OOZ2065" s="5"/>
      <c r="OPA2065" s="5"/>
      <c r="OPB2065" s="5"/>
      <c r="OPC2065" s="5"/>
      <c r="OPD2065" s="5"/>
      <c r="OPE2065" s="5"/>
      <c r="OPF2065" s="5"/>
      <c r="OPG2065" s="5"/>
      <c r="OPH2065" s="5"/>
      <c r="OPI2065" s="5"/>
      <c r="OPJ2065" s="5"/>
      <c r="OPK2065" s="5"/>
      <c r="OPL2065" s="5"/>
      <c r="OPM2065" s="5"/>
      <c r="OPN2065" s="5"/>
      <c r="OPO2065" s="5"/>
      <c r="OPP2065" s="5"/>
      <c r="OPQ2065" s="5"/>
      <c r="OPR2065" s="5"/>
      <c r="OPS2065" s="5"/>
      <c r="OPT2065" s="5"/>
      <c r="OPU2065" s="5"/>
      <c r="OPV2065" s="5"/>
      <c r="OPW2065" s="5"/>
      <c r="OPX2065" s="5"/>
      <c r="OPY2065" s="5"/>
      <c r="OPZ2065" s="5"/>
      <c r="OQA2065" s="5"/>
      <c r="OQB2065" s="5"/>
      <c r="OQC2065" s="5"/>
      <c r="OQD2065" s="5"/>
      <c r="OQE2065" s="5"/>
      <c r="OQF2065" s="5"/>
      <c r="OQG2065" s="5"/>
      <c r="OQH2065" s="5"/>
      <c r="OQI2065" s="5"/>
      <c r="OQJ2065" s="5"/>
      <c r="OQK2065" s="5"/>
      <c r="OQL2065" s="5"/>
      <c r="OQM2065" s="5"/>
      <c r="OQN2065" s="5"/>
      <c r="OQO2065" s="5"/>
      <c r="OQP2065" s="5"/>
      <c r="OQQ2065" s="5"/>
      <c r="OQR2065" s="5"/>
      <c r="OQS2065" s="5"/>
      <c r="OQT2065" s="5"/>
      <c r="OQU2065" s="5"/>
      <c r="OQV2065" s="5"/>
      <c r="OQW2065" s="5"/>
      <c r="OQX2065" s="5"/>
      <c r="OQY2065" s="5"/>
      <c r="OQZ2065" s="5"/>
      <c r="ORA2065" s="5"/>
      <c r="ORB2065" s="5"/>
      <c r="ORC2065" s="5"/>
      <c r="ORD2065" s="5"/>
      <c r="ORE2065" s="5"/>
      <c r="ORF2065" s="5"/>
      <c r="ORG2065" s="5"/>
      <c r="ORH2065" s="5"/>
      <c r="ORI2065" s="5"/>
      <c r="ORJ2065" s="5"/>
      <c r="ORK2065" s="5"/>
      <c r="ORL2065" s="5"/>
      <c r="ORM2065" s="5"/>
      <c r="ORN2065" s="5"/>
      <c r="ORO2065" s="5"/>
      <c r="ORP2065" s="5"/>
      <c r="ORQ2065" s="5"/>
      <c r="ORR2065" s="5"/>
      <c r="ORS2065" s="5"/>
      <c r="ORT2065" s="5"/>
      <c r="ORU2065" s="5"/>
      <c r="ORV2065" s="5"/>
      <c r="ORW2065" s="5"/>
      <c r="ORX2065" s="5"/>
      <c r="ORY2065" s="5"/>
      <c r="ORZ2065" s="5"/>
      <c r="OSA2065" s="5"/>
      <c r="OSB2065" s="5"/>
      <c r="OSC2065" s="5"/>
      <c r="OSD2065" s="5"/>
      <c r="OSE2065" s="5"/>
      <c r="OSF2065" s="5"/>
      <c r="OSG2065" s="5"/>
      <c r="OSH2065" s="5"/>
      <c r="OSI2065" s="5"/>
      <c r="OSJ2065" s="5"/>
      <c r="OSK2065" s="5"/>
      <c r="OSL2065" s="5"/>
      <c r="OSM2065" s="5"/>
      <c r="OSN2065" s="5"/>
      <c r="OSO2065" s="5"/>
      <c r="OSP2065" s="5"/>
      <c r="OSQ2065" s="5"/>
      <c r="OSR2065" s="5"/>
      <c r="OSS2065" s="5"/>
      <c r="OST2065" s="5"/>
      <c r="OSU2065" s="5"/>
      <c r="OSV2065" s="5"/>
      <c r="OSW2065" s="5"/>
      <c r="OSX2065" s="5"/>
      <c r="OSY2065" s="5"/>
      <c r="OSZ2065" s="5"/>
      <c r="OTA2065" s="5"/>
      <c r="OTB2065" s="5"/>
      <c r="OTC2065" s="5"/>
      <c r="OTD2065" s="5"/>
      <c r="OTE2065" s="5"/>
      <c r="OTF2065" s="5"/>
      <c r="OTG2065" s="5"/>
      <c r="OTH2065" s="5"/>
      <c r="OTI2065" s="5"/>
      <c r="OTJ2065" s="5"/>
      <c r="OTK2065" s="5"/>
      <c r="OTL2065" s="5"/>
      <c r="OTM2065" s="5"/>
      <c r="OTN2065" s="5"/>
      <c r="OTO2065" s="5"/>
      <c r="OTP2065" s="5"/>
      <c r="OTQ2065" s="5"/>
      <c r="OTR2065" s="5"/>
      <c r="OTS2065" s="5"/>
      <c r="OTT2065" s="5"/>
      <c r="OTU2065" s="5"/>
      <c r="OTV2065" s="5"/>
      <c r="OTW2065" s="5"/>
      <c r="OTX2065" s="5"/>
      <c r="OTY2065" s="5"/>
      <c r="OTZ2065" s="5"/>
      <c r="OUA2065" s="5"/>
      <c r="OUB2065" s="5"/>
      <c r="OUC2065" s="5"/>
      <c r="OUD2065" s="5"/>
      <c r="OUE2065" s="5"/>
      <c r="OUF2065" s="5"/>
      <c r="OUG2065" s="5"/>
      <c r="OUH2065" s="5"/>
      <c r="OUI2065" s="5"/>
      <c r="OUJ2065" s="5"/>
      <c r="OUK2065" s="5"/>
      <c r="OUL2065" s="5"/>
      <c r="OUM2065" s="5"/>
      <c r="OUN2065" s="5"/>
      <c r="OUO2065" s="5"/>
      <c r="OUP2065" s="5"/>
      <c r="OUQ2065" s="5"/>
      <c r="OUR2065" s="5"/>
      <c r="OUS2065" s="5"/>
      <c r="OUT2065" s="5"/>
      <c r="OUU2065" s="5"/>
      <c r="OUV2065" s="5"/>
      <c r="OUW2065" s="5"/>
      <c r="OUX2065" s="5"/>
      <c r="OUY2065" s="5"/>
      <c r="OUZ2065" s="5"/>
      <c r="OVA2065" s="5"/>
      <c r="OVB2065" s="5"/>
      <c r="OVC2065" s="5"/>
      <c r="OVD2065" s="5"/>
      <c r="OVE2065" s="5"/>
      <c r="OVF2065" s="5"/>
      <c r="OVG2065" s="5"/>
      <c r="OVH2065" s="5"/>
      <c r="OVI2065" s="5"/>
      <c r="OVJ2065" s="5"/>
      <c r="OVK2065" s="5"/>
      <c r="OVL2065" s="5"/>
      <c r="OVM2065" s="5"/>
      <c r="OVN2065" s="5"/>
      <c r="OVO2065" s="5"/>
      <c r="OVP2065" s="5"/>
      <c r="OVQ2065" s="5"/>
      <c r="OVR2065" s="5"/>
      <c r="OVS2065" s="5"/>
      <c r="OVT2065" s="5"/>
      <c r="OVU2065" s="5"/>
      <c r="OVV2065" s="5"/>
      <c r="OVW2065" s="5"/>
      <c r="OVX2065" s="5"/>
      <c r="OVY2065" s="5"/>
      <c r="OVZ2065" s="5"/>
      <c r="OWA2065" s="5"/>
      <c r="OWB2065" s="5"/>
      <c r="OWC2065" s="5"/>
      <c r="OWD2065" s="5"/>
      <c r="OWE2065" s="5"/>
      <c r="OWF2065" s="5"/>
      <c r="OWG2065" s="5"/>
      <c r="OWH2065" s="5"/>
      <c r="OWI2065" s="5"/>
      <c r="OWJ2065" s="5"/>
      <c r="OWK2065" s="5"/>
      <c r="OWL2065" s="5"/>
      <c r="OWM2065" s="5"/>
      <c r="OWN2065" s="5"/>
      <c r="OWO2065" s="5"/>
      <c r="OWP2065" s="5"/>
      <c r="OWQ2065" s="5"/>
      <c r="OWR2065" s="5"/>
      <c r="OWS2065" s="5"/>
      <c r="OWT2065" s="5"/>
      <c r="OWU2065" s="5"/>
      <c r="OWV2065" s="5"/>
      <c r="OWW2065" s="5"/>
      <c r="OWX2065" s="5"/>
      <c r="OWY2065" s="5"/>
      <c r="OWZ2065" s="5"/>
      <c r="OXA2065" s="5"/>
      <c r="OXB2065" s="5"/>
      <c r="OXC2065" s="5"/>
      <c r="OXD2065" s="5"/>
      <c r="OXE2065" s="5"/>
      <c r="OXF2065" s="5"/>
      <c r="OXG2065" s="5"/>
      <c r="OXH2065" s="5"/>
      <c r="OXI2065" s="5"/>
      <c r="OXJ2065" s="5"/>
      <c r="OXK2065" s="5"/>
      <c r="OXL2065" s="5"/>
      <c r="OXM2065" s="5"/>
      <c r="OXN2065" s="5"/>
      <c r="OXO2065" s="5"/>
      <c r="OXP2065" s="5"/>
      <c r="OXQ2065" s="5"/>
      <c r="OXR2065" s="5"/>
      <c r="OXS2065" s="5"/>
      <c r="OXT2065" s="5"/>
      <c r="OXU2065" s="5"/>
      <c r="OXV2065" s="5"/>
      <c r="OXW2065" s="5"/>
      <c r="OXX2065" s="5"/>
      <c r="OXY2065" s="5"/>
      <c r="OXZ2065" s="5"/>
      <c r="OYA2065" s="5"/>
      <c r="OYB2065" s="5"/>
      <c r="OYC2065" s="5"/>
      <c r="OYD2065" s="5"/>
      <c r="OYE2065" s="5"/>
      <c r="OYF2065" s="5"/>
      <c r="OYG2065" s="5"/>
      <c r="OYH2065" s="5"/>
      <c r="OYI2065" s="5"/>
      <c r="OYJ2065" s="5"/>
      <c r="OYK2065" s="5"/>
      <c r="OYL2065" s="5"/>
      <c r="OYM2065" s="5"/>
      <c r="OYN2065" s="5"/>
      <c r="OYO2065" s="5"/>
      <c r="OYP2065" s="5"/>
      <c r="OYQ2065" s="5"/>
      <c r="OYR2065" s="5"/>
      <c r="OYS2065" s="5"/>
      <c r="OYT2065" s="5"/>
      <c r="OYU2065" s="5"/>
      <c r="OYV2065" s="5"/>
      <c r="OYW2065" s="5"/>
      <c r="OYX2065" s="5"/>
      <c r="OYY2065" s="5"/>
      <c r="OYZ2065" s="5"/>
      <c r="OZA2065" s="5"/>
      <c r="OZB2065" s="5"/>
      <c r="OZC2065" s="5"/>
      <c r="OZD2065" s="5"/>
      <c r="OZE2065" s="5"/>
      <c r="OZF2065" s="5"/>
      <c r="OZG2065" s="5"/>
      <c r="OZH2065" s="5"/>
      <c r="OZI2065" s="5"/>
      <c r="OZJ2065" s="5"/>
      <c r="OZK2065" s="5"/>
      <c r="OZL2065" s="5"/>
      <c r="OZM2065" s="5"/>
      <c r="OZN2065" s="5"/>
      <c r="OZO2065" s="5"/>
      <c r="OZP2065" s="5"/>
      <c r="OZQ2065" s="5"/>
      <c r="OZR2065" s="5"/>
      <c r="OZS2065" s="5"/>
      <c r="OZT2065" s="5"/>
      <c r="OZU2065" s="5"/>
      <c r="OZV2065" s="5"/>
      <c r="OZW2065" s="5"/>
      <c r="OZX2065" s="5"/>
      <c r="OZY2065" s="5"/>
      <c r="OZZ2065" s="5"/>
      <c r="PAA2065" s="5"/>
      <c r="PAB2065" s="5"/>
      <c r="PAC2065" s="5"/>
      <c r="PAD2065" s="5"/>
      <c r="PAE2065" s="5"/>
      <c r="PAF2065" s="5"/>
      <c r="PAG2065" s="5"/>
      <c r="PAH2065" s="5"/>
      <c r="PAI2065" s="5"/>
      <c r="PAJ2065" s="5"/>
      <c r="PAK2065" s="5"/>
      <c r="PAL2065" s="5"/>
      <c r="PAM2065" s="5"/>
      <c r="PAN2065" s="5"/>
      <c r="PAO2065" s="5"/>
      <c r="PAP2065" s="5"/>
      <c r="PAQ2065" s="5"/>
      <c r="PAR2065" s="5"/>
      <c r="PAS2065" s="5"/>
      <c r="PAT2065" s="5"/>
      <c r="PAU2065" s="5"/>
      <c r="PAV2065" s="5"/>
      <c r="PAW2065" s="5"/>
      <c r="PAX2065" s="5"/>
      <c r="PAY2065" s="5"/>
      <c r="PAZ2065" s="5"/>
      <c r="PBA2065" s="5"/>
      <c r="PBB2065" s="5"/>
      <c r="PBC2065" s="5"/>
      <c r="PBD2065" s="5"/>
      <c r="PBE2065" s="5"/>
      <c r="PBF2065" s="5"/>
      <c r="PBG2065" s="5"/>
      <c r="PBH2065" s="5"/>
      <c r="PBI2065" s="5"/>
      <c r="PBJ2065" s="5"/>
      <c r="PBK2065" s="5"/>
      <c r="PBL2065" s="5"/>
      <c r="PBM2065" s="5"/>
      <c r="PBN2065" s="5"/>
      <c r="PBO2065" s="5"/>
      <c r="PBP2065" s="5"/>
      <c r="PBQ2065" s="5"/>
      <c r="PBR2065" s="5"/>
      <c r="PBS2065" s="5"/>
      <c r="PBT2065" s="5"/>
      <c r="PBU2065" s="5"/>
      <c r="PBV2065" s="5"/>
      <c r="PBW2065" s="5"/>
      <c r="PBX2065" s="5"/>
      <c r="PBY2065" s="5"/>
      <c r="PBZ2065" s="5"/>
      <c r="PCA2065" s="5"/>
      <c r="PCB2065" s="5"/>
      <c r="PCC2065" s="5"/>
      <c r="PCD2065" s="5"/>
      <c r="PCE2065" s="5"/>
      <c r="PCF2065" s="5"/>
      <c r="PCG2065" s="5"/>
      <c r="PCH2065" s="5"/>
      <c r="PCI2065" s="5"/>
      <c r="PCJ2065" s="5"/>
      <c r="PCK2065" s="5"/>
      <c r="PCL2065" s="5"/>
      <c r="PCM2065" s="5"/>
      <c r="PCN2065" s="5"/>
      <c r="PCO2065" s="5"/>
      <c r="PCP2065" s="5"/>
      <c r="PCQ2065" s="5"/>
      <c r="PCR2065" s="5"/>
      <c r="PCS2065" s="5"/>
      <c r="PCT2065" s="5"/>
      <c r="PCU2065" s="5"/>
      <c r="PCV2065" s="5"/>
      <c r="PCW2065" s="5"/>
      <c r="PCX2065" s="5"/>
      <c r="PCY2065" s="5"/>
      <c r="PCZ2065" s="5"/>
      <c r="PDA2065" s="5"/>
      <c r="PDB2065" s="5"/>
      <c r="PDC2065" s="5"/>
      <c r="PDD2065" s="5"/>
      <c r="PDE2065" s="5"/>
      <c r="PDF2065" s="5"/>
      <c r="PDG2065" s="5"/>
      <c r="PDH2065" s="5"/>
      <c r="PDI2065" s="5"/>
      <c r="PDJ2065" s="5"/>
      <c r="PDK2065" s="5"/>
      <c r="PDL2065" s="5"/>
      <c r="PDM2065" s="5"/>
      <c r="PDN2065" s="5"/>
      <c r="PDO2065" s="5"/>
      <c r="PDP2065" s="5"/>
      <c r="PDQ2065" s="5"/>
      <c r="PDR2065" s="5"/>
      <c r="PDS2065" s="5"/>
      <c r="PDT2065" s="5"/>
      <c r="PDU2065" s="5"/>
      <c r="PDV2065" s="5"/>
      <c r="PDW2065" s="5"/>
      <c r="PDX2065" s="5"/>
      <c r="PDY2065" s="5"/>
      <c r="PDZ2065" s="5"/>
      <c r="PEA2065" s="5"/>
      <c r="PEB2065" s="5"/>
      <c r="PEC2065" s="5"/>
      <c r="PED2065" s="5"/>
      <c r="PEE2065" s="5"/>
      <c r="PEF2065" s="5"/>
      <c r="PEG2065" s="5"/>
      <c r="PEH2065" s="5"/>
      <c r="PEI2065" s="5"/>
      <c r="PEJ2065" s="5"/>
      <c r="PEK2065" s="5"/>
      <c r="PEL2065" s="5"/>
      <c r="PEM2065" s="5"/>
      <c r="PEN2065" s="5"/>
      <c r="PEO2065" s="5"/>
      <c r="PEP2065" s="5"/>
      <c r="PEQ2065" s="5"/>
      <c r="PER2065" s="5"/>
      <c r="PES2065" s="5"/>
      <c r="PET2065" s="5"/>
      <c r="PEU2065" s="5"/>
      <c r="PEV2065" s="5"/>
      <c r="PEW2065" s="5"/>
      <c r="PEX2065" s="5"/>
      <c r="PEY2065" s="5"/>
      <c r="PEZ2065" s="5"/>
      <c r="PFA2065" s="5"/>
      <c r="PFB2065" s="5"/>
      <c r="PFC2065" s="5"/>
      <c r="PFD2065" s="5"/>
      <c r="PFE2065" s="5"/>
      <c r="PFF2065" s="5"/>
      <c r="PFG2065" s="5"/>
      <c r="PFH2065" s="5"/>
      <c r="PFI2065" s="5"/>
      <c r="PFJ2065" s="5"/>
      <c r="PFK2065" s="5"/>
      <c r="PFL2065" s="5"/>
      <c r="PFM2065" s="5"/>
      <c r="PFN2065" s="5"/>
      <c r="PFO2065" s="5"/>
      <c r="PFP2065" s="5"/>
      <c r="PFQ2065" s="5"/>
      <c r="PFR2065" s="5"/>
      <c r="PFS2065" s="5"/>
      <c r="PFT2065" s="5"/>
      <c r="PFU2065" s="5"/>
      <c r="PFV2065" s="5"/>
      <c r="PFW2065" s="5"/>
      <c r="PFX2065" s="5"/>
      <c r="PFY2065" s="5"/>
      <c r="PFZ2065" s="5"/>
      <c r="PGA2065" s="5"/>
      <c r="PGB2065" s="5"/>
      <c r="PGC2065" s="5"/>
      <c r="PGD2065" s="5"/>
      <c r="PGE2065" s="5"/>
      <c r="PGF2065" s="5"/>
      <c r="PGG2065" s="5"/>
      <c r="PGH2065" s="5"/>
      <c r="PGI2065" s="5"/>
      <c r="PGJ2065" s="5"/>
      <c r="PGK2065" s="5"/>
      <c r="PGL2065" s="5"/>
      <c r="PGM2065" s="5"/>
      <c r="PGN2065" s="5"/>
      <c r="PGO2065" s="5"/>
      <c r="PGP2065" s="5"/>
      <c r="PGQ2065" s="5"/>
      <c r="PGR2065" s="5"/>
      <c r="PGS2065" s="5"/>
      <c r="PGT2065" s="5"/>
      <c r="PGU2065" s="5"/>
      <c r="PGV2065" s="5"/>
      <c r="PGW2065" s="5"/>
      <c r="PGX2065" s="5"/>
      <c r="PGY2065" s="5"/>
      <c r="PGZ2065" s="5"/>
      <c r="PHA2065" s="5"/>
      <c r="PHB2065" s="5"/>
      <c r="PHC2065" s="5"/>
      <c r="PHD2065" s="5"/>
      <c r="PHE2065" s="5"/>
      <c r="PHF2065" s="5"/>
      <c r="PHG2065" s="5"/>
      <c r="PHH2065" s="5"/>
      <c r="PHI2065" s="5"/>
      <c r="PHJ2065" s="5"/>
      <c r="PHK2065" s="5"/>
      <c r="PHL2065" s="5"/>
      <c r="PHM2065" s="5"/>
      <c r="PHN2065" s="5"/>
      <c r="PHO2065" s="5"/>
      <c r="PHP2065" s="5"/>
      <c r="PHQ2065" s="5"/>
      <c r="PHR2065" s="5"/>
      <c r="PHS2065" s="5"/>
      <c r="PHT2065" s="5"/>
      <c r="PHU2065" s="5"/>
      <c r="PHV2065" s="5"/>
      <c r="PHW2065" s="5"/>
      <c r="PHX2065" s="5"/>
      <c r="PHY2065" s="5"/>
      <c r="PHZ2065" s="5"/>
      <c r="PIA2065" s="5"/>
      <c r="PIB2065" s="5"/>
      <c r="PIC2065" s="5"/>
      <c r="PID2065" s="5"/>
      <c r="PIE2065" s="5"/>
      <c r="PIF2065" s="5"/>
      <c r="PIG2065" s="5"/>
      <c r="PIH2065" s="5"/>
      <c r="PII2065" s="5"/>
      <c r="PIJ2065" s="5"/>
      <c r="PIK2065" s="5"/>
      <c r="PIL2065" s="5"/>
      <c r="PIM2065" s="5"/>
      <c r="PIN2065" s="5"/>
      <c r="PIO2065" s="5"/>
      <c r="PIP2065" s="5"/>
      <c r="PIQ2065" s="5"/>
      <c r="PIR2065" s="5"/>
      <c r="PIS2065" s="5"/>
      <c r="PIT2065" s="5"/>
      <c r="PIU2065" s="5"/>
      <c r="PIV2065" s="5"/>
      <c r="PIW2065" s="5"/>
      <c r="PIX2065" s="5"/>
      <c r="PIY2065" s="5"/>
      <c r="PIZ2065" s="5"/>
      <c r="PJA2065" s="5"/>
      <c r="PJB2065" s="5"/>
      <c r="PJC2065" s="5"/>
      <c r="PJD2065" s="5"/>
      <c r="PJE2065" s="5"/>
      <c r="PJF2065" s="5"/>
      <c r="PJG2065" s="5"/>
      <c r="PJH2065" s="5"/>
      <c r="PJI2065" s="5"/>
      <c r="PJJ2065" s="5"/>
      <c r="PJK2065" s="5"/>
      <c r="PJL2065" s="5"/>
      <c r="PJM2065" s="5"/>
      <c r="PJN2065" s="5"/>
      <c r="PJO2065" s="5"/>
      <c r="PJP2065" s="5"/>
      <c r="PJQ2065" s="5"/>
      <c r="PJR2065" s="5"/>
      <c r="PJS2065" s="5"/>
      <c r="PJT2065" s="5"/>
      <c r="PJU2065" s="5"/>
      <c r="PJV2065" s="5"/>
      <c r="PJW2065" s="5"/>
      <c r="PJX2065" s="5"/>
      <c r="PJY2065" s="5"/>
      <c r="PJZ2065" s="5"/>
      <c r="PKA2065" s="5"/>
      <c r="PKB2065" s="5"/>
      <c r="PKC2065" s="5"/>
      <c r="PKD2065" s="5"/>
      <c r="PKE2065" s="5"/>
      <c r="PKF2065" s="5"/>
      <c r="PKG2065" s="5"/>
      <c r="PKH2065" s="5"/>
      <c r="PKI2065" s="5"/>
      <c r="PKJ2065" s="5"/>
      <c r="PKK2065" s="5"/>
      <c r="PKL2065" s="5"/>
      <c r="PKM2065" s="5"/>
      <c r="PKN2065" s="5"/>
      <c r="PKO2065" s="5"/>
      <c r="PKP2065" s="5"/>
      <c r="PKQ2065" s="5"/>
      <c r="PKR2065" s="5"/>
      <c r="PKS2065" s="5"/>
      <c r="PKT2065" s="5"/>
      <c r="PKU2065" s="5"/>
      <c r="PKV2065" s="5"/>
      <c r="PKW2065" s="5"/>
      <c r="PKX2065" s="5"/>
      <c r="PKY2065" s="5"/>
      <c r="PKZ2065" s="5"/>
      <c r="PLA2065" s="5"/>
      <c r="PLB2065" s="5"/>
      <c r="PLC2065" s="5"/>
      <c r="PLD2065" s="5"/>
      <c r="PLE2065" s="5"/>
      <c r="PLF2065" s="5"/>
      <c r="PLG2065" s="5"/>
      <c r="PLH2065" s="5"/>
      <c r="PLI2065" s="5"/>
      <c r="PLJ2065" s="5"/>
      <c r="PLK2065" s="5"/>
      <c r="PLL2065" s="5"/>
      <c r="PLM2065" s="5"/>
      <c r="PLN2065" s="5"/>
      <c r="PLO2065" s="5"/>
      <c r="PLP2065" s="5"/>
      <c r="PLQ2065" s="5"/>
      <c r="PLR2065" s="5"/>
      <c r="PLS2065" s="5"/>
      <c r="PLT2065" s="5"/>
      <c r="PLU2065" s="5"/>
      <c r="PLV2065" s="5"/>
      <c r="PLW2065" s="5"/>
      <c r="PLX2065" s="5"/>
      <c r="PLY2065" s="5"/>
      <c r="PLZ2065" s="5"/>
      <c r="PMA2065" s="5"/>
      <c r="PMB2065" s="5"/>
      <c r="PMC2065" s="5"/>
      <c r="PMD2065" s="5"/>
      <c r="PME2065" s="5"/>
      <c r="PMF2065" s="5"/>
      <c r="PMG2065" s="5"/>
      <c r="PMH2065" s="5"/>
      <c r="PMI2065" s="5"/>
      <c r="PMJ2065" s="5"/>
      <c r="PMK2065" s="5"/>
      <c r="PML2065" s="5"/>
      <c r="PMM2065" s="5"/>
      <c r="PMN2065" s="5"/>
      <c r="PMO2065" s="5"/>
      <c r="PMP2065" s="5"/>
      <c r="PMQ2065" s="5"/>
      <c r="PMR2065" s="5"/>
      <c r="PMS2065" s="5"/>
      <c r="PMT2065" s="5"/>
      <c r="PMU2065" s="5"/>
      <c r="PMV2065" s="5"/>
      <c r="PMW2065" s="5"/>
      <c r="PMX2065" s="5"/>
      <c r="PMY2065" s="5"/>
      <c r="PMZ2065" s="5"/>
      <c r="PNA2065" s="5"/>
      <c r="PNB2065" s="5"/>
      <c r="PNC2065" s="5"/>
      <c r="PND2065" s="5"/>
      <c r="PNE2065" s="5"/>
      <c r="PNF2065" s="5"/>
      <c r="PNG2065" s="5"/>
      <c r="PNH2065" s="5"/>
      <c r="PNI2065" s="5"/>
      <c r="PNJ2065" s="5"/>
      <c r="PNK2065" s="5"/>
      <c r="PNL2065" s="5"/>
      <c r="PNM2065" s="5"/>
      <c r="PNN2065" s="5"/>
      <c r="PNO2065" s="5"/>
      <c r="PNP2065" s="5"/>
      <c r="PNQ2065" s="5"/>
      <c r="PNR2065" s="5"/>
      <c r="PNS2065" s="5"/>
      <c r="PNT2065" s="5"/>
      <c r="PNU2065" s="5"/>
      <c r="PNV2065" s="5"/>
      <c r="PNW2065" s="5"/>
      <c r="PNX2065" s="5"/>
      <c r="PNY2065" s="5"/>
      <c r="PNZ2065" s="5"/>
      <c r="POA2065" s="5"/>
      <c r="POB2065" s="5"/>
      <c r="POC2065" s="5"/>
      <c r="POD2065" s="5"/>
      <c r="POE2065" s="5"/>
      <c r="POF2065" s="5"/>
      <c r="POG2065" s="5"/>
      <c r="POH2065" s="5"/>
      <c r="POI2065" s="5"/>
      <c r="POJ2065" s="5"/>
      <c r="POK2065" s="5"/>
      <c r="POL2065" s="5"/>
      <c r="POM2065" s="5"/>
      <c r="PON2065" s="5"/>
      <c r="POO2065" s="5"/>
      <c r="POP2065" s="5"/>
      <c r="POQ2065" s="5"/>
      <c r="POR2065" s="5"/>
      <c r="POS2065" s="5"/>
      <c r="POT2065" s="5"/>
      <c r="POU2065" s="5"/>
      <c r="POV2065" s="5"/>
      <c r="POW2065" s="5"/>
      <c r="POX2065" s="5"/>
      <c r="POY2065" s="5"/>
      <c r="POZ2065" s="5"/>
      <c r="PPA2065" s="5"/>
      <c r="PPB2065" s="5"/>
      <c r="PPC2065" s="5"/>
      <c r="PPD2065" s="5"/>
      <c r="PPE2065" s="5"/>
      <c r="PPF2065" s="5"/>
      <c r="PPG2065" s="5"/>
      <c r="PPH2065" s="5"/>
      <c r="PPI2065" s="5"/>
      <c r="PPJ2065" s="5"/>
      <c r="PPK2065" s="5"/>
      <c r="PPL2065" s="5"/>
      <c r="PPM2065" s="5"/>
      <c r="PPN2065" s="5"/>
      <c r="PPO2065" s="5"/>
      <c r="PPP2065" s="5"/>
      <c r="PPQ2065" s="5"/>
      <c r="PPR2065" s="5"/>
      <c r="PPS2065" s="5"/>
      <c r="PPT2065" s="5"/>
      <c r="PPU2065" s="5"/>
      <c r="PPV2065" s="5"/>
      <c r="PPW2065" s="5"/>
      <c r="PPX2065" s="5"/>
      <c r="PPY2065" s="5"/>
      <c r="PPZ2065" s="5"/>
      <c r="PQA2065" s="5"/>
      <c r="PQB2065" s="5"/>
      <c r="PQC2065" s="5"/>
      <c r="PQD2065" s="5"/>
      <c r="PQE2065" s="5"/>
      <c r="PQF2065" s="5"/>
      <c r="PQG2065" s="5"/>
      <c r="PQH2065" s="5"/>
      <c r="PQI2065" s="5"/>
      <c r="PQJ2065" s="5"/>
      <c r="PQK2065" s="5"/>
      <c r="PQL2065" s="5"/>
      <c r="PQM2065" s="5"/>
      <c r="PQN2065" s="5"/>
      <c r="PQO2065" s="5"/>
      <c r="PQP2065" s="5"/>
      <c r="PQQ2065" s="5"/>
      <c r="PQR2065" s="5"/>
      <c r="PQS2065" s="5"/>
      <c r="PQT2065" s="5"/>
      <c r="PQU2065" s="5"/>
      <c r="PQV2065" s="5"/>
      <c r="PQW2065" s="5"/>
      <c r="PQX2065" s="5"/>
      <c r="PQY2065" s="5"/>
      <c r="PQZ2065" s="5"/>
      <c r="PRA2065" s="5"/>
      <c r="PRB2065" s="5"/>
      <c r="PRC2065" s="5"/>
      <c r="PRD2065" s="5"/>
      <c r="PRE2065" s="5"/>
      <c r="PRF2065" s="5"/>
      <c r="PRG2065" s="5"/>
      <c r="PRH2065" s="5"/>
      <c r="PRI2065" s="5"/>
      <c r="PRJ2065" s="5"/>
      <c r="PRK2065" s="5"/>
      <c r="PRL2065" s="5"/>
      <c r="PRM2065" s="5"/>
      <c r="PRN2065" s="5"/>
      <c r="PRO2065" s="5"/>
      <c r="PRP2065" s="5"/>
      <c r="PRQ2065" s="5"/>
      <c r="PRR2065" s="5"/>
      <c r="PRS2065" s="5"/>
      <c r="PRT2065" s="5"/>
      <c r="PRU2065" s="5"/>
      <c r="PRV2065" s="5"/>
      <c r="PRW2065" s="5"/>
      <c r="PRX2065" s="5"/>
      <c r="PRY2065" s="5"/>
      <c r="PRZ2065" s="5"/>
      <c r="PSA2065" s="5"/>
      <c r="PSB2065" s="5"/>
      <c r="PSC2065" s="5"/>
      <c r="PSD2065" s="5"/>
      <c r="PSE2065" s="5"/>
      <c r="PSF2065" s="5"/>
      <c r="PSG2065" s="5"/>
      <c r="PSH2065" s="5"/>
      <c r="PSI2065" s="5"/>
      <c r="PSJ2065" s="5"/>
      <c r="PSK2065" s="5"/>
      <c r="PSL2065" s="5"/>
      <c r="PSM2065" s="5"/>
      <c r="PSN2065" s="5"/>
      <c r="PSO2065" s="5"/>
      <c r="PSP2065" s="5"/>
      <c r="PSQ2065" s="5"/>
      <c r="PSR2065" s="5"/>
      <c r="PSS2065" s="5"/>
      <c r="PST2065" s="5"/>
      <c r="PSU2065" s="5"/>
      <c r="PSV2065" s="5"/>
      <c r="PSW2065" s="5"/>
      <c r="PSX2065" s="5"/>
      <c r="PSY2065" s="5"/>
      <c r="PSZ2065" s="5"/>
      <c r="PTA2065" s="5"/>
      <c r="PTB2065" s="5"/>
      <c r="PTC2065" s="5"/>
      <c r="PTD2065" s="5"/>
      <c r="PTE2065" s="5"/>
      <c r="PTF2065" s="5"/>
      <c r="PTG2065" s="5"/>
      <c r="PTH2065" s="5"/>
      <c r="PTI2065" s="5"/>
      <c r="PTJ2065" s="5"/>
      <c r="PTK2065" s="5"/>
      <c r="PTL2065" s="5"/>
      <c r="PTM2065" s="5"/>
      <c r="PTN2065" s="5"/>
      <c r="PTO2065" s="5"/>
      <c r="PTP2065" s="5"/>
      <c r="PTQ2065" s="5"/>
      <c r="PTR2065" s="5"/>
      <c r="PTS2065" s="5"/>
      <c r="PTT2065" s="5"/>
      <c r="PTU2065" s="5"/>
      <c r="PTV2065" s="5"/>
      <c r="PTW2065" s="5"/>
      <c r="PTX2065" s="5"/>
      <c r="PTY2065" s="5"/>
      <c r="PTZ2065" s="5"/>
      <c r="PUA2065" s="5"/>
      <c r="PUB2065" s="5"/>
      <c r="PUC2065" s="5"/>
      <c r="PUD2065" s="5"/>
      <c r="PUE2065" s="5"/>
      <c r="PUF2065" s="5"/>
      <c r="PUG2065" s="5"/>
      <c r="PUH2065" s="5"/>
      <c r="PUI2065" s="5"/>
      <c r="PUJ2065" s="5"/>
      <c r="PUK2065" s="5"/>
      <c r="PUL2065" s="5"/>
      <c r="PUM2065" s="5"/>
      <c r="PUN2065" s="5"/>
      <c r="PUO2065" s="5"/>
      <c r="PUP2065" s="5"/>
      <c r="PUQ2065" s="5"/>
      <c r="PUR2065" s="5"/>
      <c r="PUS2065" s="5"/>
      <c r="PUT2065" s="5"/>
      <c r="PUU2065" s="5"/>
      <c r="PUV2065" s="5"/>
      <c r="PUW2065" s="5"/>
      <c r="PUX2065" s="5"/>
      <c r="PUY2065" s="5"/>
      <c r="PUZ2065" s="5"/>
      <c r="PVA2065" s="5"/>
      <c r="PVB2065" s="5"/>
      <c r="PVC2065" s="5"/>
      <c r="PVD2065" s="5"/>
      <c r="PVE2065" s="5"/>
      <c r="PVF2065" s="5"/>
      <c r="PVG2065" s="5"/>
      <c r="PVH2065" s="5"/>
      <c r="PVI2065" s="5"/>
      <c r="PVJ2065" s="5"/>
      <c r="PVK2065" s="5"/>
      <c r="PVL2065" s="5"/>
      <c r="PVM2065" s="5"/>
      <c r="PVN2065" s="5"/>
      <c r="PVO2065" s="5"/>
      <c r="PVP2065" s="5"/>
      <c r="PVQ2065" s="5"/>
      <c r="PVR2065" s="5"/>
      <c r="PVS2065" s="5"/>
      <c r="PVT2065" s="5"/>
      <c r="PVU2065" s="5"/>
      <c r="PVV2065" s="5"/>
      <c r="PVW2065" s="5"/>
      <c r="PVX2065" s="5"/>
      <c r="PVY2065" s="5"/>
      <c r="PVZ2065" s="5"/>
      <c r="PWA2065" s="5"/>
      <c r="PWB2065" s="5"/>
      <c r="PWC2065" s="5"/>
      <c r="PWD2065" s="5"/>
      <c r="PWE2065" s="5"/>
      <c r="PWF2065" s="5"/>
      <c r="PWG2065" s="5"/>
      <c r="PWH2065" s="5"/>
      <c r="PWI2065" s="5"/>
      <c r="PWJ2065" s="5"/>
      <c r="PWK2065" s="5"/>
      <c r="PWL2065" s="5"/>
      <c r="PWM2065" s="5"/>
      <c r="PWN2065" s="5"/>
      <c r="PWO2065" s="5"/>
      <c r="PWP2065" s="5"/>
      <c r="PWQ2065" s="5"/>
      <c r="PWR2065" s="5"/>
      <c r="PWS2065" s="5"/>
      <c r="PWT2065" s="5"/>
      <c r="PWU2065" s="5"/>
      <c r="PWV2065" s="5"/>
      <c r="PWW2065" s="5"/>
      <c r="PWX2065" s="5"/>
      <c r="PWY2065" s="5"/>
      <c r="PWZ2065" s="5"/>
      <c r="PXA2065" s="5"/>
      <c r="PXB2065" s="5"/>
      <c r="PXC2065" s="5"/>
      <c r="PXD2065" s="5"/>
      <c r="PXE2065" s="5"/>
      <c r="PXF2065" s="5"/>
      <c r="PXG2065" s="5"/>
      <c r="PXH2065" s="5"/>
      <c r="PXI2065" s="5"/>
      <c r="PXJ2065" s="5"/>
      <c r="PXK2065" s="5"/>
      <c r="PXL2065" s="5"/>
      <c r="PXM2065" s="5"/>
      <c r="PXN2065" s="5"/>
      <c r="PXO2065" s="5"/>
      <c r="PXP2065" s="5"/>
      <c r="PXQ2065" s="5"/>
      <c r="PXR2065" s="5"/>
      <c r="PXS2065" s="5"/>
      <c r="PXT2065" s="5"/>
      <c r="PXU2065" s="5"/>
      <c r="PXV2065" s="5"/>
      <c r="PXW2065" s="5"/>
      <c r="PXX2065" s="5"/>
      <c r="PXY2065" s="5"/>
      <c r="PXZ2065" s="5"/>
      <c r="PYA2065" s="5"/>
      <c r="PYB2065" s="5"/>
      <c r="PYC2065" s="5"/>
      <c r="PYD2065" s="5"/>
      <c r="PYE2065" s="5"/>
      <c r="PYF2065" s="5"/>
      <c r="PYG2065" s="5"/>
      <c r="PYH2065" s="5"/>
      <c r="PYI2065" s="5"/>
      <c r="PYJ2065" s="5"/>
      <c r="PYK2065" s="5"/>
      <c r="PYL2065" s="5"/>
      <c r="PYM2065" s="5"/>
      <c r="PYN2065" s="5"/>
      <c r="PYO2065" s="5"/>
      <c r="PYP2065" s="5"/>
      <c r="PYQ2065" s="5"/>
      <c r="PYR2065" s="5"/>
      <c r="PYS2065" s="5"/>
      <c r="PYT2065" s="5"/>
      <c r="PYU2065" s="5"/>
      <c r="PYV2065" s="5"/>
      <c r="PYW2065" s="5"/>
      <c r="PYX2065" s="5"/>
      <c r="PYY2065" s="5"/>
      <c r="PYZ2065" s="5"/>
      <c r="PZA2065" s="5"/>
      <c r="PZB2065" s="5"/>
      <c r="PZC2065" s="5"/>
      <c r="PZD2065" s="5"/>
      <c r="PZE2065" s="5"/>
      <c r="PZF2065" s="5"/>
      <c r="PZG2065" s="5"/>
      <c r="PZH2065" s="5"/>
      <c r="PZI2065" s="5"/>
      <c r="PZJ2065" s="5"/>
      <c r="PZK2065" s="5"/>
      <c r="PZL2065" s="5"/>
      <c r="PZM2065" s="5"/>
      <c r="PZN2065" s="5"/>
      <c r="PZO2065" s="5"/>
      <c r="PZP2065" s="5"/>
      <c r="PZQ2065" s="5"/>
      <c r="PZR2065" s="5"/>
      <c r="PZS2065" s="5"/>
      <c r="PZT2065" s="5"/>
      <c r="PZU2065" s="5"/>
      <c r="PZV2065" s="5"/>
      <c r="PZW2065" s="5"/>
      <c r="PZX2065" s="5"/>
      <c r="PZY2065" s="5"/>
      <c r="PZZ2065" s="5"/>
      <c r="QAA2065" s="5"/>
      <c r="QAB2065" s="5"/>
      <c r="QAC2065" s="5"/>
      <c r="QAD2065" s="5"/>
      <c r="QAE2065" s="5"/>
      <c r="QAF2065" s="5"/>
      <c r="QAG2065" s="5"/>
      <c r="QAH2065" s="5"/>
      <c r="QAI2065" s="5"/>
      <c r="QAJ2065" s="5"/>
      <c r="QAK2065" s="5"/>
      <c r="QAL2065" s="5"/>
      <c r="QAM2065" s="5"/>
      <c r="QAN2065" s="5"/>
      <c r="QAO2065" s="5"/>
      <c r="QAP2065" s="5"/>
      <c r="QAQ2065" s="5"/>
      <c r="QAR2065" s="5"/>
      <c r="QAS2065" s="5"/>
      <c r="QAT2065" s="5"/>
      <c r="QAU2065" s="5"/>
      <c r="QAV2065" s="5"/>
      <c r="QAW2065" s="5"/>
      <c r="QAX2065" s="5"/>
      <c r="QAY2065" s="5"/>
      <c r="QAZ2065" s="5"/>
      <c r="QBA2065" s="5"/>
      <c r="QBB2065" s="5"/>
      <c r="QBC2065" s="5"/>
      <c r="QBD2065" s="5"/>
      <c r="QBE2065" s="5"/>
      <c r="QBF2065" s="5"/>
      <c r="QBG2065" s="5"/>
      <c r="QBH2065" s="5"/>
      <c r="QBI2065" s="5"/>
      <c r="QBJ2065" s="5"/>
      <c r="QBK2065" s="5"/>
      <c r="QBL2065" s="5"/>
      <c r="QBM2065" s="5"/>
      <c r="QBN2065" s="5"/>
      <c r="QBO2065" s="5"/>
      <c r="QBP2065" s="5"/>
      <c r="QBQ2065" s="5"/>
      <c r="QBR2065" s="5"/>
      <c r="QBS2065" s="5"/>
      <c r="QBT2065" s="5"/>
      <c r="QBU2065" s="5"/>
      <c r="QBV2065" s="5"/>
      <c r="QBW2065" s="5"/>
      <c r="QBX2065" s="5"/>
      <c r="QBY2065" s="5"/>
      <c r="QBZ2065" s="5"/>
      <c r="QCA2065" s="5"/>
      <c r="QCB2065" s="5"/>
      <c r="QCC2065" s="5"/>
      <c r="QCD2065" s="5"/>
      <c r="QCE2065" s="5"/>
      <c r="QCF2065" s="5"/>
      <c r="QCG2065" s="5"/>
      <c r="QCH2065" s="5"/>
      <c r="QCI2065" s="5"/>
      <c r="QCJ2065" s="5"/>
      <c r="QCK2065" s="5"/>
      <c r="QCL2065" s="5"/>
      <c r="QCM2065" s="5"/>
      <c r="QCN2065" s="5"/>
      <c r="QCO2065" s="5"/>
      <c r="QCP2065" s="5"/>
      <c r="QCQ2065" s="5"/>
      <c r="QCR2065" s="5"/>
      <c r="QCS2065" s="5"/>
      <c r="QCT2065" s="5"/>
      <c r="QCU2065" s="5"/>
      <c r="QCV2065" s="5"/>
      <c r="QCW2065" s="5"/>
      <c r="QCX2065" s="5"/>
      <c r="QCY2065" s="5"/>
      <c r="QCZ2065" s="5"/>
      <c r="QDA2065" s="5"/>
      <c r="QDB2065" s="5"/>
      <c r="QDC2065" s="5"/>
      <c r="QDD2065" s="5"/>
      <c r="QDE2065" s="5"/>
      <c r="QDF2065" s="5"/>
      <c r="QDG2065" s="5"/>
      <c r="QDH2065" s="5"/>
      <c r="QDI2065" s="5"/>
      <c r="QDJ2065" s="5"/>
      <c r="QDK2065" s="5"/>
      <c r="QDL2065" s="5"/>
      <c r="QDM2065" s="5"/>
      <c r="QDN2065" s="5"/>
      <c r="QDO2065" s="5"/>
      <c r="QDP2065" s="5"/>
      <c r="QDQ2065" s="5"/>
      <c r="QDR2065" s="5"/>
      <c r="QDS2065" s="5"/>
      <c r="QDT2065" s="5"/>
      <c r="QDU2065" s="5"/>
      <c r="QDV2065" s="5"/>
      <c r="QDW2065" s="5"/>
      <c r="QDX2065" s="5"/>
      <c r="QDY2065" s="5"/>
      <c r="QDZ2065" s="5"/>
      <c r="QEA2065" s="5"/>
      <c r="QEB2065" s="5"/>
      <c r="QEC2065" s="5"/>
      <c r="QED2065" s="5"/>
      <c r="QEE2065" s="5"/>
      <c r="QEF2065" s="5"/>
      <c r="QEG2065" s="5"/>
      <c r="QEH2065" s="5"/>
      <c r="QEI2065" s="5"/>
      <c r="QEJ2065" s="5"/>
      <c r="QEK2065" s="5"/>
      <c r="QEL2065" s="5"/>
      <c r="QEM2065" s="5"/>
      <c r="QEN2065" s="5"/>
      <c r="QEO2065" s="5"/>
      <c r="QEP2065" s="5"/>
      <c r="QEQ2065" s="5"/>
      <c r="QER2065" s="5"/>
      <c r="QES2065" s="5"/>
      <c r="QET2065" s="5"/>
      <c r="QEU2065" s="5"/>
      <c r="QEV2065" s="5"/>
      <c r="QEW2065" s="5"/>
      <c r="QEX2065" s="5"/>
      <c r="QEY2065" s="5"/>
      <c r="QEZ2065" s="5"/>
      <c r="QFA2065" s="5"/>
      <c r="QFB2065" s="5"/>
      <c r="QFC2065" s="5"/>
      <c r="QFD2065" s="5"/>
      <c r="QFE2065" s="5"/>
      <c r="QFF2065" s="5"/>
      <c r="QFG2065" s="5"/>
      <c r="QFH2065" s="5"/>
      <c r="QFI2065" s="5"/>
      <c r="QFJ2065" s="5"/>
      <c r="QFK2065" s="5"/>
      <c r="QFL2065" s="5"/>
      <c r="QFM2065" s="5"/>
      <c r="QFN2065" s="5"/>
      <c r="QFO2065" s="5"/>
      <c r="QFP2065" s="5"/>
      <c r="QFQ2065" s="5"/>
      <c r="QFR2065" s="5"/>
      <c r="QFS2065" s="5"/>
      <c r="QFT2065" s="5"/>
      <c r="QFU2065" s="5"/>
      <c r="QFV2065" s="5"/>
      <c r="QFW2065" s="5"/>
      <c r="QFX2065" s="5"/>
      <c r="QFY2065" s="5"/>
      <c r="QFZ2065" s="5"/>
      <c r="QGA2065" s="5"/>
      <c r="QGB2065" s="5"/>
      <c r="QGC2065" s="5"/>
      <c r="QGD2065" s="5"/>
      <c r="QGE2065" s="5"/>
      <c r="QGF2065" s="5"/>
      <c r="QGG2065" s="5"/>
      <c r="QGH2065" s="5"/>
      <c r="QGI2065" s="5"/>
      <c r="QGJ2065" s="5"/>
      <c r="QGK2065" s="5"/>
      <c r="QGL2065" s="5"/>
      <c r="QGM2065" s="5"/>
      <c r="QGN2065" s="5"/>
      <c r="QGO2065" s="5"/>
      <c r="QGP2065" s="5"/>
      <c r="QGQ2065" s="5"/>
      <c r="QGR2065" s="5"/>
      <c r="QGS2065" s="5"/>
      <c r="QGT2065" s="5"/>
      <c r="QGU2065" s="5"/>
      <c r="QGV2065" s="5"/>
      <c r="QGW2065" s="5"/>
      <c r="QGX2065" s="5"/>
      <c r="QGY2065" s="5"/>
      <c r="QGZ2065" s="5"/>
      <c r="QHA2065" s="5"/>
      <c r="QHB2065" s="5"/>
      <c r="QHC2065" s="5"/>
      <c r="QHD2065" s="5"/>
      <c r="QHE2065" s="5"/>
      <c r="QHF2065" s="5"/>
      <c r="QHG2065" s="5"/>
      <c r="QHH2065" s="5"/>
      <c r="QHI2065" s="5"/>
      <c r="QHJ2065" s="5"/>
      <c r="QHK2065" s="5"/>
      <c r="QHL2065" s="5"/>
      <c r="QHM2065" s="5"/>
      <c r="QHN2065" s="5"/>
      <c r="QHO2065" s="5"/>
      <c r="QHP2065" s="5"/>
      <c r="QHQ2065" s="5"/>
      <c r="QHR2065" s="5"/>
      <c r="QHS2065" s="5"/>
      <c r="QHT2065" s="5"/>
      <c r="QHU2065" s="5"/>
      <c r="QHV2065" s="5"/>
      <c r="QHW2065" s="5"/>
      <c r="QHX2065" s="5"/>
      <c r="QHY2065" s="5"/>
      <c r="QHZ2065" s="5"/>
      <c r="QIA2065" s="5"/>
      <c r="QIB2065" s="5"/>
      <c r="QIC2065" s="5"/>
      <c r="QID2065" s="5"/>
      <c r="QIE2065" s="5"/>
      <c r="QIF2065" s="5"/>
      <c r="QIG2065" s="5"/>
      <c r="QIH2065" s="5"/>
      <c r="QII2065" s="5"/>
      <c r="QIJ2065" s="5"/>
      <c r="QIK2065" s="5"/>
      <c r="QIL2065" s="5"/>
      <c r="QIM2065" s="5"/>
      <c r="QIN2065" s="5"/>
      <c r="QIO2065" s="5"/>
      <c r="QIP2065" s="5"/>
      <c r="QIQ2065" s="5"/>
      <c r="QIR2065" s="5"/>
      <c r="QIS2065" s="5"/>
      <c r="QIT2065" s="5"/>
      <c r="QIU2065" s="5"/>
      <c r="QIV2065" s="5"/>
      <c r="QIW2065" s="5"/>
      <c r="QIX2065" s="5"/>
      <c r="QIY2065" s="5"/>
      <c r="QIZ2065" s="5"/>
      <c r="QJA2065" s="5"/>
      <c r="QJB2065" s="5"/>
      <c r="QJC2065" s="5"/>
      <c r="QJD2065" s="5"/>
      <c r="QJE2065" s="5"/>
      <c r="QJF2065" s="5"/>
      <c r="QJG2065" s="5"/>
      <c r="QJH2065" s="5"/>
      <c r="QJI2065" s="5"/>
      <c r="QJJ2065" s="5"/>
      <c r="QJK2065" s="5"/>
      <c r="QJL2065" s="5"/>
      <c r="QJM2065" s="5"/>
      <c r="QJN2065" s="5"/>
      <c r="QJO2065" s="5"/>
      <c r="QJP2065" s="5"/>
      <c r="QJQ2065" s="5"/>
      <c r="QJR2065" s="5"/>
      <c r="QJS2065" s="5"/>
      <c r="QJT2065" s="5"/>
      <c r="QJU2065" s="5"/>
      <c r="QJV2065" s="5"/>
      <c r="QJW2065" s="5"/>
      <c r="QJX2065" s="5"/>
      <c r="QJY2065" s="5"/>
      <c r="QJZ2065" s="5"/>
      <c r="QKA2065" s="5"/>
      <c r="QKB2065" s="5"/>
      <c r="QKC2065" s="5"/>
      <c r="QKD2065" s="5"/>
      <c r="QKE2065" s="5"/>
      <c r="QKF2065" s="5"/>
      <c r="QKG2065" s="5"/>
      <c r="QKH2065" s="5"/>
      <c r="QKI2065" s="5"/>
      <c r="QKJ2065" s="5"/>
      <c r="QKK2065" s="5"/>
      <c r="QKL2065" s="5"/>
      <c r="QKM2065" s="5"/>
      <c r="QKN2065" s="5"/>
      <c r="QKO2065" s="5"/>
      <c r="QKP2065" s="5"/>
      <c r="QKQ2065" s="5"/>
      <c r="QKR2065" s="5"/>
      <c r="QKS2065" s="5"/>
      <c r="QKT2065" s="5"/>
      <c r="QKU2065" s="5"/>
      <c r="QKV2065" s="5"/>
      <c r="QKW2065" s="5"/>
      <c r="QKX2065" s="5"/>
      <c r="QKY2065" s="5"/>
      <c r="QKZ2065" s="5"/>
      <c r="QLA2065" s="5"/>
      <c r="QLB2065" s="5"/>
      <c r="QLC2065" s="5"/>
      <c r="QLD2065" s="5"/>
      <c r="QLE2065" s="5"/>
      <c r="QLF2065" s="5"/>
      <c r="QLG2065" s="5"/>
      <c r="QLH2065" s="5"/>
      <c r="QLI2065" s="5"/>
      <c r="QLJ2065" s="5"/>
      <c r="QLK2065" s="5"/>
      <c r="QLL2065" s="5"/>
      <c r="QLM2065" s="5"/>
      <c r="QLN2065" s="5"/>
      <c r="QLO2065" s="5"/>
      <c r="QLP2065" s="5"/>
      <c r="QLQ2065" s="5"/>
      <c r="QLR2065" s="5"/>
      <c r="QLS2065" s="5"/>
      <c r="QLT2065" s="5"/>
      <c r="QLU2065" s="5"/>
      <c r="QLV2065" s="5"/>
      <c r="QLW2065" s="5"/>
      <c r="QLX2065" s="5"/>
      <c r="QLY2065" s="5"/>
      <c r="QLZ2065" s="5"/>
      <c r="QMA2065" s="5"/>
      <c r="QMB2065" s="5"/>
      <c r="QMC2065" s="5"/>
      <c r="QMD2065" s="5"/>
      <c r="QME2065" s="5"/>
      <c r="QMF2065" s="5"/>
      <c r="QMG2065" s="5"/>
      <c r="QMH2065" s="5"/>
      <c r="QMI2065" s="5"/>
      <c r="QMJ2065" s="5"/>
      <c r="QMK2065" s="5"/>
      <c r="QML2065" s="5"/>
      <c r="QMM2065" s="5"/>
      <c r="QMN2065" s="5"/>
      <c r="QMO2065" s="5"/>
      <c r="QMP2065" s="5"/>
      <c r="QMQ2065" s="5"/>
      <c r="QMR2065" s="5"/>
      <c r="QMS2065" s="5"/>
      <c r="QMT2065" s="5"/>
      <c r="QMU2065" s="5"/>
      <c r="QMV2065" s="5"/>
      <c r="QMW2065" s="5"/>
      <c r="QMX2065" s="5"/>
      <c r="QMY2065" s="5"/>
      <c r="QMZ2065" s="5"/>
      <c r="QNA2065" s="5"/>
      <c r="QNB2065" s="5"/>
      <c r="QNC2065" s="5"/>
      <c r="QND2065" s="5"/>
      <c r="QNE2065" s="5"/>
      <c r="QNF2065" s="5"/>
      <c r="QNG2065" s="5"/>
      <c r="QNH2065" s="5"/>
      <c r="QNI2065" s="5"/>
      <c r="QNJ2065" s="5"/>
      <c r="QNK2065" s="5"/>
      <c r="QNL2065" s="5"/>
      <c r="QNM2065" s="5"/>
      <c r="QNN2065" s="5"/>
      <c r="QNO2065" s="5"/>
      <c r="QNP2065" s="5"/>
      <c r="QNQ2065" s="5"/>
      <c r="QNR2065" s="5"/>
      <c r="QNS2065" s="5"/>
      <c r="QNT2065" s="5"/>
      <c r="QNU2065" s="5"/>
      <c r="QNV2065" s="5"/>
      <c r="QNW2065" s="5"/>
      <c r="QNX2065" s="5"/>
      <c r="QNY2065" s="5"/>
      <c r="QNZ2065" s="5"/>
      <c r="QOA2065" s="5"/>
      <c r="QOB2065" s="5"/>
      <c r="QOC2065" s="5"/>
      <c r="QOD2065" s="5"/>
      <c r="QOE2065" s="5"/>
      <c r="QOF2065" s="5"/>
      <c r="QOG2065" s="5"/>
      <c r="QOH2065" s="5"/>
      <c r="QOI2065" s="5"/>
      <c r="QOJ2065" s="5"/>
      <c r="QOK2065" s="5"/>
      <c r="QOL2065" s="5"/>
      <c r="QOM2065" s="5"/>
      <c r="QON2065" s="5"/>
      <c r="QOO2065" s="5"/>
      <c r="QOP2065" s="5"/>
      <c r="QOQ2065" s="5"/>
      <c r="QOR2065" s="5"/>
      <c r="QOS2065" s="5"/>
      <c r="QOT2065" s="5"/>
      <c r="QOU2065" s="5"/>
      <c r="QOV2065" s="5"/>
      <c r="QOW2065" s="5"/>
      <c r="QOX2065" s="5"/>
      <c r="QOY2065" s="5"/>
      <c r="QOZ2065" s="5"/>
      <c r="QPA2065" s="5"/>
      <c r="QPB2065" s="5"/>
      <c r="QPC2065" s="5"/>
      <c r="QPD2065" s="5"/>
      <c r="QPE2065" s="5"/>
      <c r="QPF2065" s="5"/>
      <c r="QPG2065" s="5"/>
      <c r="QPH2065" s="5"/>
      <c r="QPI2065" s="5"/>
      <c r="QPJ2065" s="5"/>
      <c r="QPK2065" s="5"/>
      <c r="QPL2065" s="5"/>
      <c r="QPM2065" s="5"/>
      <c r="QPN2065" s="5"/>
      <c r="QPO2065" s="5"/>
      <c r="QPP2065" s="5"/>
      <c r="QPQ2065" s="5"/>
      <c r="QPR2065" s="5"/>
      <c r="QPS2065" s="5"/>
      <c r="QPT2065" s="5"/>
      <c r="QPU2065" s="5"/>
      <c r="QPV2065" s="5"/>
      <c r="QPW2065" s="5"/>
      <c r="QPX2065" s="5"/>
      <c r="QPY2065" s="5"/>
      <c r="QPZ2065" s="5"/>
      <c r="QQA2065" s="5"/>
      <c r="QQB2065" s="5"/>
      <c r="QQC2065" s="5"/>
      <c r="QQD2065" s="5"/>
      <c r="QQE2065" s="5"/>
      <c r="QQF2065" s="5"/>
      <c r="QQG2065" s="5"/>
      <c r="QQH2065" s="5"/>
      <c r="QQI2065" s="5"/>
      <c r="QQJ2065" s="5"/>
      <c r="QQK2065" s="5"/>
      <c r="QQL2065" s="5"/>
      <c r="QQM2065" s="5"/>
      <c r="QQN2065" s="5"/>
      <c r="QQO2065" s="5"/>
      <c r="QQP2065" s="5"/>
      <c r="QQQ2065" s="5"/>
      <c r="QQR2065" s="5"/>
      <c r="QQS2065" s="5"/>
      <c r="QQT2065" s="5"/>
      <c r="QQU2065" s="5"/>
      <c r="QQV2065" s="5"/>
      <c r="QQW2065" s="5"/>
      <c r="QQX2065" s="5"/>
      <c r="QQY2065" s="5"/>
      <c r="QQZ2065" s="5"/>
      <c r="QRA2065" s="5"/>
      <c r="QRB2065" s="5"/>
      <c r="QRC2065" s="5"/>
      <c r="QRD2065" s="5"/>
      <c r="QRE2065" s="5"/>
      <c r="QRF2065" s="5"/>
      <c r="QRG2065" s="5"/>
      <c r="QRH2065" s="5"/>
      <c r="QRI2065" s="5"/>
      <c r="QRJ2065" s="5"/>
      <c r="QRK2065" s="5"/>
      <c r="QRL2065" s="5"/>
      <c r="QRM2065" s="5"/>
      <c r="QRN2065" s="5"/>
      <c r="QRO2065" s="5"/>
      <c r="QRP2065" s="5"/>
      <c r="QRQ2065" s="5"/>
      <c r="QRR2065" s="5"/>
      <c r="QRS2065" s="5"/>
      <c r="QRT2065" s="5"/>
      <c r="QRU2065" s="5"/>
      <c r="QRV2065" s="5"/>
      <c r="QRW2065" s="5"/>
      <c r="QRX2065" s="5"/>
      <c r="QRY2065" s="5"/>
      <c r="QRZ2065" s="5"/>
      <c r="QSA2065" s="5"/>
      <c r="QSB2065" s="5"/>
      <c r="QSC2065" s="5"/>
      <c r="QSD2065" s="5"/>
      <c r="QSE2065" s="5"/>
      <c r="QSF2065" s="5"/>
      <c r="QSG2065" s="5"/>
      <c r="QSH2065" s="5"/>
      <c r="QSI2065" s="5"/>
      <c r="QSJ2065" s="5"/>
      <c r="QSK2065" s="5"/>
      <c r="QSL2065" s="5"/>
      <c r="QSM2065" s="5"/>
      <c r="QSN2065" s="5"/>
      <c r="QSO2065" s="5"/>
      <c r="QSP2065" s="5"/>
      <c r="QSQ2065" s="5"/>
      <c r="QSR2065" s="5"/>
      <c r="QSS2065" s="5"/>
      <c r="QST2065" s="5"/>
      <c r="QSU2065" s="5"/>
      <c r="QSV2065" s="5"/>
      <c r="QSW2065" s="5"/>
      <c r="QSX2065" s="5"/>
      <c r="QSY2065" s="5"/>
      <c r="QSZ2065" s="5"/>
      <c r="QTA2065" s="5"/>
      <c r="QTB2065" s="5"/>
      <c r="QTC2065" s="5"/>
      <c r="QTD2065" s="5"/>
      <c r="QTE2065" s="5"/>
      <c r="QTF2065" s="5"/>
      <c r="QTG2065" s="5"/>
      <c r="QTH2065" s="5"/>
      <c r="QTI2065" s="5"/>
      <c r="QTJ2065" s="5"/>
      <c r="QTK2065" s="5"/>
      <c r="QTL2065" s="5"/>
      <c r="QTM2065" s="5"/>
      <c r="QTN2065" s="5"/>
      <c r="QTO2065" s="5"/>
      <c r="QTP2065" s="5"/>
      <c r="QTQ2065" s="5"/>
      <c r="QTR2065" s="5"/>
      <c r="QTS2065" s="5"/>
      <c r="QTT2065" s="5"/>
      <c r="QTU2065" s="5"/>
      <c r="QTV2065" s="5"/>
      <c r="QTW2065" s="5"/>
      <c r="QTX2065" s="5"/>
      <c r="QTY2065" s="5"/>
      <c r="QTZ2065" s="5"/>
      <c r="QUA2065" s="5"/>
      <c r="QUB2065" s="5"/>
      <c r="QUC2065" s="5"/>
      <c r="QUD2065" s="5"/>
      <c r="QUE2065" s="5"/>
      <c r="QUF2065" s="5"/>
      <c r="QUG2065" s="5"/>
      <c r="QUH2065" s="5"/>
      <c r="QUI2065" s="5"/>
      <c r="QUJ2065" s="5"/>
      <c r="QUK2065" s="5"/>
      <c r="QUL2065" s="5"/>
      <c r="QUM2065" s="5"/>
      <c r="QUN2065" s="5"/>
      <c r="QUO2065" s="5"/>
      <c r="QUP2065" s="5"/>
      <c r="QUQ2065" s="5"/>
      <c r="QUR2065" s="5"/>
      <c r="QUS2065" s="5"/>
      <c r="QUT2065" s="5"/>
      <c r="QUU2065" s="5"/>
      <c r="QUV2065" s="5"/>
      <c r="QUW2065" s="5"/>
      <c r="QUX2065" s="5"/>
      <c r="QUY2065" s="5"/>
      <c r="QUZ2065" s="5"/>
      <c r="QVA2065" s="5"/>
      <c r="QVB2065" s="5"/>
      <c r="QVC2065" s="5"/>
      <c r="QVD2065" s="5"/>
      <c r="QVE2065" s="5"/>
      <c r="QVF2065" s="5"/>
      <c r="QVG2065" s="5"/>
      <c r="QVH2065" s="5"/>
      <c r="QVI2065" s="5"/>
      <c r="QVJ2065" s="5"/>
      <c r="QVK2065" s="5"/>
      <c r="QVL2065" s="5"/>
      <c r="QVM2065" s="5"/>
      <c r="QVN2065" s="5"/>
      <c r="QVO2065" s="5"/>
      <c r="QVP2065" s="5"/>
      <c r="QVQ2065" s="5"/>
      <c r="QVR2065" s="5"/>
      <c r="QVS2065" s="5"/>
      <c r="QVT2065" s="5"/>
      <c r="QVU2065" s="5"/>
      <c r="QVV2065" s="5"/>
      <c r="QVW2065" s="5"/>
      <c r="QVX2065" s="5"/>
      <c r="QVY2065" s="5"/>
      <c r="QVZ2065" s="5"/>
      <c r="QWA2065" s="5"/>
      <c r="QWB2065" s="5"/>
      <c r="QWC2065" s="5"/>
      <c r="QWD2065" s="5"/>
      <c r="QWE2065" s="5"/>
      <c r="QWF2065" s="5"/>
      <c r="QWG2065" s="5"/>
      <c r="QWH2065" s="5"/>
      <c r="QWI2065" s="5"/>
      <c r="QWJ2065" s="5"/>
      <c r="QWK2065" s="5"/>
      <c r="QWL2065" s="5"/>
      <c r="QWM2065" s="5"/>
      <c r="QWN2065" s="5"/>
      <c r="QWO2065" s="5"/>
      <c r="QWP2065" s="5"/>
      <c r="QWQ2065" s="5"/>
      <c r="QWR2065" s="5"/>
      <c r="QWS2065" s="5"/>
      <c r="QWT2065" s="5"/>
      <c r="QWU2065" s="5"/>
      <c r="QWV2065" s="5"/>
      <c r="QWW2065" s="5"/>
      <c r="QWX2065" s="5"/>
      <c r="QWY2065" s="5"/>
      <c r="QWZ2065" s="5"/>
      <c r="QXA2065" s="5"/>
      <c r="QXB2065" s="5"/>
      <c r="QXC2065" s="5"/>
      <c r="QXD2065" s="5"/>
      <c r="QXE2065" s="5"/>
      <c r="QXF2065" s="5"/>
      <c r="QXG2065" s="5"/>
      <c r="QXH2065" s="5"/>
      <c r="QXI2065" s="5"/>
      <c r="QXJ2065" s="5"/>
      <c r="QXK2065" s="5"/>
      <c r="QXL2065" s="5"/>
      <c r="QXM2065" s="5"/>
      <c r="QXN2065" s="5"/>
      <c r="QXO2065" s="5"/>
      <c r="QXP2065" s="5"/>
      <c r="QXQ2065" s="5"/>
      <c r="QXR2065" s="5"/>
      <c r="QXS2065" s="5"/>
      <c r="QXT2065" s="5"/>
      <c r="QXU2065" s="5"/>
      <c r="QXV2065" s="5"/>
      <c r="QXW2065" s="5"/>
      <c r="QXX2065" s="5"/>
      <c r="QXY2065" s="5"/>
      <c r="QXZ2065" s="5"/>
      <c r="QYA2065" s="5"/>
      <c r="QYB2065" s="5"/>
      <c r="QYC2065" s="5"/>
      <c r="QYD2065" s="5"/>
      <c r="QYE2065" s="5"/>
      <c r="QYF2065" s="5"/>
      <c r="QYG2065" s="5"/>
      <c r="QYH2065" s="5"/>
      <c r="QYI2065" s="5"/>
      <c r="QYJ2065" s="5"/>
      <c r="QYK2065" s="5"/>
      <c r="QYL2065" s="5"/>
      <c r="QYM2065" s="5"/>
      <c r="QYN2065" s="5"/>
      <c r="QYO2065" s="5"/>
      <c r="QYP2065" s="5"/>
      <c r="QYQ2065" s="5"/>
      <c r="QYR2065" s="5"/>
      <c r="QYS2065" s="5"/>
      <c r="QYT2065" s="5"/>
      <c r="QYU2065" s="5"/>
      <c r="QYV2065" s="5"/>
      <c r="QYW2065" s="5"/>
      <c r="QYX2065" s="5"/>
      <c r="QYY2065" s="5"/>
      <c r="QYZ2065" s="5"/>
      <c r="QZA2065" s="5"/>
      <c r="QZB2065" s="5"/>
      <c r="QZC2065" s="5"/>
      <c r="QZD2065" s="5"/>
      <c r="QZE2065" s="5"/>
      <c r="QZF2065" s="5"/>
      <c r="QZG2065" s="5"/>
      <c r="QZH2065" s="5"/>
      <c r="QZI2065" s="5"/>
      <c r="QZJ2065" s="5"/>
      <c r="QZK2065" s="5"/>
      <c r="QZL2065" s="5"/>
      <c r="QZM2065" s="5"/>
      <c r="QZN2065" s="5"/>
      <c r="QZO2065" s="5"/>
      <c r="QZP2065" s="5"/>
      <c r="QZQ2065" s="5"/>
      <c r="QZR2065" s="5"/>
      <c r="QZS2065" s="5"/>
      <c r="QZT2065" s="5"/>
      <c r="QZU2065" s="5"/>
      <c r="QZV2065" s="5"/>
      <c r="QZW2065" s="5"/>
      <c r="QZX2065" s="5"/>
      <c r="QZY2065" s="5"/>
      <c r="QZZ2065" s="5"/>
      <c r="RAA2065" s="5"/>
      <c r="RAB2065" s="5"/>
      <c r="RAC2065" s="5"/>
      <c r="RAD2065" s="5"/>
      <c r="RAE2065" s="5"/>
      <c r="RAF2065" s="5"/>
      <c r="RAG2065" s="5"/>
      <c r="RAH2065" s="5"/>
      <c r="RAI2065" s="5"/>
      <c r="RAJ2065" s="5"/>
      <c r="RAK2065" s="5"/>
      <c r="RAL2065" s="5"/>
      <c r="RAM2065" s="5"/>
      <c r="RAN2065" s="5"/>
      <c r="RAO2065" s="5"/>
      <c r="RAP2065" s="5"/>
      <c r="RAQ2065" s="5"/>
      <c r="RAR2065" s="5"/>
      <c r="RAS2065" s="5"/>
      <c r="RAT2065" s="5"/>
      <c r="RAU2065" s="5"/>
      <c r="RAV2065" s="5"/>
      <c r="RAW2065" s="5"/>
      <c r="RAX2065" s="5"/>
      <c r="RAY2065" s="5"/>
      <c r="RAZ2065" s="5"/>
      <c r="RBA2065" s="5"/>
      <c r="RBB2065" s="5"/>
      <c r="RBC2065" s="5"/>
      <c r="RBD2065" s="5"/>
      <c r="RBE2065" s="5"/>
      <c r="RBF2065" s="5"/>
      <c r="RBG2065" s="5"/>
      <c r="RBH2065" s="5"/>
      <c r="RBI2065" s="5"/>
      <c r="RBJ2065" s="5"/>
      <c r="RBK2065" s="5"/>
      <c r="RBL2065" s="5"/>
      <c r="RBM2065" s="5"/>
      <c r="RBN2065" s="5"/>
      <c r="RBO2065" s="5"/>
      <c r="RBP2065" s="5"/>
      <c r="RBQ2065" s="5"/>
      <c r="RBR2065" s="5"/>
      <c r="RBS2065" s="5"/>
      <c r="RBT2065" s="5"/>
      <c r="RBU2065" s="5"/>
      <c r="RBV2065" s="5"/>
      <c r="RBW2065" s="5"/>
      <c r="RBX2065" s="5"/>
      <c r="RBY2065" s="5"/>
      <c r="RBZ2065" s="5"/>
      <c r="RCA2065" s="5"/>
      <c r="RCB2065" s="5"/>
      <c r="RCC2065" s="5"/>
      <c r="RCD2065" s="5"/>
      <c r="RCE2065" s="5"/>
      <c r="RCF2065" s="5"/>
      <c r="RCG2065" s="5"/>
      <c r="RCH2065" s="5"/>
      <c r="RCI2065" s="5"/>
      <c r="RCJ2065" s="5"/>
      <c r="RCK2065" s="5"/>
      <c r="RCL2065" s="5"/>
      <c r="RCM2065" s="5"/>
      <c r="RCN2065" s="5"/>
      <c r="RCO2065" s="5"/>
      <c r="RCP2065" s="5"/>
      <c r="RCQ2065" s="5"/>
      <c r="RCR2065" s="5"/>
      <c r="RCS2065" s="5"/>
      <c r="RCT2065" s="5"/>
      <c r="RCU2065" s="5"/>
      <c r="RCV2065" s="5"/>
      <c r="RCW2065" s="5"/>
      <c r="RCX2065" s="5"/>
      <c r="RCY2065" s="5"/>
      <c r="RCZ2065" s="5"/>
      <c r="RDA2065" s="5"/>
      <c r="RDB2065" s="5"/>
      <c r="RDC2065" s="5"/>
      <c r="RDD2065" s="5"/>
      <c r="RDE2065" s="5"/>
      <c r="RDF2065" s="5"/>
      <c r="RDG2065" s="5"/>
      <c r="RDH2065" s="5"/>
      <c r="RDI2065" s="5"/>
      <c r="RDJ2065" s="5"/>
      <c r="RDK2065" s="5"/>
      <c r="RDL2065" s="5"/>
      <c r="RDM2065" s="5"/>
      <c r="RDN2065" s="5"/>
      <c r="RDO2065" s="5"/>
      <c r="RDP2065" s="5"/>
      <c r="RDQ2065" s="5"/>
      <c r="RDR2065" s="5"/>
      <c r="RDS2065" s="5"/>
      <c r="RDT2065" s="5"/>
      <c r="RDU2065" s="5"/>
      <c r="RDV2065" s="5"/>
      <c r="RDW2065" s="5"/>
      <c r="RDX2065" s="5"/>
      <c r="RDY2065" s="5"/>
      <c r="RDZ2065" s="5"/>
      <c r="REA2065" s="5"/>
      <c r="REB2065" s="5"/>
      <c r="REC2065" s="5"/>
      <c r="RED2065" s="5"/>
      <c r="REE2065" s="5"/>
      <c r="REF2065" s="5"/>
      <c r="REG2065" s="5"/>
      <c r="REH2065" s="5"/>
      <c r="REI2065" s="5"/>
      <c r="REJ2065" s="5"/>
      <c r="REK2065" s="5"/>
      <c r="REL2065" s="5"/>
      <c r="REM2065" s="5"/>
      <c r="REN2065" s="5"/>
      <c r="REO2065" s="5"/>
      <c r="REP2065" s="5"/>
      <c r="REQ2065" s="5"/>
      <c r="RER2065" s="5"/>
      <c r="RES2065" s="5"/>
      <c r="RET2065" s="5"/>
      <c r="REU2065" s="5"/>
      <c r="REV2065" s="5"/>
      <c r="REW2065" s="5"/>
      <c r="REX2065" s="5"/>
      <c r="REY2065" s="5"/>
      <c r="REZ2065" s="5"/>
      <c r="RFA2065" s="5"/>
      <c r="RFB2065" s="5"/>
      <c r="RFC2065" s="5"/>
      <c r="RFD2065" s="5"/>
      <c r="RFE2065" s="5"/>
      <c r="RFF2065" s="5"/>
      <c r="RFG2065" s="5"/>
      <c r="RFH2065" s="5"/>
      <c r="RFI2065" s="5"/>
      <c r="RFJ2065" s="5"/>
      <c r="RFK2065" s="5"/>
      <c r="RFL2065" s="5"/>
      <c r="RFM2065" s="5"/>
      <c r="RFN2065" s="5"/>
      <c r="RFO2065" s="5"/>
      <c r="RFP2065" s="5"/>
      <c r="RFQ2065" s="5"/>
      <c r="RFR2065" s="5"/>
      <c r="RFS2065" s="5"/>
      <c r="RFT2065" s="5"/>
      <c r="RFU2065" s="5"/>
      <c r="RFV2065" s="5"/>
      <c r="RFW2065" s="5"/>
      <c r="RFX2065" s="5"/>
      <c r="RFY2065" s="5"/>
      <c r="RFZ2065" s="5"/>
      <c r="RGA2065" s="5"/>
      <c r="RGB2065" s="5"/>
      <c r="RGC2065" s="5"/>
      <c r="RGD2065" s="5"/>
      <c r="RGE2065" s="5"/>
      <c r="RGF2065" s="5"/>
      <c r="RGG2065" s="5"/>
      <c r="RGH2065" s="5"/>
      <c r="RGI2065" s="5"/>
      <c r="RGJ2065" s="5"/>
      <c r="RGK2065" s="5"/>
      <c r="RGL2065" s="5"/>
      <c r="RGM2065" s="5"/>
      <c r="RGN2065" s="5"/>
      <c r="RGO2065" s="5"/>
      <c r="RGP2065" s="5"/>
      <c r="RGQ2065" s="5"/>
      <c r="RGR2065" s="5"/>
      <c r="RGS2065" s="5"/>
      <c r="RGT2065" s="5"/>
      <c r="RGU2065" s="5"/>
      <c r="RGV2065" s="5"/>
      <c r="RGW2065" s="5"/>
      <c r="RGX2065" s="5"/>
      <c r="RGY2065" s="5"/>
      <c r="RGZ2065" s="5"/>
      <c r="RHA2065" s="5"/>
      <c r="RHB2065" s="5"/>
      <c r="RHC2065" s="5"/>
      <c r="RHD2065" s="5"/>
      <c r="RHE2065" s="5"/>
      <c r="RHF2065" s="5"/>
      <c r="RHG2065" s="5"/>
      <c r="RHH2065" s="5"/>
      <c r="RHI2065" s="5"/>
      <c r="RHJ2065" s="5"/>
      <c r="RHK2065" s="5"/>
      <c r="RHL2065" s="5"/>
      <c r="RHM2065" s="5"/>
      <c r="RHN2065" s="5"/>
      <c r="RHO2065" s="5"/>
      <c r="RHP2065" s="5"/>
      <c r="RHQ2065" s="5"/>
      <c r="RHR2065" s="5"/>
      <c r="RHS2065" s="5"/>
      <c r="RHT2065" s="5"/>
      <c r="RHU2065" s="5"/>
      <c r="RHV2065" s="5"/>
      <c r="RHW2065" s="5"/>
      <c r="RHX2065" s="5"/>
      <c r="RHY2065" s="5"/>
      <c r="RHZ2065" s="5"/>
      <c r="RIA2065" s="5"/>
      <c r="RIB2065" s="5"/>
      <c r="RIC2065" s="5"/>
      <c r="RID2065" s="5"/>
      <c r="RIE2065" s="5"/>
      <c r="RIF2065" s="5"/>
      <c r="RIG2065" s="5"/>
      <c r="RIH2065" s="5"/>
      <c r="RII2065" s="5"/>
      <c r="RIJ2065" s="5"/>
      <c r="RIK2065" s="5"/>
      <c r="RIL2065" s="5"/>
      <c r="RIM2065" s="5"/>
      <c r="RIN2065" s="5"/>
      <c r="RIO2065" s="5"/>
      <c r="RIP2065" s="5"/>
      <c r="RIQ2065" s="5"/>
      <c r="RIR2065" s="5"/>
      <c r="RIS2065" s="5"/>
      <c r="RIT2065" s="5"/>
      <c r="RIU2065" s="5"/>
      <c r="RIV2065" s="5"/>
      <c r="RIW2065" s="5"/>
      <c r="RIX2065" s="5"/>
      <c r="RIY2065" s="5"/>
      <c r="RIZ2065" s="5"/>
      <c r="RJA2065" s="5"/>
      <c r="RJB2065" s="5"/>
      <c r="RJC2065" s="5"/>
      <c r="RJD2065" s="5"/>
      <c r="RJE2065" s="5"/>
      <c r="RJF2065" s="5"/>
      <c r="RJG2065" s="5"/>
      <c r="RJH2065" s="5"/>
      <c r="RJI2065" s="5"/>
      <c r="RJJ2065" s="5"/>
      <c r="RJK2065" s="5"/>
      <c r="RJL2065" s="5"/>
      <c r="RJM2065" s="5"/>
      <c r="RJN2065" s="5"/>
      <c r="RJO2065" s="5"/>
      <c r="RJP2065" s="5"/>
      <c r="RJQ2065" s="5"/>
      <c r="RJR2065" s="5"/>
      <c r="RJS2065" s="5"/>
      <c r="RJT2065" s="5"/>
      <c r="RJU2065" s="5"/>
      <c r="RJV2065" s="5"/>
      <c r="RJW2065" s="5"/>
      <c r="RJX2065" s="5"/>
      <c r="RJY2065" s="5"/>
      <c r="RJZ2065" s="5"/>
      <c r="RKA2065" s="5"/>
      <c r="RKB2065" s="5"/>
      <c r="RKC2065" s="5"/>
      <c r="RKD2065" s="5"/>
      <c r="RKE2065" s="5"/>
      <c r="RKF2065" s="5"/>
      <c r="RKG2065" s="5"/>
      <c r="RKH2065" s="5"/>
      <c r="RKI2065" s="5"/>
      <c r="RKJ2065" s="5"/>
      <c r="RKK2065" s="5"/>
      <c r="RKL2065" s="5"/>
      <c r="RKM2065" s="5"/>
      <c r="RKN2065" s="5"/>
      <c r="RKO2065" s="5"/>
      <c r="RKP2065" s="5"/>
      <c r="RKQ2065" s="5"/>
      <c r="RKR2065" s="5"/>
      <c r="RKS2065" s="5"/>
      <c r="RKT2065" s="5"/>
      <c r="RKU2065" s="5"/>
      <c r="RKV2065" s="5"/>
      <c r="RKW2065" s="5"/>
      <c r="RKX2065" s="5"/>
      <c r="RKY2065" s="5"/>
      <c r="RKZ2065" s="5"/>
      <c r="RLA2065" s="5"/>
      <c r="RLB2065" s="5"/>
      <c r="RLC2065" s="5"/>
      <c r="RLD2065" s="5"/>
      <c r="RLE2065" s="5"/>
      <c r="RLF2065" s="5"/>
      <c r="RLG2065" s="5"/>
      <c r="RLH2065" s="5"/>
      <c r="RLI2065" s="5"/>
      <c r="RLJ2065" s="5"/>
      <c r="RLK2065" s="5"/>
      <c r="RLL2065" s="5"/>
      <c r="RLM2065" s="5"/>
      <c r="RLN2065" s="5"/>
      <c r="RLO2065" s="5"/>
      <c r="RLP2065" s="5"/>
      <c r="RLQ2065" s="5"/>
      <c r="RLR2065" s="5"/>
      <c r="RLS2065" s="5"/>
      <c r="RLT2065" s="5"/>
      <c r="RLU2065" s="5"/>
      <c r="RLV2065" s="5"/>
      <c r="RLW2065" s="5"/>
      <c r="RLX2065" s="5"/>
      <c r="RLY2065" s="5"/>
      <c r="RLZ2065" s="5"/>
      <c r="RMA2065" s="5"/>
      <c r="RMB2065" s="5"/>
      <c r="RMC2065" s="5"/>
      <c r="RMD2065" s="5"/>
      <c r="RME2065" s="5"/>
      <c r="RMF2065" s="5"/>
      <c r="RMG2065" s="5"/>
      <c r="RMH2065" s="5"/>
      <c r="RMI2065" s="5"/>
      <c r="RMJ2065" s="5"/>
      <c r="RMK2065" s="5"/>
      <c r="RML2065" s="5"/>
      <c r="RMM2065" s="5"/>
      <c r="RMN2065" s="5"/>
      <c r="RMO2065" s="5"/>
      <c r="RMP2065" s="5"/>
      <c r="RMQ2065" s="5"/>
      <c r="RMR2065" s="5"/>
      <c r="RMS2065" s="5"/>
      <c r="RMT2065" s="5"/>
      <c r="RMU2065" s="5"/>
      <c r="RMV2065" s="5"/>
      <c r="RMW2065" s="5"/>
      <c r="RMX2065" s="5"/>
      <c r="RMY2065" s="5"/>
      <c r="RMZ2065" s="5"/>
      <c r="RNA2065" s="5"/>
      <c r="RNB2065" s="5"/>
      <c r="RNC2065" s="5"/>
      <c r="RND2065" s="5"/>
      <c r="RNE2065" s="5"/>
      <c r="RNF2065" s="5"/>
      <c r="RNG2065" s="5"/>
      <c r="RNH2065" s="5"/>
      <c r="RNI2065" s="5"/>
      <c r="RNJ2065" s="5"/>
      <c r="RNK2065" s="5"/>
      <c r="RNL2065" s="5"/>
      <c r="RNM2065" s="5"/>
      <c r="RNN2065" s="5"/>
      <c r="RNO2065" s="5"/>
      <c r="RNP2065" s="5"/>
      <c r="RNQ2065" s="5"/>
      <c r="RNR2065" s="5"/>
      <c r="RNS2065" s="5"/>
      <c r="RNT2065" s="5"/>
      <c r="RNU2065" s="5"/>
      <c r="RNV2065" s="5"/>
      <c r="RNW2065" s="5"/>
      <c r="RNX2065" s="5"/>
      <c r="RNY2065" s="5"/>
      <c r="RNZ2065" s="5"/>
      <c r="ROA2065" s="5"/>
      <c r="ROB2065" s="5"/>
      <c r="ROC2065" s="5"/>
      <c r="ROD2065" s="5"/>
      <c r="ROE2065" s="5"/>
      <c r="ROF2065" s="5"/>
      <c r="ROG2065" s="5"/>
      <c r="ROH2065" s="5"/>
      <c r="ROI2065" s="5"/>
      <c r="ROJ2065" s="5"/>
      <c r="ROK2065" s="5"/>
      <c r="ROL2065" s="5"/>
      <c r="ROM2065" s="5"/>
      <c r="RON2065" s="5"/>
      <c r="ROO2065" s="5"/>
      <c r="ROP2065" s="5"/>
      <c r="ROQ2065" s="5"/>
      <c r="ROR2065" s="5"/>
      <c r="ROS2065" s="5"/>
      <c r="ROT2065" s="5"/>
      <c r="ROU2065" s="5"/>
      <c r="ROV2065" s="5"/>
      <c r="ROW2065" s="5"/>
      <c r="ROX2065" s="5"/>
      <c r="ROY2065" s="5"/>
      <c r="ROZ2065" s="5"/>
      <c r="RPA2065" s="5"/>
      <c r="RPB2065" s="5"/>
      <c r="RPC2065" s="5"/>
      <c r="RPD2065" s="5"/>
      <c r="RPE2065" s="5"/>
      <c r="RPF2065" s="5"/>
      <c r="RPG2065" s="5"/>
      <c r="RPH2065" s="5"/>
      <c r="RPI2065" s="5"/>
      <c r="RPJ2065" s="5"/>
      <c r="RPK2065" s="5"/>
      <c r="RPL2065" s="5"/>
      <c r="RPM2065" s="5"/>
      <c r="RPN2065" s="5"/>
      <c r="RPO2065" s="5"/>
      <c r="RPP2065" s="5"/>
      <c r="RPQ2065" s="5"/>
      <c r="RPR2065" s="5"/>
      <c r="RPS2065" s="5"/>
      <c r="RPT2065" s="5"/>
      <c r="RPU2065" s="5"/>
      <c r="RPV2065" s="5"/>
      <c r="RPW2065" s="5"/>
      <c r="RPX2065" s="5"/>
      <c r="RPY2065" s="5"/>
      <c r="RPZ2065" s="5"/>
      <c r="RQA2065" s="5"/>
      <c r="RQB2065" s="5"/>
      <c r="RQC2065" s="5"/>
      <c r="RQD2065" s="5"/>
      <c r="RQE2065" s="5"/>
      <c r="RQF2065" s="5"/>
      <c r="RQG2065" s="5"/>
      <c r="RQH2065" s="5"/>
      <c r="RQI2065" s="5"/>
      <c r="RQJ2065" s="5"/>
      <c r="RQK2065" s="5"/>
      <c r="RQL2065" s="5"/>
      <c r="RQM2065" s="5"/>
      <c r="RQN2065" s="5"/>
      <c r="RQO2065" s="5"/>
      <c r="RQP2065" s="5"/>
      <c r="RQQ2065" s="5"/>
      <c r="RQR2065" s="5"/>
      <c r="RQS2065" s="5"/>
      <c r="RQT2065" s="5"/>
      <c r="RQU2065" s="5"/>
      <c r="RQV2065" s="5"/>
      <c r="RQW2065" s="5"/>
      <c r="RQX2065" s="5"/>
      <c r="RQY2065" s="5"/>
      <c r="RQZ2065" s="5"/>
      <c r="RRA2065" s="5"/>
      <c r="RRB2065" s="5"/>
      <c r="RRC2065" s="5"/>
      <c r="RRD2065" s="5"/>
      <c r="RRE2065" s="5"/>
      <c r="RRF2065" s="5"/>
      <c r="RRG2065" s="5"/>
      <c r="RRH2065" s="5"/>
      <c r="RRI2065" s="5"/>
      <c r="RRJ2065" s="5"/>
      <c r="RRK2065" s="5"/>
      <c r="RRL2065" s="5"/>
      <c r="RRM2065" s="5"/>
      <c r="RRN2065" s="5"/>
      <c r="RRO2065" s="5"/>
      <c r="RRP2065" s="5"/>
      <c r="RRQ2065" s="5"/>
      <c r="RRR2065" s="5"/>
      <c r="RRS2065" s="5"/>
      <c r="RRT2065" s="5"/>
      <c r="RRU2065" s="5"/>
      <c r="RRV2065" s="5"/>
      <c r="RRW2065" s="5"/>
      <c r="RRX2065" s="5"/>
      <c r="RRY2065" s="5"/>
      <c r="RRZ2065" s="5"/>
      <c r="RSA2065" s="5"/>
      <c r="RSB2065" s="5"/>
      <c r="RSC2065" s="5"/>
      <c r="RSD2065" s="5"/>
      <c r="RSE2065" s="5"/>
      <c r="RSF2065" s="5"/>
      <c r="RSG2065" s="5"/>
      <c r="RSH2065" s="5"/>
      <c r="RSI2065" s="5"/>
      <c r="RSJ2065" s="5"/>
      <c r="RSK2065" s="5"/>
      <c r="RSL2065" s="5"/>
      <c r="RSM2065" s="5"/>
      <c r="RSN2065" s="5"/>
      <c r="RSO2065" s="5"/>
      <c r="RSP2065" s="5"/>
      <c r="RSQ2065" s="5"/>
      <c r="RSR2065" s="5"/>
      <c r="RSS2065" s="5"/>
      <c r="RST2065" s="5"/>
      <c r="RSU2065" s="5"/>
      <c r="RSV2065" s="5"/>
      <c r="RSW2065" s="5"/>
      <c r="RSX2065" s="5"/>
      <c r="RSY2065" s="5"/>
      <c r="RSZ2065" s="5"/>
      <c r="RTA2065" s="5"/>
      <c r="RTB2065" s="5"/>
      <c r="RTC2065" s="5"/>
      <c r="RTD2065" s="5"/>
      <c r="RTE2065" s="5"/>
      <c r="RTF2065" s="5"/>
      <c r="RTG2065" s="5"/>
      <c r="RTH2065" s="5"/>
      <c r="RTI2065" s="5"/>
      <c r="RTJ2065" s="5"/>
      <c r="RTK2065" s="5"/>
      <c r="RTL2065" s="5"/>
      <c r="RTM2065" s="5"/>
      <c r="RTN2065" s="5"/>
      <c r="RTO2065" s="5"/>
      <c r="RTP2065" s="5"/>
      <c r="RTQ2065" s="5"/>
      <c r="RTR2065" s="5"/>
      <c r="RTS2065" s="5"/>
      <c r="RTT2065" s="5"/>
      <c r="RTU2065" s="5"/>
      <c r="RTV2065" s="5"/>
      <c r="RTW2065" s="5"/>
      <c r="RTX2065" s="5"/>
      <c r="RTY2065" s="5"/>
      <c r="RTZ2065" s="5"/>
      <c r="RUA2065" s="5"/>
      <c r="RUB2065" s="5"/>
      <c r="RUC2065" s="5"/>
      <c r="RUD2065" s="5"/>
      <c r="RUE2065" s="5"/>
      <c r="RUF2065" s="5"/>
      <c r="RUG2065" s="5"/>
      <c r="RUH2065" s="5"/>
      <c r="RUI2065" s="5"/>
      <c r="RUJ2065" s="5"/>
      <c r="RUK2065" s="5"/>
      <c r="RUL2065" s="5"/>
      <c r="RUM2065" s="5"/>
      <c r="RUN2065" s="5"/>
      <c r="RUO2065" s="5"/>
      <c r="RUP2065" s="5"/>
      <c r="RUQ2065" s="5"/>
      <c r="RUR2065" s="5"/>
      <c r="RUS2065" s="5"/>
      <c r="RUT2065" s="5"/>
      <c r="RUU2065" s="5"/>
      <c r="RUV2065" s="5"/>
      <c r="RUW2065" s="5"/>
      <c r="RUX2065" s="5"/>
      <c r="RUY2065" s="5"/>
      <c r="RUZ2065" s="5"/>
      <c r="RVA2065" s="5"/>
      <c r="RVB2065" s="5"/>
      <c r="RVC2065" s="5"/>
      <c r="RVD2065" s="5"/>
      <c r="RVE2065" s="5"/>
      <c r="RVF2065" s="5"/>
      <c r="RVG2065" s="5"/>
      <c r="RVH2065" s="5"/>
      <c r="RVI2065" s="5"/>
      <c r="RVJ2065" s="5"/>
      <c r="RVK2065" s="5"/>
      <c r="RVL2065" s="5"/>
      <c r="RVM2065" s="5"/>
      <c r="RVN2065" s="5"/>
      <c r="RVO2065" s="5"/>
      <c r="RVP2065" s="5"/>
      <c r="RVQ2065" s="5"/>
      <c r="RVR2065" s="5"/>
      <c r="RVS2065" s="5"/>
      <c r="RVT2065" s="5"/>
      <c r="RVU2065" s="5"/>
      <c r="RVV2065" s="5"/>
      <c r="RVW2065" s="5"/>
      <c r="RVX2065" s="5"/>
      <c r="RVY2065" s="5"/>
      <c r="RVZ2065" s="5"/>
      <c r="RWA2065" s="5"/>
      <c r="RWB2065" s="5"/>
      <c r="RWC2065" s="5"/>
      <c r="RWD2065" s="5"/>
      <c r="RWE2065" s="5"/>
      <c r="RWF2065" s="5"/>
      <c r="RWG2065" s="5"/>
      <c r="RWH2065" s="5"/>
      <c r="RWI2065" s="5"/>
      <c r="RWJ2065" s="5"/>
      <c r="RWK2065" s="5"/>
      <c r="RWL2065" s="5"/>
      <c r="RWM2065" s="5"/>
      <c r="RWN2065" s="5"/>
      <c r="RWO2065" s="5"/>
      <c r="RWP2065" s="5"/>
      <c r="RWQ2065" s="5"/>
      <c r="RWR2065" s="5"/>
      <c r="RWS2065" s="5"/>
      <c r="RWT2065" s="5"/>
      <c r="RWU2065" s="5"/>
      <c r="RWV2065" s="5"/>
      <c r="RWW2065" s="5"/>
      <c r="RWX2065" s="5"/>
      <c r="RWY2065" s="5"/>
      <c r="RWZ2065" s="5"/>
      <c r="RXA2065" s="5"/>
      <c r="RXB2065" s="5"/>
      <c r="RXC2065" s="5"/>
      <c r="RXD2065" s="5"/>
      <c r="RXE2065" s="5"/>
      <c r="RXF2065" s="5"/>
      <c r="RXG2065" s="5"/>
      <c r="RXH2065" s="5"/>
      <c r="RXI2065" s="5"/>
      <c r="RXJ2065" s="5"/>
      <c r="RXK2065" s="5"/>
      <c r="RXL2065" s="5"/>
      <c r="RXM2065" s="5"/>
      <c r="RXN2065" s="5"/>
      <c r="RXO2065" s="5"/>
      <c r="RXP2065" s="5"/>
      <c r="RXQ2065" s="5"/>
      <c r="RXR2065" s="5"/>
      <c r="RXS2065" s="5"/>
      <c r="RXT2065" s="5"/>
      <c r="RXU2065" s="5"/>
      <c r="RXV2065" s="5"/>
      <c r="RXW2065" s="5"/>
      <c r="RXX2065" s="5"/>
      <c r="RXY2065" s="5"/>
      <c r="RXZ2065" s="5"/>
      <c r="RYA2065" s="5"/>
      <c r="RYB2065" s="5"/>
      <c r="RYC2065" s="5"/>
      <c r="RYD2065" s="5"/>
      <c r="RYE2065" s="5"/>
      <c r="RYF2065" s="5"/>
      <c r="RYG2065" s="5"/>
      <c r="RYH2065" s="5"/>
      <c r="RYI2065" s="5"/>
      <c r="RYJ2065" s="5"/>
      <c r="RYK2065" s="5"/>
      <c r="RYL2065" s="5"/>
      <c r="RYM2065" s="5"/>
      <c r="RYN2065" s="5"/>
      <c r="RYO2065" s="5"/>
      <c r="RYP2065" s="5"/>
      <c r="RYQ2065" s="5"/>
      <c r="RYR2065" s="5"/>
      <c r="RYS2065" s="5"/>
      <c r="RYT2065" s="5"/>
      <c r="RYU2065" s="5"/>
      <c r="RYV2065" s="5"/>
      <c r="RYW2065" s="5"/>
      <c r="RYX2065" s="5"/>
      <c r="RYY2065" s="5"/>
      <c r="RYZ2065" s="5"/>
      <c r="RZA2065" s="5"/>
      <c r="RZB2065" s="5"/>
      <c r="RZC2065" s="5"/>
      <c r="RZD2065" s="5"/>
      <c r="RZE2065" s="5"/>
      <c r="RZF2065" s="5"/>
      <c r="RZG2065" s="5"/>
      <c r="RZH2065" s="5"/>
      <c r="RZI2065" s="5"/>
      <c r="RZJ2065" s="5"/>
      <c r="RZK2065" s="5"/>
      <c r="RZL2065" s="5"/>
      <c r="RZM2065" s="5"/>
      <c r="RZN2065" s="5"/>
      <c r="RZO2065" s="5"/>
      <c r="RZP2065" s="5"/>
      <c r="RZQ2065" s="5"/>
      <c r="RZR2065" s="5"/>
      <c r="RZS2065" s="5"/>
      <c r="RZT2065" s="5"/>
      <c r="RZU2065" s="5"/>
      <c r="RZV2065" s="5"/>
      <c r="RZW2065" s="5"/>
      <c r="RZX2065" s="5"/>
      <c r="RZY2065" s="5"/>
      <c r="RZZ2065" s="5"/>
      <c r="SAA2065" s="5"/>
      <c r="SAB2065" s="5"/>
      <c r="SAC2065" s="5"/>
      <c r="SAD2065" s="5"/>
      <c r="SAE2065" s="5"/>
      <c r="SAF2065" s="5"/>
      <c r="SAG2065" s="5"/>
      <c r="SAH2065" s="5"/>
      <c r="SAI2065" s="5"/>
      <c r="SAJ2065" s="5"/>
      <c r="SAK2065" s="5"/>
      <c r="SAL2065" s="5"/>
      <c r="SAM2065" s="5"/>
      <c r="SAN2065" s="5"/>
      <c r="SAO2065" s="5"/>
      <c r="SAP2065" s="5"/>
      <c r="SAQ2065" s="5"/>
      <c r="SAR2065" s="5"/>
      <c r="SAS2065" s="5"/>
      <c r="SAT2065" s="5"/>
      <c r="SAU2065" s="5"/>
      <c r="SAV2065" s="5"/>
      <c r="SAW2065" s="5"/>
      <c r="SAX2065" s="5"/>
      <c r="SAY2065" s="5"/>
      <c r="SAZ2065" s="5"/>
      <c r="SBA2065" s="5"/>
      <c r="SBB2065" s="5"/>
      <c r="SBC2065" s="5"/>
      <c r="SBD2065" s="5"/>
      <c r="SBE2065" s="5"/>
      <c r="SBF2065" s="5"/>
      <c r="SBG2065" s="5"/>
      <c r="SBH2065" s="5"/>
      <c r="SBI2065" s="5"/>
      <c r="SBJ2065" s="5"/>
      <c r="SBK2065" s="5"/>
      <c r="SBL2065" s="5"/>
      <c r="SBM2065" s="5"/>
      <c r="SBN2065" s="5"/>
      <c r="SBO2065" s="5"/>
      <c r="SBP2065" s="5"/>
      <c r="SBQ2065" s="5"/>
      <c r="SBR2065" s="5"/>
      <c r="SBS2065" s="5"/>
      <c r="SBT2065" s="5"/>
      <c r="SBU2065" s="5"/>
      <c r="SBV2065" s="5"/>
      <c r="SBW2065" s="5"/>
      <c r="SBX2065" s="5"/>
      <c r="SBY2065" s="5"/>
      <c r="SBZ2065" s="5"/>
      <c r="SCA2065" s="5"/>
      <c r="SCB2065" s="5"/>
      <c r="SCC2065" s="5"/>
      <c r="SCD2065" s="5"/>
      <c r="SCE2065" s="5"/>
      <c r="SCF2065" s="5"/>
      <c r="SCG2065" s="5"/>
      <c r="SCH2065" s="5"/>
      <c r="SCI2065" s="5"/>
      <c r="SCJ2065" s="5"/>
      <c r="SCK2065" s="5"/>
      <c r="SCL2065" s="5"/>
      <c r="SCM2065" s="5"/>
      <c r="SCN2065" s="5"/>
      <c r="SCO2065" s="5"/>
      <c r="SCP2065" s="5"/>
      <c r="SCQ2065" s="5"/>
      <c r="SCR2065" s="5"/>
      <c r="SCS2065" s="5"/>
      <c r="SCT2065" s="5"/>
      <c r="SCU2065" s="5"/>
      <c r="SCV2065" s="5"/>
      <c r="SCW2065" s="5"/>
      <c r="SCX2065" s="5"/>
      <c r="SCY2065" s="5"/>
      <c r="SCZ2065" s="5"/>
      <c r="SDA2065" s="5"/>
      <c r="SDB2065" s="5"/>
      <c r="SDC2065" s="5"/>
      <c r="SDD2065" s="5"/>
      <c r="SDE2065" s="5"/>
      <c r="SDF2065" s="5"/>
      <c r="SDG2065" s="5"/>
      <c r="SDH2065" s="5"/>
      <c r="SDI2065" s="5"/>
      <c r="SDJ2065" s="5"/>
      <c r="SDK2065" s="5"/>
      <c r="SDL2065" s="5"/>
      <c r="SDM2065" s="5"/>
      <c r="SDN2065" s="5"/>
      <c r="SDO2065" s="5"/>
      <c r="SDP2065" s="5"/>
      <c r="SDQ2065" s="5"/>
      <c r="SDR2065" s="5"/>
      <c r="SDS2065" s="5"/>
      <c r="SDT2065" s="5"/>
      <c r="SDU2065" s="5"/>
      <c r="SDV2065" s="5"/>
      <c r="SDW2065" s="5"/>
      <c r="SDX2065" s="5"/>
      <c r="SDY2065" s="5"/>
      <c r="SDZ2065" s="5"/>
      <c r="SEA2065" s="5"/>
      <c r="SEB2065" s="5"/>
      <c r="SEC2065" s="5"/>
      <c r="SED2065" s="5"/>
      <c r="SEE2065" s="5"/>
      <c r="SEF2065" s="5"/>
      <c r="SEG2065" s="5"/>
      <c r="SEH2065" s="5"/>
      <c r="SEI2065" s="5"/>
      <c r="SEJ2065" s="5"/>
      <c r="SEK2065" s="5"/>
      <c r="SEL2065" s="5"/>
      <c r="SEM2065" s="5"/>
      <c r="SEN2065" s="5"/>
      <c r="SEO2065" s="5"/>
      <c r="SEP2065" s="5"/>
      <c r="SEQ2065" s="5"/>
      <c r="SER2065" s="5"/>
      <c r="SES2065" s="5"/>
      <c r="SET2065" s="5"/>
      <c r="SEU2065" s="5"/>
      <c r="SEV2065" s="5"/>
      <c r="SEW2065" s="5"/>
      <c r="SEX2065" s="5"/>
      <c r="SEY2065" s="5"/>
      <c r="SEZ2065" s="5"/>
      <c r="SFA2065" s="5"/>
      <c r="SFB2065" s="5"/>
      <c r="SFC2065" s="5"/>
      <c r="SFD2065" s="5"/>
      <c r="SFE2065" s="5"/>
      <c r="SFF2065" s="5"/>
      <c r="SFG2065" s="5"/>
      <c r="SFH2065" s="5"/>
      <c r="SFI2065" s="5"/>
      <c r="SFJ2065" s="5"/>
      <c r="SFK2065" s="5"/>
      <c r="SFL2065" s="5"/>
      <c r="SFM2065" s="5"/>
      <c r="SFN2065" s="5"/>
      <c r="SFO2065" s="5"/>
      <c r="SFP2065" s="5"/>
      <c r="SFQ2065" s="5"/>
      <c r="SFR2065" s="5"/>
      <c r="SFS2065" s="5"/>
      <c r="SFT2065" s="5"/>
      <c r="SFU2065" s="5"/>
      <c r="SFV2065" s="5"/>
      <c r="SFW2065" s="5"/>
      <c r="SFX2065" s="5"/>
      <c r="SFY2065" s="5"/>
      <c r="SFZ2065" s="5"/>
      <c r="SGA2065" s="5"/>
      <c r="SGB2065" s="5"/>
      <c r="SGC2065" s="5"/>
      <c r="SGD2065" s="5"/>
      <c r="SGE2065" s="5"/>
      <c r="SGF2065" s="5"/>
      <c r="SGG2065" s="5"/>
      <c r="SGH2065" s="5"/>
      <c r="SGI2065" s="5"/>
      <c r="SGJ2065" s="5"/>
      <c r="SGK2065" s="5"/>
      <c r="SGL2065" s="5"/>
      <c r="SGM2065" s="5"/>
      <c r="SGN2065" s="5"/>
      <c r="SGO2065" s="5"/>
      <c r="SGP2065" s="5"/>
      <c r="SGQ2065" s="5"/>
      <c r="SGR2065" s="5"/>
      <c r="SGS2065" s="5"/>
      <c r="SGT2065" s="5"/>
      <c r="SGU2065" s="5"/>
      <c r="SGV2065" s="5"/>
      <c r="SGW2065" s="5"/>
      <c r="SGX2065" s="5"/>
      <c r="SGY2065" s="5"/>
      <c r="SGZ2065" s="5"/>
      <c r="SHA2065" s="5"/>
      <c r="SHB2065" s="5"/>
      <c r="SHC2065" s="5"/>
      <c r="SHD2065" s="5"/>
      <c r="SHE2065" s="5"/>
      <c r="SHF2065" s="5"/>
      <c r="SHG2065" s="5"/>
      <c r="SHH2065" s="5"/>
      <c r="SHI2065" s="5"/>
      <c r="SHJ2065" s="5"/>
      <c r="SHK2065" s="5"/>
      <c r="SHL2065" s="5"/>
      <c r="SHM2065" s="5"/>
      <c r="SHN2065" s="5"/>
      <c r="SHO2065" s="5"/>
      <c r="SHP2065" s="5"/>
      <c r="SHQ2065" s="5"/>
      <c r="SHR2065" s="5"/>
      <c r="SHS2065" s="5"/>
      <c r="SHT2065" s="5"/>
      <c r="SHU2065" s="5"/>
      <c r="SHV2065" s="5"/>
      <c r="SHW2065" s="5"/>
      <c r="SHX2065" s="5"/>
      <c r="SHY2065" s="5"/>
      <c r="SHZ2065" s="5"/>
      <c r="SIA2065" s="5"/>
      <c r="SIB2065" s="5"/>
      <c r="SIC2065" s="5"/>
      <c r="SID2065" s="5"/>
      <c r="SIE2065" s="5"/>
      <c r="SIF2065" s="5"/>
      <c r="SIG2065" s="5"/>
      <c r="SIH2065" s="5"/>
      <c r="SII2065" s="5"/>
      <c r="SIJ2065" s="5"/>
      <c r="SIK2065" s="5"/>
      <c r="SIL2065" s="5"/>
      <c r="SIM2065" s="5"/>
      <c r="SIN2065" s="5"/>
      <c r="SIO2065" s="5"/>
      <c r="SIP2065" s="5"/>
      <c r="SIQ2065" s="5"/>
      <c r="SIR2065" s="5"/>
      <c r="SIS2065" s="5"/>
      <c r="SIT2065" s="5"/>
      <c r="SIU2065" s="5"/>
      <c r="SIV2065" s="5"/>
      <c r="SIW2065" s="5"/>
      <c r="SIX2065" s="5"/>
      <c r="SIY2065" s="5"/>
      <c r="SIZ2065" s="5"/>
      <c r="SJA2065" s="5"/>
      <c r="SJB2065" s="5"/>
      <c r="SJC2065" s="5"/>
      <c r="SJD2065" s="5"/>
      <c r="SJE2065" s="5"/>
      <c r="SJF2065" s="5"/>
      <c r="SJG2065" s="5"/>
      <c r="SJH2065" s="5"/>
      <c r="SJI2065" s="5"/>
      <c r="SJJ2065" s="5"/>
      <c r="SJK2065" s="5"/>
      <c r="SJL2065" s="5"/>
      <c r="SJM2065" s="5"/>
      <c r="SJN2065" s="5"/>
      <c r="SJO2065" s="5"/>
      <c r="SJP2065" s="5"/>
      <c r="SJQ2065" s="5"/>
      <c r="SJR2065" s="5"/>
      <c r="SJS2065" s="5"/>
      <c r="SJT2065" s="5"/>
      <c r="SJU2065" s="5"/>
      <c r="SJV2065" s="5"/>
      <c r="SJW2065" s="5"/>
      <c r="SJX2065" s="5"/>
      <c r="SJY2065" s="5"/>
      <c r="SJZ2065" s="5"/>
      <c r="SKA2065" s="5"/>
      <c r="SKB2065" s="5"/>
      <c r="SKC2065" s="5"/>
      <c r="SKD2065" s="5"/>
      <c r="SKE2065" s="5"/>
      <c r="SKF2065" s="5"/>
      <c r="SKG2065" s="5"/>
      <c r="SKH2065" s="5"/>
      <c r="SKI2065" s="5"/>
      <c r="SKJ2065" s="5"/>
      <c r="SKK2065" s="5"/>
      <c r="SKL2065" s="5"/>
      <c r="SKM2065" s="5"/>
      <c r="SKN2065" s="5"/>
      <c r="SKO2065" s="5"/>
      <c r="SKP2065" s="5"/>
      <c r="SKQ2065" s="5"/>
      <c r="SKR2065" s="5"/>
      <c r="SKS2065" s="5"/>
      <c r="SKT2065" s="5"/>
      <c r="SKU2065" s="5"/>
      <c r="SKV2065" s="5"/>
      <c r="SKW2065" s="5"/>
      <c r="SKX2065" s="5"/>
      <c r="SKY2065" s="5"/>
      <c r="SKZ2065" s="5"/>
      <c r="SLA2065" s="5"/>
      <c r="SLB2065" s="5"/>
      <c r="SLC2065" s="5"/>
      <c r="SLD2065" s="5"/>
      <c r="SLE2065" s="5"/>
      <c r="SLF2065" s="5"/>
      <c r="SLG2065" s="5"/>
      <c r="SLH2065" s="5"/>
      <c r="SLI2065" s="5"/>
      <c r="SLJ2065" s="5"/>
      <c r="SLK2065" s="5"/>
      <c r="SLL2065" s="5"/>
      <c r="SLM2065" s="5"/>
      <c r="SLN2065" s="5"/>
      <c r="SLO2065" s="5"/>
      <c r="SLP2065" s="5"/>
      <c r="SLQ2065" s="5"/>
      <c r="SLR2065" s="5"/>
      <c r="SLS2065" s="5"/>
      <c r="SLT2065" s="5"/>
      <c r="SLU2065" s="5"/>
      <c r="SLV2065" s="5"/>
      <c r="SLW2065" s="5"/>
      <c r="SLX2065" s="5"/>
      <c r="SLY2065" s="5"/>
      <c r="SLZ2065" s="5"/>
      <c r="SMA2065" s="5"/>
      <c r="SMB2065" s="5"/>
      <c r="SMC2065" s="5"/>
      <c r="SMD2065" s="5"/>
      <c r="SME2065" s="5"/>
      <c r="SMF2065" s="5"/>
      <c r="SMG2065" s="5"/>
      <c r="SMH2065" s="5"/>
      <c r="SMI2065" s="5"/>
      <c r="SMJ2065" s="5"/>
      <c r="SMK2065" s="5"/>
      <c r="SML2065" s="5"/>
      <c r="SMM2065" s="5"/>
      <c r="SMN2065" s="5"/>
      <c r="SMO2065" s="5"/>
      <c r="SMP2065" s="5"/>
      <c r="SMQ2065" s="5"/>
      <c r="SMR2065" s="5"/>
      <c r="SMS2065" s="5"/>
      <c r="SMT2065" s="5"/>
      <c r="SMU2065" s="5"/>
      <c r="SMV2065" s="5"/>
      <c r="SMW2065" s="5"/>
      <c r="SMX2065" s="5"/>
      <c r="SMY2065" s="5"/>
      <c r="SMZ2065" s="5"/>
      <c r="SNA2065" s="5"/>
      <c r="SNB2065" s="5"/>
      <c r="SNC2065" s="5"/>
      <c r="SND2065" s="5"/>
      <c r="SNE2065" s="5"/>
      <c r="SNF2065" s="5"/>
      <c r="SNG2065" s="5"/>
      <c r="SNH2065" s="5"/>
      <c r="SNI2065" s="5"/>
      <c r="SNJ2065" s="5"/>
      <c r="SNK2065" s="5"/>
      <c r="SNL2065" s="5"/>
      <c r="SNM2065" s="5"/>
      <c r="SNN2065" s="5"/>
      <c r="SNO2065" s="5"/>
      <c r="SNP2065" s="5"/>
      <c r="SNQ2065" s="5"/>
      <c r="SNR2065" s="5"/>
      <c r="SNS2065" s="5"/>
      <c r="SNT2065" s="5"/>
      <c r="SNU2065" s="5"/>
      <c r="SNV2065" s="5"/>
      <c r="SNW2065" s="5"/>
      <c r="SNX2065" s="5"/>
      <c r="SNY2065" s="5"/>
      <c r="SNZ2065" s="5"/>
      <c r="SOA2065" s="5"/>
      <c r="SOB2065" s="5"/>
      <c r="SOC2065" s="5"/>
      <c r="SOD2065" s="5"/>
      <c r="SOE2065" s="5"/>
      <c r="SOF2065" s="5"/>
      <c r="SOG2065" s="5"/>
      <c r="SOH2065" s="5"/>
      <c r="SOI2065" s="5"/>
      <c r="SOJ2065" s="5"/>
      <c r="SOK2065" s="5"/>
      <c r="SOL2065" s="5"/>
      <c r="SOM2065" s="5"/>
      <c r="SON2065" s="5"/>
      <c r="SOO2065" s="5"/>
      <c r="SOP2065" s="5"/>
      <c r="SOQ2065" s="5"/>
      <c r="SOR2065" s="5"/>
      <c r="SOS2065" s="5"/>
      <c r="SOT2065" s="5"/>
      <c r="SOU2065" s="5"/>
      <c r="SOV2065" s="5"/>
      <c r="SOW2065" s="5"/>
      <c r="SOX2065" s="5"/>
      <c r="SOY2065" s="5"/>
      <c r="SOZ2065" s="5"/>
      <c r="SPA2065" s="5"/>
      <c r="SPB2065" s="5"/>
      <c r="SPC2065" s="5"/>
      <c r="SPD2065" s="5"/>
      <c r="SPE2065" s="5"/>
      <c r="SPF2065" s="5"/>
      <c r="SPG2065" s="5"/>
      <c r="SPH2065" s="5"/>
      <c r="SPI2065" s="5"/>
      <c r="SPJ2065" s="5"/>
      <c r="SPK2065" s="5"/>
      <c r="SPL2065" s="5"/>
      <c r="SPM2065" s="5"/>
      <c r="SPN2065" s="5"/>
      <c r="SPO2065" s="5"/>
      <c r="SPP2065" s="5"/>
      <c r="SPQ2065" s="5"/>
      <c r="SPR2065" s="5"/>
      <c r="SPS2065" s="5"/>
      <c r="SPT2065" s="5"/>
      <c r="SPU2065" s="5"/>
      <c r="SPV2065" s="5"/>
      <c r="SPW2065" s="5"/>
      <c r="SPX2065" s="5"/>
      <c r="SPY2065" s="5"/>
      <c r="SPZ2065" s="5"/>
      <c r="SQA2065" s="5"/>
      <c r="SQB2065" s="5"/>
      <c r="SQC2065" s="5"/>
      <c r="SQD2065" s="5"/>
      <c r="SQE2065" s="5"/>
      <c r="SQF2065" s="5"/>
      <c r="SQG2065" s="5"/>
      <c r="SQH2065" s="5"/>
      <c r="SQI2065" s="5"/>
      <c r="SQJ2065" s="5"/>
      <c r="SQK2065" s="5"/>
      <c r="SQL2065" s="5"/>
      <c r="SQM2065" s="5"/>
      <c r="SQN2065" s="5"/>
      <c r="SQO2065" s="5"/>
      <c r="SQP2065" s="5"/>
      <c r="SQQ2065" s="5"/>
      <c r="SQR2065" s="5"/>
      <c r="SQS2065" s="5"/>
      <c r="SQT2065" s="5"/>
      <c r="SQU2065" s="5"/>
      <c r="SQV2065" s="5"/>
      <c r="SQW2065" s="5"/>
      <c r="SQX2065" s="5"/>
      <c r="SQY2065" s="5"/>
      <c r="SQZ2065" s="5"/>
      <c r="SRA2065" s="5"/>
      <c r="SRB2065" s="5"/>
      <c r="SRC2065" s="5"/>
      <c r="SRD2065" s="5"/>
      <c r="SRE2065" s="5"/>
      <c r="SRF2065" s="5"/>
      <c r="SRG2065" s="5"/>
      <c r="SRH2065" s="5"/>
      <c r="SRI2065" s="5"/>
      <c r="SRJ2065" s="5"/>
      <c r="SRK2065" s="5"/>
      <c r="SRL2065" s="5"/>
      <c r="SRM2065" s="5"/>
      <c r="SRN2065" s="5"/>
      <c r="SRO2065" s="5"/>
      <c r="SRP2065" s="5"/>
      <c r="SRQ2065" s="5"/>
      <c r="SRR2065" s="5"/>
      <c r="SRS2065" s="5"/>
      <c r="SRT2065" s="5"/>
      <c r="SRU2065" s="5"/>
      <c r="SRV2065" s="5"/>
      <c r="SRW2065" s="5"/>
      <c r="SRX2065" s="5"/>
      <c r="SRY2065" s="5"/>
      <c r="SRZ2065" s="5"/>
      <c r="SSA2065" s="5"/>
      <c r="SSB2065" s="5"/>
      <c r="SSC2065" s="5"/>
      <c r="SSD2065" s="5"/>
      <c r="SSE2065" s="5"/>
      <c r="SSF2065" s="5"/>
      <c r="SSG2065" s="5"/>
      <c r="SSH2065" s="5"/>
      <c r="SSI2065" s="5"/>
      <c r="SSJ2065" s="5"/>
      <c r="SSK2065" s="5"/>
      <c r="SSL2065" s="5"/>
      <c r="SSM2065" s="5"/>
      <c r="SSN2065" s="5"/>
      <c r="SSO2065" s="5"/>
      <c r="SSP2065" s="5"/>
      <c r="SSQ2065" s="5"/>
      <c r="SSR2065" s="5"/>
      <c r="SSS2065" s="5"/>
      <c r="SST2065" s="5"/>
      <c r="SSU2065" s="5"/>
      <c r="SSV2065" s="5"/>
      <c r="SSW2065" s="5"/>
      <c r="SSX2065" s="5"/>
      <c r="SSY2065" s="5"/>
      <c r="SSZ2065" s="5"/>
      <c r="STA2065" s="5"/>
      <c r="STB2065" s="5"/>
      <c r="STC2065" s="5"/>
      <c r="STD2065" s="5"/>
      <c r="STE2065" s="5"/>
      <c r="STF2065" s="5"/>
      <c r="STG2065" s="5"/>
      <c r="STH2065" s="5"/>
      <c r="STI2065" s="5"/>
      <c r="STJ2065" s="5"/>
      <c r="STK2065" s="5"/>
      <c r="STL2065" s="5"/>
      <c r="STM2065" s="5"/>
      <c r="STN2065" s="5"/>
      <c r="STO2065" s="5"/>
      <c r="STP2065" s="5"/>
      <c r="STQ2065" s="5"/>
      <c r="STR2065" s="5"/>
      <c r="STS2065" s="5"/>
      <c r="STT2065" s="5"/>
      <c r="STU2065" s="5"/>
      <c r="STV2065" s="5"/>
      <c r="STW2065" s="5"/>
      <c r="STX2065" s="5"/>
      <c r="STY2065" s="5"/>
      <c r="STZ2065" s="5"/>
      <c r="SUA2065" s="5"/>
      <c r="SUB2065" s="5"/>
      <c r="SUC2065" s="5"/>
      <c r="SUD2065" s="5"/>
      <c r="SUE2065" s="5"/>
      <c r="SUF2065" s="5"/>
      <c r="SUG2065" s="5"/>
      <c r="SUH2065" s="5"/>
      <c r="SUI2065" s="5"/>
      <c r="SUJ2065" s="5"/>
      <c r="SUK2065" s="5"/>
      <c r="SUL2065" s="5"/>
      <c r="SUM2065" s="5"/>
      <c r="SUN2065" s="5"/>
      <c r="SUO2065" s="5"/>
      <c r="SUP2065" s="5"/>
      <c r="SUQ2065" s="5"/>
      <c r="SUR2065" s="5"/>
      <c r="SUS2065" s="5"/>
      <c r="SUT2065" s="5"/>
      <c r="SUU2065" s="5"/>
      <c r="SUV2065" s="5"/>
      <c r="SUW2065" s="5"/>
      <c r="SUX2065" s="5"/>
      <c r="SUY2065" s="5"/>
      <c r="SUZ2065" s="5"/>
      <c r="SVA2065" s="5"/>
      <c r="SVB2065" s="5"/>
      <c r="SVC2065" s="5"/>
      <c r="SVD2065" s="5"/>
      <c r="SVE2065" s="5"/>
      <c r="SVF2065" s="5"/>
      <c r="SVG2065" s="5"/>
      <c r="SVH2065" s="5"/>
      <c r="SVI2065" s="5"/>
      <c r="SVJ2065" s="5"/>
      <c r="SVK2065" s="5"/>
      <c r="SVL2065" s="5"/>
      <c r="SVM2065" s="5"/>
      <c r="SVN2065" s="5"/>
      <c r="SVO2065" s="5"/>
      <c r="SVP2065" s="5"/>
      <c r="SVQ2065" s="5"/>
      <c r="SVR2065" s="5"/>
      <c r="SVS2065" s="5"/>
      <c r="SVT2065" s="5"/>
      <c r="SVU2065" s="5"/>
      <c r="SVV2065" s="5"/>
      <c r="SVW2065" s="5"/>
      <c r="SVX2065" s="5"/>
      <c r="SVY2065" s="5"/>
      <c r="SVZ2065" s="5"/>
      <c r="SWA2065" s="5"/>
      <c r="SWB2065" s="5"/>
      <c r="SWC2065" s="5"/>
      <c r="SWD2065" s="5"/>
      <c r="SWE2065" s="5"/>
      <c r="SWF2065" s="5"/>
      <c r="SWG2065" s="5"/>
      <c r="SWH2065" s="5"/>
      <c r="SWI2065" s="5"/>
      <c r="SWJ2065" s="5"/>
      <c r="SWK2065" s="5"/>
      <c r="SWL2065" s="5"/>
      <c r="SWM2065" s="5"/>
      <c r="SWN2065" s="5"/>
      <c r="SWO2065" s="5"/>
      <c r="SWP2065" s="5"/>
      <c r="SWQ2065" s="5"/>
      <c r="SWR2065" s="5"/>
      <c r="SWS2065" s="5"/>
      <c r="SWT2065" s="5"/>
      <c r="SWU2065" s="5"/>
      <c r="SWV2065" s="5"/>
      <c r="SWW2065" s="5"/>
      <c r="SWX2065" s="5"/>
      <c r="SWY2065" s="5"/>
      <c r="SWZ2065" s="5"/>
      <c r="SXA2065" s="5"/>
      <c r="SXB2065" s="5"/>
      <c r="SXC2065" s="5"/>
      <c r="SXD2065" s="5"/>
      <c r="SXE2065" s="5"/>
      <c r="SXF2065" s="5"/>
      <c r="SXG2065" s="5"/>
      <c r="SXH2065" s="5"/>
      <c r="SXI2065" s="5"/>
      <c r="SXJ2065" s="5"/>
      <c r="SXK2065" s="5"/>
      <c r="SXL2065" s="5"/>
      <c r="SXM2065" s="5"/>
      <c r="SXN2065" s="5"/>
      <c r="SXO2065" s="5"/>
      <c r="SXP2065" s="5"/>
      <c r="SXQ2065" s="5"/>
      <c r="SXR2065" s="5"/>
      <c r="SXS2065" s="5"/>
      <c r="SXT2065" s="5"/>
      <c r="SXU2065" s="5"/>
      <c r="SXV2065" s="5"/>
      <c r="SXW2065" s="5"/>
      <c r="SXX2065" s="5"/>
      <c r="SXY2065" s="5"/>
      <c r="SXZ2065" s="5"/>
      <c r="SYA2065" s="5"/>
      <c r="SYB2065" s="5"/>
      <c r="SYC2065" s="5"/>
      <c r="SYD2065" s="5"/>
      <c r="SYE2065" s="5"/>
      <c r="SYF2065" s="5"/>
      <c r="SYG2065" s="5"/>
      <c r="SYH2065" s="5"/>
      <c r="SYI2065" s="5"/>
      <c r="SYJ2065" s="5"/>
      <c r="SYK2065" s="5"/>
      <c r="SYL2065" s="5"/>
      <c r="SYM2065" s="5"/>
      <c r="SYN2065" s="5"/>
      <c r="SYO2065" s="5"/>
      <c r="SYP2065" s="5"/>
      <c r="SYQ2065" s="5"/>
      <c r="SYR2065" s="5"/>
      <c r="SYS2065" s="5"/>
      <c r="SYT2065" s="5"/>
      <c r="SYU2065" s="5"/>
      <c r="SYV2065" s="5"/>
      <c r="SYW2065" s="5"/>
      <c r="SYX2065" s="5"/>
      <c r="SYY2065" s="5"/>
      <c r="SYZ2065" s="5"/>
      <c r="SZA2065" s="5"/>
      <c r="SZB2065" s="5"/>
      <c r="SZC2065" s="5"/>
      <c r="SZD2065" s="5"/>
      <c r="SZE2065" s="5"/>
      <c r="SZF2065" s="5"/>
      <c r="SZG2065" s="5"/>
      <c r="SZH2065" s="5"/>
      <c r="SZI2065" s="5"/>
      <c r="SZJ2065" s="5"/>
      <c r="SZK2065" s="5"/>
      <c r="SZL2065" s="5"/>
      <c r="SZM2065" s="5"/>
      <c r="SZN2065" s="5"/>
      <c r="SZO2065" s="5"/>
      <c r="SZP2065" s="5"/>
      <c r="SZQ2065" s="5"/>
      <c r="SZR2065" s="5"/>
      <c r="SZS2065" s="5"/>
      <c r="SZT2065" s="5"/>
      <c r="SZU2065" s="5"/>
      <c r="SZV2065" s="5"/>
      <c r="SZW2065" s="5"/>
      <c r="SZX2065" s="5"/>
      <c r="SZY2065" s="5"/>
      <c r="SZZ2065" s="5"/>
      <c r="TAA2065" s="5"/>
      <c r="TAB2065" s="5"/>
      <c r="TAC2065" s="5"/>
      <c r="TAD2065" s="5"/>
      <c r="TAE2065" s="5"/>
      <c r="TAF2065" s="5"/>
      <c r="TAG2065" s="5"/>
      <c r="TAH2065" s="5"/>
      <c r="TAI2065" s="5"/>
      <c r="TAJ2065" s="5"/>
      <c r="TAK2065" s="5"/>
      <c r="TAL2065" s="5"/>
      <c r="TAM2065" s="5"/>
      <c r="TAN2065" s="5"/>
      <c r="TAO2065" s="5"/>
      <c r="TAP2065" s="5"/>
      <c r="TAQ2065" s="5"/>
      <c r="TAR2065" s="5"/>
      <c r="TAS2065" s="5"/>
      <c r="TAT2065" s="5"/>
      <c r="TAU2065" s="5"/>
      <c r="TAV2065" s="5"/>
      <c r="TAW2065" s="5"/>
      <c r="TAX2065" s="5"/>
      <c r="TAY2065" s="5"/>
      <c r="TAZ2065" s="5"/>
      <c r="TBA2065" s="5"/>
      <c r="TBB2065" s="5"/>
      <c r="TBC2065" s="5"/>
      <c r="TBD2065" s="5"/>
      <c r="TBE2065" s="5"/>
      <c r="TBF2065" s="5"/>
      <c r="TBG2065" s="5"/>
      <c r="TBH2065" s="5"/>
      <c r="TBI2065" s="5"/>
      <c r="TBJ2065" s="5"/>
      <c r="TBK2065" s="5"/>
      <c r="TBL2065" s="5"/>
      <c r="TBM2065" s="5"/>
      <c r="TBN2065" s="5"/>
      <c r="TBO2065" s="5"/>
      <c r="TBP2065" s="5"/>
      <c r="TBQ2065" s="5"/>
      <c r="TBR2065" s="5"/>
      <c r="TBS2065" s="5"/>
      <c r="TBT2065" s="5"/>
      <c r="TBU2065" s="5"/>
      <c r="TBV2065" s="5"/>
      <c r="TBW2065" s="5"/>
      <c r="TBX2065" s="5"/>
      <c r="TBY2065" s="5"/>
      <c r="TBZ2065" s="5"/>
      <c r="TCA2065" s="5"/>
      <c r="TCB2065" s="5"/>
      <c r="TCC2065" s="5"/>
      <c r="TCD2065" s="5"/>
      <c r="TCE2065" s="5"/>
      <c r="TCF2065" s="5"/>
      <c r="TCG2065" s="5"/>
      <c r="TCH2065" s="5"/>
      <c r="TCI2065" s="5"/>
      <c r="TCJ2065" s="5"/>
      <c r="TCK2065" s="5"/>
      <c r="TCL2065" s="5"/>
      <c r="TCM2065" s="5"/>
      <c r="TCN2065" s="5"/>
      <c r="TCO2065" s="5"/>
      <c r="TCP2065" s="5"/>
      <c r="TCQ2065" s="5"/>
      <c r="TCR2065" s="5"/>
      <c r="TCS2065" s="5"/>
      <c r="TCT2065" s="5"/>
      <c r="TCU2065" s="5"/>
      <c r="TCV2065" s="5"/>
      <c r="TCW2065" s="5"/>
      <c r="TCX2065" s="5"/>
      <c r="TCY2065" s="5"/>
      <c r="TCZ2065" s="5"/>
      <c r="TDA2065" s="5"/>
      <c r="TDB2065" s="5"/>
      <c r="TDC2065" s="5"/>
      <c r="TDD2065" s="5"/>
      <c r="TDE2065" s="5"/>
      <c r="TDF2065" s="5"/>
      <c r="TDG2065" s="5"/>
      <c r="TDH2065" s="5"/>
      <c r="TDI2065" s="5"/>
      <c r="TDJ2065" s="5"/>
      <c r="TDK2065" s="5"/>
      <c r="TDL2065" s="5"/>
      <c r="TDM2065" s="5"/>
      <c r="TDN2065" s="5"/>
      <c r="TDO2065" s="5"/>
      <c r="TDP2065" s="5"/>
      <c r="TDQ2065" s="5"/>
      <c r="TDR2065" s="5"/>
      <c r="TDS2065" s="5"/>
      <c r="TDT2065" s="5"/>
      <c r="TDU2065" s="5"/>
      <c r="TDV2065" s="5"/>
      <c r="TDW2065" s="5"/>
      <c r="TDX2065" s="5"/>
      <c r="TDY2065" s="5"/>
      <c r="TDZ2065" s="5"/>
      <c r="TEA2065" s="5"/>
      <c r="TEB2065" s="5"/>
      <c r="TEC2065" s="5"/>
      <c r="TED2065" s="5"/>
      <c r="TEE2065" s="5"/>
      <c r="TEF2065" s="5"/>
      <c r="TEG2065" s="5"/>
      <c r="TEH2065" s="5"/>
      <c r="TEI2065" s="5"/>
      <c r="TEJ2065" s="5"/>
      <c r="TEK2065" s="5"/>
      <c r="TEL2065" s="5"/>
      <c r="TEM2065" s="5"/>
      <c r="TEN2065" s="5"/>
      <c r="TEO2065" s="5"/>
      <c r="TEP2065" s="5"/>
      <c r="TEQ2065" s="5"/>
      <c r="TER2065" s="5"/>
      <c r="TES2065" s="5"/>
      <c r="TET2065" s="5"/>
      <c r="TEU2065" s="5"/>
      <c r="TEV2065" s="5"/>
      <c r="TEW2065" s="5"/>
      <c r="TEX2065" s="5"/>
      <c r="TEY2065" s="5"/>
      <c r="TEZ2065" s="5"/>
      <c r="TFA2065" s="5"/>
      <c r="TFB2065" s="5"/>
      <c r="TFC2065" s="5"/>
      <c r="TFD2065" s="5"/>
      <c r="TFE2065" s="5"/>
      <c r="TFF2065" s="5"/>
      <c r="TFG2065" s="5"/>
      <c r="TFH2065" s="5"/>
      <c r="TFI2065" s="5"/>
      <c r="TFJ2065" s="5"/>
      <c r="TFK2065" s="5"/>
      <c r="TFL2065" s="5"/>
      <c r="TFM2065" s="5"/>
      <c r="TFN2065" s="5"/>
      <c r="TFO2065" s="5"/>
      <c r="TFP2065" s="5"/>
      <c r="TFQ2065" s="5"/>
      <c r="TFR2065" s="5"/>
      <c r="TFS2065" s="5"/>
      <c r="TFT2065" s="5"/>
      <c r="TFU2065" s="5"/>
      <c r="TFV2065" s="5"/>
      <c r="TFW2065" s="5"/>
      <c r="TFX2065" s="5"/>
      <c r="TFY2065" s="5"/>
      <c r="TFZ2065" s="5"/>
      <c r="TGA2065" s="5"/>
      <c r="TGB2065" s="5"/>
      <c r="TGC2065" s="5"/>
      <c r="TGD2065" s="5"/>
      <c r="TGE2065" s="5"/>
      <c r="TGF2065" s="5"/>
      <c r="TGG2065" s="5"/>
      <c r="TGH2065" s="5"/>
      <c r="TGI2065" s="5"/>
      <c r="TGJ2065" s="5"/>
      <c r="TGK2065" s="5"/>
      <c r="TGL2065" s="5"/>
      <c r="TGM2065" s="5"/>
      <c r="TGN2065" s="5"/>
      <c r="TGO2065" s="5"/>
      <c r="TGP2065" s="5"/>
      <c r="TGQ2065" s="5"/>
      <c r="TGR2065" s="5"/>
      <c r="TGS2065" s="5"/>
      <c r="TGT2065" s="5"/>
      <c r="TGU2065" s="5"/>
      <c r="TGV2065" s="5"/>
      <c r="TGW2065" s="5"/>
      <c r="TGX2065" s="5"/>
      <c r="TGY2065" s="5"/>
      <c r="TGZ2065" s="5"/>
      <c r="THA2065" s="5"/>
      <c r="THB2065" s="5"/>
      <c r="THC2065" s="5"/>
      <c r="THD2065" s="5"/>
      <c r="THE2065" s="5"/>
      <c r="THF2065" s="5"/>
      <c r="THG2065" s="5"/>
      <c r="THH2065" s="5"/>
      <c r="THI2065" s="5"/>
      <c r="THJ2065" s="5"/>
      <c r="THK2065" s="5"/>
      <c r="THL2065" s="5"/>
      <c r="THM2065" s="5"/>
      <c r="THN2065" s="5"/>
      <c r="THO2065" s="5"/>
      <c r="THP2065" s="5"/>
      <c r="THQ2065" s="5"/>
      <c r="THR2065" s="5"/>
      <c r="THS2065" s="5"/>
      <c r="THT2065" s="5"/>
      <c r="THU2065" s="5"/>
      <c r="THV2065" s="5"/>
      <c r="THW2065" s="5"/>
      <c r="THX2065" s="5"/>
      <c r="THY2065" s="5"/>
      <c r="THZ2065" s="5"/>
      <c r="TIA2065" s="5"/>
      <c r="TIB2065" s="5"/>
      <c r="TIC2065" s="5"/>
      <c r="TID2065" s="5"/>
      <c r="TIE2065" s="5"/>
      <c r="TIF2065" s="5"/>
      <c r="TIG2065" s="5"/>
      <c r="TIH2065" s="5"/>
      <c r="TII2065" s="5"/>
      <c r="TIJ2065" s="5"/>
      <c r="TIK2065" s="5"/>
      <c r="TIL2065" s="5"/>
      <c r="TIM2065" s="5"/>
      <c r="TIN2065" s="5"/>
      <c r="TIO2065" s="5"/>
      <c r="TIP2065" s="5"/>
      <c r="TIQ2065" s="5"/>
      <c r="TIR2065" s="5"/>
      <c r="TIS2065" s="5"/>
      <c r="TIT2065" s="5"/>
      <c r="TIU2065" s="5"/>
      <c r="TIV2065" s="5"/>
      <c r="TIW2065" s="5"/>
      <c r="TIX2065" s="5"/>
      <c r="TIY2065" s="5"/>
      <c r="TIZ2065" s="5"/>
      <c r="TJA2065" s="5"/>
      <c r="TJB2065" s="5"/>
      <c r="TJC2065" s="5"/>
      <c r="TJD2065" s="5"/>
      <c r="TJE2065" s="5"/>
      <c r="TJF2065" s="5"/>
      <c r="TJG2065" s="5"/>
      <c r="TJH2065" s="5"/>
      <c r="TJI2065" s="5"/>
      <c r="TJJ2065" s="5"/>
      <c r="TJK2065" s="5"/>
      <c r="TJL2065" s="5"/>
      <c r="TJM2065" s="5"/>
      <c r="TJN2065" s="5"/>
      <c r="TJO2065" s="5"/>
      <c r="TJP2065" s="5"/>
      <c r="TJQ2065" s="5"/>
      <c r="TJR2065" s="5"/>
      <c r="TJS2065" s="5"/>
      <c r="TJT2065" s="5"/>
      <c r="TJU2065" s="5"/>
      <c r="TJV2065" s="5"/>
      <c r="TJW2065" s="5"/>
      <c r="TJX2065" s="5"/>
      <c r="TJY2065" s="5"/>
      <c r="TJZ2065" s="5"/>
      <c r="TKA2065" s="5"/>
      <c r="TKB2065" s="5"/>
      <c r="TKC2065" s="5"/>
      <c r="TKD2065" s="5"/>
      <c r="TKE2065" s="5"/>
      <c r="TKF2065" s="5"/>
      <c r="TKG2065" s="5"/>
      <c r="TKH2065" s="5"/>
      <c r="TKI2065" s="5"/>
      <c r="TKJ2065" s="5"/>
      <c r="TKK2065" s="5"/>
      <c r="TKL2065" s="5"/>
      <c r="TKM2065" s="5"/>
      <c r="TKN2065" s="5"/>
      <c r="TKO2065" s="5"/>
      <c r="TKP2065" s="5"/>
      <c r="TKQ2065" s="5"/>
      <c r="TKR2065" s="5"/>
      <c r="TKS2065" s="5"/>
      <c r="TKT2065" s="5"/>
      <c r="TKU2065" s="5"/>
      <c r="TKV2065" s="5"/>
      <c r="TKW2065" s="5"/>
      <c r="TKX2065" s="5"/>
      <c r="TKY2065" s="5"/>
      <c r="TKZ2065" s="5"/>
      <c r="TLA2065" s="5"/>
      <c r="TLB2065" s="5"/>
      <c r="TLC2065" s="5"/>
      <c r="TLD2065" s="5"/>
      <c r="TLE2065" s="5"/>
      <c r="TLF2065" s="5"/>
      <c r="TLG2065" s="5"/>
      <c r="TLH2065" s="5"/>
      <c r="TLI2065" s="5"/>
      <c r="TLJ2065" s="5"/>
      <c r="TLK2065" s="5"/>
      <c r="TLL2065" s="5"/>
      <c r="TLM2065" s="5"/>
      <c r="TLN2065" s="5"/>
      <c r="TLO2065" s="5"/>
      <c r="TLP2065" s="5"/>
      <c r="TLQ2065" s="5"/>
      <c r="TLR2065" s="5"/>
      <c r="TLS2065" s="5"/>
      <c r="TLT2065" s="5"/>
      <c r="TLU2065" s="5"/>
      <c r="TLV2065" s="5"/>
      <c r="TLW2065" s="5"/>
      <c r="TLX2065" s="5"/>
      <c r="TLY2065" s="5"/>
      <c r="TLZ2065" s="5"/>
      <c r="TMA2065" s="5"/>
      <c r="TMB2065" s="5"/>
      <c r="TMC2065" s="5"/>
      <c r="TMD2065" s="5"/>
      <c r="TME2065" s="5"/>
      <c r="TMF2065" s="5"/>
      <c r="TMG2065" s="5"/>
      <c r="TMH2065" s="5"/>
      <c r="TMI2065" s="5"/>
      <c r="TMJ2065" s="5"/>
      <c r="TMK2065" s="5"/>
      <c r="TML2065" s="5"/>
      <c r="TMM2065" s="5"/>
      <c r="TMN2065" s="5"/>
      <c r="TMO2065" s="5"/>
      <c r="TMP2065" s="5"/>
      <c r="TMQ2065" s="5"/>
      <c r="TMR2065" s="5"/>
      <c r="TMS2065" s="5"/>
      <c r="TMT2065" s="5"/>
      <c r="TMU2065" s="5"/>
      <c r="TMV2065" s="5"/>
      <c r="TMW2065" s="5"/>
      <c r="TMX2065" s="5"/>
      <c r="TMY2065" s="5"/>
      <c r="TMZ2065" s="5"/>
      <c r="TNA2065" s="5"/>
      <c r="TNB2065" s="5"/>
      <c r="TNC2065" s="5"/>
      <c r="TND2065" s="5"/>
      <c r="TNE2065" s="5"/>
      <c r="TNF2065" s="5"/>
      <c r="TNG2065" s="5"/>
      <c r="TNH2065" s="5"/>
      <c r="TNI2065" s="5"/>
      <c r="TNJ2065" s="5"/>
      <c r="TNK2065" s="5"/>
      <c r="TNL2065" s="5"/>
      <c r="TNM2065" s="5"/>
      <c r="TNN2065" s="5"/>
      <c r="TNO2065" s="5"/>
      <c r="TNP2065" s="5"/>
      <c r="TNQ2065" s="5"/>
      <c r="TNR2065" s="5"/>
      <c r="TNS2065" s="5"/>
      <c r="TNT2065" s="5"/>
      <c r="TNU2065" s="5"/>
      <c r="TNV2065" s="5"/>
      <c r="TNW2065" s="5"/>
      <c r="TNX2065" s="5"/>
      <c r="TNY2065" s="5"/>
      <c r="TNZ2065" s="5"/>
      <c r="TOA2065" s="5"/>
      <c r="TOB2065" s="5"/>
      <c r="TOC2065" s="5"/>
      <c r="TOD2065" s="5"/>
      <c r="TOE2065" s="5"/>
      <c r="TOF2065" s="5"/>
      <c r="TOG2065" s="5"/>
      <c r="TOH2065" s="5"/>
      <c r="TOI2065" s="5"/>
      <c r="TOJ2065" s="5"/>
      <c r="TOK2065" s="5"/>
      <c r="TOL2065" s="5"/>
      <c r="TOM2065" s="5"/>
      <c r="TON2065" s="5"/>
      <c r="TOO2065" s="5"/>
      <c r="TOP2065" s="5"/>
      <c r="TOQ2065" s="5"/>
      <c r="TOR2065" s="5"/>
      <c r="TOS2065" s="5"/>
      <c r="TOT2065" s="5"/>
      <c r="TOU2065" s="5"/>
      <c r="TOV2065" s="5"/>
      <c r="TOW2065" s="5"/>
      <c r="TOX2065" s="5"/>
      <c r="TOY2065" s="5"/>
      <c r="TOZ2065" s="5"/>
      <c r="TPA2065" s="5"/>
      <c r="TPB2065" s="5"/>
      <c r="TPC2065" s="5"/>
      <c r="TPD2065" s="5"/>
      <c r="TPE2065" s="5"/>
      <c r="TPF2065" s="5"/>
      <c r="TPG2065" s="5"/>
      <c r="TPH2065" s="5"/>
      <c r="TPI2065" s="5"/>
      <c r="TPJ2065" s="5"/>
      <c r="TPK2065" s="5"/>
      <c r="TPL2065" s="5"/>
      <c r="TPM2065" s="5"/>
      <c r="TPN2065" s="5"/>
      <c r="TPO2065" s="5"/>
      <c r="TPP2065" s="5"/>
      <c r="TPQ2065" s="5"/>
      <c r="TPR2065" s="5"/>
      <c r="TPS2065" s="5"/>
      <c r="TPT2065" s="5"/>
      <c r="TPU2065" s="5"/>
      <c r="TPV2065" s="5"/>
      <c r="TPW2065" s="5"/>
      <c r="TPX2065" s="5"/>
      <c r="TPY2065" s="5"/>
      <c r="TPZ2065" s="5"/>
      <c r="TQA2065" s="5"/>
      <c r="TQB2065" s="5"/>
      <c r="TQC2065" s="5"/>
      <c r="TQD2065" s="5"/>
      <c r="TQE2065" s="5"/>
      <c r="TQF2065" s="5"/>
      <c r="TQG2065" s="5"/>
      <c r="TQH2065" s="5"/>
      <c r="TQI2065" s="5"/>
      <c r="TQJ2065" s="5"/>
      <c r="TQK2065" s="5"/>
      <c r="TQL2065" s="5"/>
      <c r="TQM2065" s="5"/>
      <c r="TQN2065" s="5"/>
      <c r="TQO2065" s="5"/>
      <c r="TQP2065" s="5"/>
      <c r="TQQ2065" s="5"/>
      <c r="TQR2065" s="5"/>
      <c r="TQS2065" s="5"/>
      <c r="TQT2065" s="5"/>
      <c r="TQU2065" s="5"/>
      <c r="TQV2065" s="5"/>
      <c r="TQW2065" s="5"/>
      <c r="TQX2065" s="5"/>
      <c r="TQY2065" s="5"/>
      <c r="TQZ2065" s="5"/>
      <c r="TRA2065" s="5"/>
      <c r="TRB2065" s="5"/>
      <c r="TRC2065" s="5"/>
      <c r="TRD2065" s="5"/>
      <c r="TRE2065" s="5"/>
      <c r="TRF2065" s="5"/>
      <c r="TRG2065" s="5"/>
      <c r="TRH2065" s="5"/>
      <c r="TRI2065" s="5"/>
      <c r="TRJ2065" s="5"/>
      <c r="TRK2065" s="5"/>
      <c r="TRL2065" s="5"/>
      <c r="TRM2065" s="5"/>
      <c r="TRN2065" s="5"/>
      <c r="TRO2065" s="5"/>
      <c r="TRP2065" s="5"/>
      <c r="TRQ2065" s="5"/>
      <c r="TRR2065" s="5"/>
      <c r="TRS2065" s="5"/>
      <c r="TRT2065" s="5"/>
      <c r="TRU2065" s="5"/>
      <c r="TRV2065" s="5"/>
      <c r="TRW2065" s="5"/>
      <c r="TRX2065" s="5"/>
      <c r="TRY2065" s="5"/>
      <c r="TRZ2065" s="5"/>
      <c r="TSA2065" s="5"/>
      <c r="TSB2065" s="5"/>
      <c r="TSC2065" s="5"/>
      <c r="TSD2065" s="5"/>
      <c r="TSE2065" s="5"/>
      <c r="TSF2065" s="5"/>
      <c r="TSG2065" s="5"/>
      <c r="TSH2065" s="5"/>
      <c r="TSI2065" s="5"/>
      <c r="TSJ2065" s="5"/>
      <c r="TSK2065" s="5"/>
      <c r="TSL2065" s="5"/>
      <c r="TSM2065" s="5"/>
      <c r="TSN2065" s="5"/>
      <c r="TSO2065" s="5"/>
      <c r="TSP2065" s="5"/>
      <c r="TSQ2065" s="5"/>
      <c r="TSR2065" s="5"/>
      <c r="TSS2065" s="5"/>
      <c r="TST2065" s="5"/>
      <c r="TSU2065" s="5"/>
      <c r="TSV2065" s="5"/>
      <c r="TSW2065" s="5"/>
      <c r="TSX2065" s="5"/>
      <c r="TSY2065" s="5"/>
      <c r="TSZ2065" s="5"/>
      <c r="TTA2065" s="5"/>
      <c r="TTB2065" s="5"/>
      <c r="TTC2065" s="5"/>
      <c r="TTD2065" s="5"/>
      <c r="TTE2065" s="5"/>
      <c r="TTF2065" s="5"/>
      <c r="TTG2065" s="5"/>
      <c r="TTH2065" s="5"/>
      <c r="TTI2065" s="5"/>
      <c r="TTJ2065" s="5"/>
      <c r="TTK2065" s="5"/>
      <c r="TTL2065" s="5"/>
      <c r="TTM2065" s="5"/>
      <c r="TTN2065" s="5"/>
      <c r="TTO2065" s="5"/>
      <c r="TTP2065" s="5"/>
      <c r="TTQ2065" s="5"/>
      <c r="TTR2065" s="5"/>
      <c r="TTS2065" s="5"/>
      <c r="TTT2065" s="5"/>
      <c r="TTU2065" s="5"/>
      <c r="TTV2065" s="5"/>
      <c r="TTW2065" s="5"/>
      <c r="TTX2065" s="5"/>
      <c r="TTY2065" s="5"/>
      <c r="TTZ2065" s="5"/>
      <c r="TUA2065" s="5"/>
      <c r="TUB2065" s="5"/>
      <c r="TUC2065" s="5"/>
      <c r="TUD2065" s="5"/>
      <c r="TUE2065" s="5"/>
      <c r="TUF2065" s="5"/>
      <c r="TUG2065" s="5"/>
      <c r="TUH2065" s="5"/>
      <c r="TUI2065" s="5"/>
      <c r="TUJ2065" s="5"/>
      <c r="TUK2065" s="5"/>
      <c r="TUL2065" s="5"/>
      <c r="TUM2065" s="5"/>
      <c r="TUN2065" s="5"/>
      <c r="TUO2065" s="5"/>
      <c r="TUP2065" s="5"/>
      <c r="TUQ2065" s="5"/>
      <c r="TUR2065" s="5"/>
      <c r="TUS2065" s="5"/>
      <c r="TUT2065" s="5"/>
      <c r="TUU2065" s="5"/>
      <c r="TUV2065" s="5"/>
      <c r="TUW2065" s="5"/>
      <c r="TUX2065" s="5"/>
      <c r="TUY2065" s="5"/>
      <c r="TUZ2065" s="5"/>
      <c r="TVA2065" s="5"/>
      <c r="TVB2065" s="5"/>
      <c r="TVC2065" s="5"/>
      <c r="TVD2065" s="5"/>
      <c r="TVE2065" s="5"/>
      <c r="TVF2065" s="5"/>
      <c r="TVG2065" s="5"/>
      <c r="TVH2065" s="5"/>
      <c r="TVI2065" s="5"/>
      <c r="TVJ2065" s="5"/>
      <c r="TVK2065" s="5"/>
      <c r="TVL2065" s="5"/>
      <c r="TVM2065" s="5"/>
      <c r="TVN2065" s="5"/>
      <c r="TVO2065" s="5"/>
      <c r="TVP2065" s="5"/>
      <c r="TVQ2065" s="5"/>
      <c r="TVR2065" s="5"/>
      <c r="TVS2065" s="5"/>
      <c r="TVT2065" s="5"/>
      <c r="TVU2065" s="5"/>
      <c r="TVV2065" s="5"/>
      <c r="TVW2065" s="5"/>
      <c r="TVX2065" s="5"/>
      <c r="TVY2065" s="5"/>
      <c r="TVZ2065" s="5"/>
      <c r="TWA2065" s="5"/>
      <c r="TWB2065" s="5"/>
      <c r="TWC2065" s="5"/>
      <c r="TWD2065" s="5"/>
      <c r="TWE2065" s="5"/>
      <c r="TWF2065" s="5"/>
      <c r="TWG2065" s="5"/>
      <c r="TWH2065" s="5"/>
      <c r="TWI2065" s="5"/>
      <c r="TWJ2065" s="5"/>
      <c r="TWK2065" s="5"/>
      <c r="TWL2065" s="5"/>
      <c r="TWM2065" s="5"/>
      <c r="TWN2065" s="5"/>
      <c r="TWO2065" s="5"/>
      <c r="TWP2065" s="5"/>
      <c r="TWQ2065" s="5"/>
      <c r="TWR2065" s="5"/>
      <c r="TWS2065" s="5"/>
      <c r="TWT2065" s="5"/>
      <c r="TWU2065" s="5"/>
      <c r="TWV2065" s="5"/>
      <c r="TWW2065" s="5"/>
      <c r="TWX2065" s="5"/>
      <c r="TWY2065" s="5"/>
      <c r="TWZ2065" s="5"/>
      <c r="TXA2065" s="5"/>
      <c r="TXB2065" s="5"/>
      <c r="TXC2065" s="5"/>
      <c r="TXD2065" s="5"/>
      <c r="TXE2065" s="5"/>
      <c r="TXF2065" s="5"/>
      <c r="TXG2065" s="5"/>
      <c r="TXH2065" s="5"/>
      <c r="TXI2065" s="5"/>
      <c r="TXJ2065" s="5"/>
      <c r="TXK2065" s="5"/>
      <c r="TXL2065" s="5"/>
      <c r="TXM2065" s="5"/>
      <c r="TXN2065" s="5"/>
      <c r="TXO2065" s="5"/>
      <c r="TXP2065" s="5"/>
      <c r="TXQ2065" s="5"/>
      <c r="TXR2065" s="5"/>
      <c r="TXS2065" s="5"/>
      <c r="TXT2065" s="5"/>
      <c r="TXU2065" s="5"/>
      <c r="TXV2065" s="5"/>
      <c r="TXW2065" s="5"/>
      <c r="TXX2065" s="5"/>
      <c r="TXY2065" s="5"/>
      <c r="TXZ2065" s="5"/>
      <c r="TYA2065" s="5"/>
      <c r="TYB2065" s="5"/>
      <c r="TYC2065" s="5"/>
      <c r="TYD2065" s="5"/>
      <c r="TYE2065" s="5"/>
      <c r="TYF2065" s="5"/>
      <c r="TYG2065" s="5"/>
      <c r="TYH2065" s="5"/>
      <c r="TYI2065" s="5"/>
      <c r="TYJ2065" s="5"/>
      <c r="TYK2065" s="5"/>
      <c r="TYL2065" s="5"/>
      <c r="TYM2065" s="5"/>
      <c r="TYN2065" s="5"/>
      <c r="TYO2065" s="5"/>
      <c r="TYP2065" s="5"/>
      <c r="TYQ2065" s="5"/>
      <c r="TYR2065" s="5"/>
      <c r="TYS2065" s="5"/>
      <c r="TYT2065" s="5"/>
      <c r="TYU2065" s="5"/>
      <c r="TYV2065" s="5"/>
      <c r="TYW2065" s="5"/>
      <c r="TYX2065" s="5"/>
      <c r="TYY2065" s="5"/>
      <c r="TYZ2065" s="5"/>
      <c r="TZA2065" s="5"/>
      <c r="TZB2065" s="5"/>
      <c r="TZC2065" s="5"/>
      <c r="TZD2065" s="5"/>
      <c r="TZE2065" s="5"/>
      <c r="TZF2065" s="5"/>
      <c r="TZG2065" s="5"/>
      <c r="TZH2065" s="5"/>
      <c r="TZI2065" s="5"/>
      <c r="TZJ2065" s="5"/>
      <c r="TZK2065" s="5"/>
      <c r="TZL2065" s="5"/>
      <c r="TZM2065" s="5"/>
      <c r="TZN2065" s="5"/>
      <c r="TZO2065" s="5"/>
      <c r="TZP2065" s="5"/>
      <c r="TZQ2065" s="5"/>
      <c r="TZR2065" s="5"/>
      <c r="TZS2065" s="5"/>
      <c r="TZT2065" s="5"/>
      <c r="TZU2065" s="5"/>
      <c r="TZV2065" s="5"/>
      <c r="TZW2065" s="5"/>
      <c r="TZX2065" s="5"/>
      <c r="TZY2065" s="5"/>
      <c r="TZZ2065" s="5"/>
      <c r="UAA2065" s="5"/>
      <c r="UAB2065" s="5"/>
      <c r="UAC2065" s="5"/>
      <c r="UAD2065" s="5"/>
      <c r="UAE2065" s="5"/>
      <c r="UAF2065" s="5"/>
      <c r="UAG2065" s="5"/>
      <c r="UAH2065" s="5"/>
      <c r="UAI2065" s="5"/>
      <c r="UAJ2065" s="5"/>
      <c r="UAK2065" s="5"/>
      <c r="UAL2065" s="5"/>
      <c r="UAM2065" s="5"/>
      <c r="UAN2065" s="5"/>
      <c r="UAO2065" s="5"/>
      <c r="UAP2065" s="5"/>
      <c r="UAQ2065" s="5"/>
      <c r="UAR2065" s="5"/>
      <c r="UAS2065" s="5"/>
      <c r="UAT2065" s="5"/>
      <c r="UAU2065" s="5"/>
      <c r="UAV2065" s="5"/>
      <c r="UAW2065" s="5"/>
      <c r="UAX2065" s="5"/>
      <c r="UAY2065" s="5"/>
      <c r="UAZ2065" s="5"/>
      <c r="UBA2065" s="5"/>
      <c r="UBB2065" s="5"/>
      <c r="UBC2065" s="5"/>
      <c r="UBD2065" s="5"/>
      <c r="UBE2065" s="5"/>
      <c r="UBF2065" s="5"/>
      <c r="UBG2065" s="5"/>
      <c r="UBH2065" s="5"/>
      <c r="UBI2065" s="5"/>
      <c r="UBJ2065" s="5"/>
      <c r="UBK2065" s="5"/>
      <c r="UBL2065" s="5"/>
      <c r="UBM2065" s="5"/>
      <c r="UBN2065" s="5"/>
      <c r="UBO2065" s="5"/>
      <c r="UBP2065" s="5"/>
      <c r="UBQ2065" s="5"/>
      <c r="UBR2065" s="5"/>
      <c r="UBS2065" s="5"/>
      <c r="UBT2065" s="5"/>
      <c r="UBU2065" s="5"/>
      <c r="UBV2065" s="5"/>
      <c r="UBW2065" s="5"/>
      <c r="UBX2065" s="5"/>
      <c r="UBY2065" s="5"/>
      <c r="UBZ2065" s="5"/>
      <c r="UCA2065" s="5"/>
      <c r="UCB2065" s="5"/>
      <c r="UCC2065" s="5"/>
      <c r="UCD2065" s="5"/>
      <c r="UCE2065" s="5"/>
      <c r="UCF2065" s="5"/>
      <c r="UCG2065" s="5"/>
      <c r="UCH2065" s="5"/>
      <c r="UCI2065" s="5"/>
      <c r="UCJ2065" s="5"/>
      <c r="UCK2065" s="5"/>
      <c r="UCL2065" s="5"/>
      <c r="UCM2065" s="5"/>
      <c r="UCN2065" s="5"/>
      <c r="UCO2065" s="5"/>
      <c r="UCP2065" s="5"/>
      <c r="UCQ2065" s="5"/>
      <c r="UCR2065" s="5"/>
      <c r="UCS2065" s="5"/>
      <c r="UCT2065" s="5"/>
      <c r="UCU2065" s="5"/>
      <c r="UCV2065" s="5"/>
      <c r="UCW2065" s="5"/>
      <c r="UCX2065" s="5"/>
      <c r="UCY2065" s="5"/>
      <c r="UCZ2065" s="5"/>
      <c r="UDA2065" s="5"/>
      <c r="UDB2065" s="5"/>
      <c r="UDC2065" s="5"/>
      <c r="UDD2065" s="5"/>
      <c r="UDE2065" s="5"/>
      <c r="UDF2065" s="5"/>
      <c r="UDG2065" s="5"/>
      <c r="UDH2065" s="5"/>
      <c r="UDI2065" s="5"/>
      <c r="UDJ2065" s="5"/>
      <c r="UDK2065" s="5"/>
      <c r="UDL2065" s="5"/>
      <c r="UDM2065" s="5"/>
      <c r="UDN2065" s="5"/>
      <c r="UDO2065" s="5"/>
      <c r="UDP2065" s="5"/>
      <c r="UDQ2065" s="5"/>
      <c r="UDR2065" s="5"/>
      <c r="UDS2065" s="5"/>
      <c r="UDT2065" s="5"/>
      <c r="UDU2065" s="5"/>
      <c r="UDV2065" s="5"/>
      <c r="UDW2065" s="5"/>
      <c r="UDX2065" s="5"/>
      <c r="UDY2065" s="5"/>
      <c r="UDZ2065" s="5"/>
      <c r="UEA2065" s="5"/>
      <c r="UEB2065" s="5"/>
      <c r="UEC2065" s="5"/>
      <c r="UED2065" s="5"/>
      <c r="UEE2065" s="5"/>
      <c r="UEF2065" s="5"/>
      <c r="UEG2065" s="5"/>
      <c r="UEH2065" s="5"/>
      <c r="UEI2065" s="5"/>
      <c r="UEJ2065" s="5"/>
      <c r="UEK2065" s="5"/>
      <c r="UEL2065" s="5"/>
      <c r="UEM2065" s="5"/>
      <c r="UEN2065" s="5"/>
      <c r="UEO2065" s="5"/>
      <c r="UEP2065" s="5"/>
      <c r="UEQ2065" s="5"/>
      <c r="UER2065" s="5"/>
      <c r="UES2065" s="5"/>
      <c r="UET2065" s="5"/>
      <c r="UEU2065" s="5"/>
      <c r="UEV2065" s="5"/>
      <c r="UEW2065" s="5"/>
      <c r="UEX2065" s="5"/>
      <c r="UEY2065" s="5"/>
      <c r="UEZ2065" s="5"/>
      <c r="UFA2065" s="5"/>
      <c r="UFB2065" s="5"/>
      <c r="UFC2065" s="5"/>
      <c r="UFD2065" s="5"/>
      <c r="UFE2065" s="5"/>
      <c r="UFF2065" s="5"/>
      <c r="UFG2065" s="5"/>
      <c r="UFH2065" s="5"/>
      <c r="UFI2065" s="5"/>
      <c r="UFJ2065" s="5"/>
      <c r="UFK2065" s="5"/>
      <c r="UFL2065" s="5"/>
      <c r="UFM2065" s="5"/>
      <c r="UFN2065" s="5"/>
      <c r="UFO2065" s="5"/>
      <c r="UFP2065" s="5"/>
      <c r="UFQ2065" s="5"/>
      <c r="UFR2065" s="5"/>
      <c r="UFS2065" s="5"/>
      <c r="UFT2065" s="5"/>
      <c r="UFU2065" s="5"/>
      <c r="UFV2065" s="5"/>
      <c r="UFW2065" s="5"/>
      <c r="UFX2065" s="5"/>
      <c r="UFY2065" s="5"/>
      <c r="UFZ2065" s="5"/>
      <c r="UGA2065" s="5"/>
      <c r="UGB2065" s="5"/>
      <c r="UGC2065" s="5"/>
      <c r="UGD2065" s="5"/>
      <c r="UGE2065" s="5"/>
      <c r="UGF2065" s="5"/>
      <c r="UGG2065" s="5"/>
      <c r="UGH2065" s="5"/>
      <c r="UGI2065" s="5"/>
      <c r="UGJ2065" s="5"/>
      <c r="UGK2065" s="5"/>
      <c r="UGL2065" s="5"/>
      <c r="UGM2065" s="5"/>
      <c r="UGN2065" s="5"/>
      <c r="UGO2065" s="5"/>
      <c r="UGP2065" s="5"/>
      <c r="UGQ2065" s="5"/>
      <c r="UGR2065" s="5"/>
      <c r="UGS2065" s="5"/>
      <c r="UGT2065" s="5"/>
      <c r="UGU2065" s="5"/>
      <c r="UGV2065" s="5"/>
      <c r="UGW2065" s="5"/>
      <c r="UGX2065" s="5"/>
      <c r="UGY2065" s="5"/>
      <c r="UGZ2065" s="5"/>
      <c r="UHA2065" s="5"/>
      <c r="UHB2065" s="5"/>
      <c r="UHC2065" s="5"/>
      <c r="UHD2065" s="5"/>
      <c r="UHE2065" s="5"/>
      <c r="UHF2065" s="5"/>
      <c r="UHG2065" s="5"/>
      <c r="UHH2065" s="5"/>
      <c r="UHI2065" s="5"/>
      <c r="UHJ2065" s="5"/>
      <c r="UHK2065" s="5"/>
      <c r="UHL2065" s="5"/>
      <c r="UHM2065" s="5"/>
      <c r="UHN2065" s="5"/>
      <c r="UHO2065" s="5"/>
      <c r="UHP2065" s="5"/>
      <c r="UHQ2065" s="5"/>
      <c r="UHR2065" s="5"/>
      <c r="UHS2065" s="5"/>
      <c r="UHT2065" s="5"/>
      <c r="UHU2065" s="5"/>
      <c r="UHV2065" s="5"/>
      <c r="UHW2065" s="5"/>
      <c r="UHX2065" s="5"/>
      <c r="UHY2065" s="5"/>
      <c r="UHZ2065" s="5"/>
      <c r="UIA2065" s="5"/>
      <c r="UIB2065" s="5"/>
      <c r="UIC2065" s="5"/>
      <c r="UID2065" s="5"/>
      <c r="UIE2065" s="5"/>
      <c r="UIF2065" s="5"/>
      <c r="UIG2065" s="5"/>
      <c r="UIH2065" s="5"/>
      <c r="UII2065" s="5"/>
      <c r="UIJ2065" s="5"/>
      <c r="UIK2065" s="5"/>
      <c r="UIL2065" s="5"/>
      <c r="UIM2065" s="5"/>
      <c r="UIN2065" s="5"/>
      <c r="UIO2065" s="5"/>
      <c r="UIP2065" s="5"/>
      <c r="UIQ2065" s="5"/>
      <c r="UIR2065" s="5"/>
      <c r="UIS2065" s="5"/>
      <c r="UIT2065" s="5"/>
      <c r="UIU2065" s="5"/>
      <c r="UIV2065" s="5"/>
      <c r="UIW2065" s="5"/>
      <c r="UIX2065" s="5"/>
      <c r="UIY2065" s="5"/>
      <c r="UIZ2065" s="5"/>
      <c r="UJA2065" s="5"/>
      <c r="UJB2065" s="5"/>
      <c r="UJC2065" s="5"/>
      <c r="UJD2065" s="5"/>
      <c r="UJE2065" s="5"/>
      <c r="UJF2065" s="5"/>
      <c r="UJG2065" s="5"/>
      <c r="UJH2065" s="5"/>
      <c r="UJI2065" s="5"/>
      <c r="UJJ2065" s="5"/>
      <c r="UJK2065" s="5"/>
      <c r="UJL2065" s="5"/>
      <c r="UJM2065" s="5"/>
      <c r="UJN2065" s="5"/>
      <c r="UJO2065" s="5"/>
      <c r="UJP2065" s="5"/>
      <c r="UJQ2065" s="5"/>
      <c r="UJR2065" s="5"/>
      <c r="UJS2065" s="5"/>
      <c r="UJT2065" s="5"/>
      <c r="UJU2065" s="5"/>
      <c r="UJV2065" s="5"/>
      <c r="UJW2065" s="5"/>
      <c r="UJX2065" s="5"/>
      <c r="UJY2065" s="5"/>
      <c r="UJZ2065" s="5"/>
      <c r="UKA2065" s="5"/>
      <c r="UKB2065" s="5"/>
      <c r="UKC2065" s="5"/>
      <c r="UKD2065" s="5"/>
      <c r="UKE2065" s="5"/>
      <c r="UKF2065" s="5"/>
      <c r="UKG2065" s="5"/>
      <c r="UKH2065" s="5"/>
      <c r="UKI2065" s="5"/>
      <c r="UKJ2065" s="5"/>
      <c r="UKK2065" s="5"/>
      <c r="UKL2065" s="5"/>
      <c r="UKM2065" s="5"/>
      <c r="UKN2065" s="5"/>
      <c r="UKO2065" s="5"/>
      <c r="UKP2065" s="5"/>
      <c r="UKQ2065" s="5"/>
      <c r="UKR2065" s="5"/>
      <c r="UKS2065" s="5"/>
      <c r="UKT2065" s="5"/>
      <c r="UKU2065" s="5"/>
      <c r="UKV2065" s="5"/>
      <c r="UKW2065" s="5"/>
      <c r="UKX2065" s="5"/>
      <c r="UKY2065" s="5"/>
      <c r="UKZ2065" s="5"/>
      <c r="ULA2065" s="5"/>
      <c r="ULB2065" s="5"/>
      <c r="ULC2065" s="5"/>
      <c r="ULD2065" s="5"/>
      <c r="ULE2065" s="5"/>
      <c r="ULF2065" s="5"/>
      <c r="ULG2065" s="5"/>
      <c r="ULH2065" s="5"/>
      <c r="ULI2065" s="5"/>
      <c r="ULJ2065" s="5"/>
      <c r="ULK2065" s="5"/>
      <c r="ULL2065" s="5"/>
      <c r="ULM2065" s="5"/>
      <c r="ULN2065" s="5"/>
      <c r="ULO2065" s="5"/>
      <c r="ULP2065" s="5"/>
      <c r="ULQ2065" s="5"/>
      <c r="ULR2065" s="5"/>
      <c r="ULS2065" s="5"/>
      <c r="ULT2065" s="5"/>
      <c r="ULU2065" s="5"/>
      <c r="ULV2065" s="5"/>
      <c r="ULW2065" s="5"/>
      <c r="ULX2065" s="5"/>
      <c r="ULY2065" s="5"/>
      <c r="ULZ2065" s="5"/>
      <c r="UMA2065" s="5"/>
      <c r="UMB2065" s="5"/>
      <c r="UMC2065" s="5"/>
      <c r="UMD2065" s="5"/>
      <c r="UME2065" s="5"/>
      <c r="UMF2065" s="5"/>
      <c r="UMG2065" s="5"/>
      <c r="UMH2065" s="5"/>
      <c r="UMI2065" s="5"/>
      <c r="UMJ2065" s="5"/>
      <c r="UMK2065" s="5"/>
      <c r="UML2065" s="5"/>
      <c r="UMM2065" s="5"/>
      <c r="UMN2065" s="5"/>
      <c r="UMO2065" s="5"/>
      <c r="UMP2065" s="5"/>
      <c r="UMQ2065" s="5"/>
      <c r="UMR2065" s="5"/>
      <c r="UMS2065" s="5"/>
      <c r="UMT2065" s="5"/>
      <c r="UMU2065" s="5"/>
      <c r="UMV2065" s="5"/>
      <c r="UMW2065" s="5"/>
      <c r="UMX2065" s="5"/>
      <c r="UMY2065" s="5"/>
      <c r="UMZ2065" s="5"/>
      <c r="UNA2065" s="5"/>
      <c r="UNB2065" s="5"/>
      <c r="UNC2065" s="5"/>
      <c r="UND2065" s="5"/>
      <c r="UNE2065" s="5"/>
      <c r="UNF2065" s="5"/>
      <c r="UNG2065" s="5"/>
      <c r="UNH2065" s="5"/>
      <c r="UNI2065" s="5"/>
      <c r="UNJ2065" s="5"/>
      <c r="UNK2065" s="5"/>
      <c r="UNL2065" s="5"/>
      <c r="UNM2065" s="5"/>
      <c r="UNN2065" s="5"/>
      <c r="UNO2065" s="5"/>
      <c r="UNP2065" s="5"/>
      <c r="UNQ2065" s="5"/>
      <c r="UNR2065" s="5"/>
      <c r="UNS2065" s="5"/>
      <c r="UNT2065" s="5"/>
      <c r="UNU2065" s="5"/>
      <c r="UNV2065" s="5"/>
      <c r="UNW2065" s="5"/>
      <c r="UNX2065" s="5"/>
      <c r="UNY2065" s="5"/>
      <c r="UNZ2065" s="5"/>
      <c r="UOA2065" s="5"/>
      <c r="UOB2065" s="5"/>
      <c r="UOC2065" s="5"/>
      <c r="UOD2065" s="5"/>
      <c r="UOE2065" s="5"/>
      <c r="UOF2065" s="5"/>
      <c r="UOG2065" s="5"/>
      <c r="UOH2065" s="5"/>
      <c r="UOI2065" s="5"/>
      <c r="UOJ2065" s="5"/>
      <c r="UOK2065" s="5"/>
      <c r="UOL2065" s="5"/>
      <c r="UOM2065" s="5"/>
      <c r="UON2065" s="5"/>
      <c r="UOO2065" s="5"/>
      <c r="UOP2065" s="5"/>
      <c r="UOQ2065" s="5"/>
      <c r="UOR2065" s="5"/>
      <c r="UOS2065" s="5"/>
      <c r="UOT2065" s="5"/>
      <c r="UOU2065" s="5"/>
      <c r="UOV2065" s="5"/>
      <c r="UOW2065" s="5"/>
      <c r="UOX2065" s="5"/>
      <c r="UOY2065" s="5"/>
      <c r="UOZ2065" s="5"/>
      <c r="UPA2065" s="5"/>
      <c r="UPB2065" s="5"/>
      <c r="UPC2065" s="5"/>
      <c r="UPD2065" s="5"/>
      <c r="UPE2065" s="5"/>
      <c r="UPF2065" s="5"/>
      <c r="UPG2065" s="5"/>
      <c r="UPH2065" s="5"/>
      <c r="UPI2065" s="5"/>
      <c r="UPJ2065" s="5"/>
      <c r="UPK2065" s="5"/>
      <c r="UPL2065" s="5"/>
      <c r="UPM2065" s="5"/>
      <c r="UPN2065" s="5"/>
      <c r="UPO2065" s="5"/>
      <c r="UPP2065" s="5"/>
      <c r="UPQ2065" s="5"/>
      <c r="UPR2065" s="5"/>
      <c r="UPS2065" s="5"/>
      <c r="UPT2065" s="5"/>
      <c r="UPU2065" s="5"/>
      <c r="UPV2065" s="5"/>
      <c r="UPW2065" s="5"/>
      <c r="UPX2065" s="5"/>
      <c r="UPY2065" s="5"/>
      <c r="UPZ2065" s="5"/>
      <c r="UQA2065" s="5"/>
      <c r="UQB2065" s="5"/>
      <c r="UQC2065" s="5"/>
      <c r="UQD2065" s="5"/>
      <c r="UQE2065" s="5"/>
      <c r="UQF2065" s="5"/>
      <c r="UQG2065" s="5"/>
      <c r="UQH2065" s="5"/>
      <c r="UQI2065" s="5"/>
      <c r="UQJ2065" s="5"/>
      <c r="UQK2065" s="5"/>
      <c r="UQL2065" s="5"/>
      <c r="UQM2065" s="5"/>
      <c r="UQN2065" s="5"/>
      <c r="UQO2065" s="5"/>
      <c r="UQP2065" s="5"/>
      <c r="UQQ2065" s="5"/>
      <c r="UQR2065" s="5"/>
      <c r="UQS2065" s="5"/>
      <c r="UQT2065" s="5"/>
      <c r="UQU2065" s="5"/>
      <c r="UQV2065" s="5"/>
      <c r="UQW2065" s="5"/>
      <c r="UQX2065" s="5"/>
      <c r="UQY2065" s="5"/>
      <c r="UQZ2065" s="5"/>
      <c r="URA2065" s="5"/>
      <c r="URB2065" s="5"/>
      <c r="URC2065" s="5"/>
      <c r="URD2065" s="5"/>
      <c r="URE2065" s="5"/>
      <c r="URF2065" s="5"/>
      <c r="URG2065" s="5"/>
      <c r="URH2065" s="5"/>
      <c r="URI2065" s="5"/>
      <c r="URJ2065" s="5"/>
      <c r="URK2065" s="5"/>
      <c r="URL2065" s="5"/>
      <c r="URM2065" s="5"/>
      <c r="URN2065" s="5"/>
      <c r="URO2065" s="5"/>
      <c r="URP2065" s="5"/>
      <c r="URQ2065" s="5"/>
      <c r="URR2065" s="5"/>
      <c r="URS2065" s="5"/>
      <c r="URT2065" s="5"/>
      <c r="URU2065" s="5"/>
      <c r="URV2065" s="5"/>
      <c r="URW2065" s="5"/>
      <c r="URX2065" s="5"/>
      <c r="URY2065" s="5"/>
      <c r="URZ2065" s="5"/>
      <c r="USA2065" s="5"/>
      <c r="USB2065" s="5"/>
      <c r="USC2065" s="5"/>
      <c r="USD2065" s="5"/>
      <c r="USE2065" s="5"/>
      <c r="USF2065" s="5"/>
      <c r="USG2065" s="5"/>
      <c r="USH2065" s="5"/>
      <c r="USI2065" s="5"/>
      <c r="USJ2065" s="5"/>
      <c r="USK2065" s="5"/>
      <c r="USL2065" s="5"/>
      <c r="USM2065" s="5"/>
      <c r="USN2065" s="5"/>
      <c r="USO2065" s="5"/>
      <c r="USP2065" s="5"/>
      <c r="USQ2065" s="5"/>
      <c r="USR2065" s="5"/>
      <c r="USS2065" s="5"/>
      <c r="UST2065" s="5"/>
      <c r="USU2065" s="5"/>
      <c r="USV2065" s="5"/>
      <c r="USW2065" s="5"/>
      <c r="USX2065" s="5"/>
      <c r="USY2065" s="5"/>
      <c r="USZ2065" s="5"/>
      <c r="UTA2065" s="5"/>
      <c r="UTB2065" s="5"/>
      <c r="UTC2065" s="5"/>
      <c r="UTD2065" s="5"/>
      <c r="UTE2065" s="5"/>
      <c r="UTF2065" s="5"/>
      <c r="UTG2065" s="5"/>
      <c r="UTH2065" s="5"/>
      <c r="UTI2065" s="5"/>
      <c r="UTJ2065" s="5"/>
      <c r="UTK2065" s="5"/>
      <c r="UTL2065" s="5"/>
      <c r="UTM2065" s="5"/>
      <c r="UTN2065" s="5"/>
      <c r="UTO2065" s="5"/>
      <c r="UTP2065" s="5"/>
      <c r="UTQ2065" s="5"/>
      <c r="UTR2065" s="5"/>
      <c r="UTS2065" s="5"/>
      <c r="UTT2065" s="5"/>
      <c r="UTU2065" s="5"/>
      <c r="UTV2065" s="5"/>
      <c r="UTW2065" s="5"/>
      <c r="UTX2065" s="5"/>
      <c r="UTY2065" s="5"/>
      <c r="UTZ2065" s="5"/>
      <c r="UUA2065" s="5"/>
      <c r="UUB2065" s="5"/>
      <c r="UUC2065" s="5"/>
      <c r="UUD2065" s="5"/>
      <c r="UUE2065" s="5"/>
      <c r="UUF2065" s="5"/>
      <c r="UUG2065" s="5"/>
      <c r="UUH2065" s="5"/>
      <c r="UUI2065" s="5"/>
      <c r="UUJ2065" s="5"/>
      <c r="UUK2065" s="5"/>
      <c r="UUL2065" s="5"/>
      <c r="UUM2065" s="5"/>
      <c r="UUN2065" s="5"/>
      <c r="UUO2065" s="5"/>
      <c r="UUP2065" s="5"/>
      <c r="UUQ2065" s="5"/>
      <c r="UUR2065" s="5"/>
      <c r="UUS2065" s="5"/>
      <c r="UUT2065" s="5"/>
      <c r="UUU2065" s="5"/>
      <c r="UUV2065" s="5"/>
      <c r="UUW2065" s="5"/>
      <c r="UUX2065" s="5"/>
      <c r="UUY2065" s="5"/>
      <c r="UUZ2065" s="5"/>
      <c r="UVA2065" s="5"/>
      <c r="UVB2065" s="5"/>
      <c r="UVC2065" s="5"/>
      <c r="UVD2065" s="5"/>
      <c r="UVE2065" s="5"/>
      <c r="UVF2065" s="5"/>
      <c r="UVG2065" s="5"/>
      <c r="UVH2065" s="5"/>
      <c r="UVI2065" s="5"/>
      <c r="UVJ2065" s="5"/>
      <c r="UVK2065" s="5"/>
      <c r="UVL2065" s="5"/>
      <c r="UVM2065" s="5"/>
      <c r="UVN2065" s="5"/>
      <c r="UVO2065" s="5"/>
      <c r="UVP2065" s="5"/>
      <c r="UVQ2065" s="5"/>
      <c r="UVR2065" s="5"/>
      <c r="UVS2065" s="5"/>
      <c r="UVT2065" s="5"/>
      <c r="UVU2065" s="5"/>
      <c r="UVV2065" s="5"/>
      <c r="UVW2065" s="5"/>
      <c r="UVX2065" s="5"/>
      <c r="UVY2065" s="5"/>
      <c r="UVZ2065" s="5"/>
      <c r="UWA2065" s="5"/>
      <c r="UWB2065" s="5"/>
      <c r="UWC2065" s="5"/>
      <c r="UWD2065" s="5"/>
      <c r="UWE2065" s="5"/>
      <c r="UWF2065" s="5"/>
      <c r="UWG2065" s="5"/>
      <c r="UWH2065" s="5"/>
      <c r="UWI2065" s="5"/>
      <c r="UWJ2065" s="5"/>
      <c r="UWK2065" s="5"/>
      <c r="UWL2065" s="5"/>
      <c r="UWM2065" s="5"/>
      <c r="UWN2065" s="5"/>
      <c r="UWO2065" s="5"/>
      <c r="UWP2065" s="5"/>
      <c r="UWQ2065" s="5"/>
      <c r="UWR2065" s="5"/>
      <c r="UWS2065" s="5"/>
      <c r="UWT2065" s="5"/>
      <c r="UWU2065" s="5"/>
      <c r="UWV2065" s="5"/>
      <c r="UWW2065" s="5"/>
      <c r="UWX2065" s="5"/>
      <c r="UWY2065" s="5"/>
      <c r="UWZ2065" s="5"/>
      <c r="UXA2065" s="5"/>
      <c r="UXB2065" s="5"/>
      <c r="UXC2065" s="5"/>
      <c r="UXD2065" s="5"/>
      <c r="UXE2065" s="5"/>
      <c r="UXF2065" s="5"/>
      <c r="UXG2065" s="5"/>
      <c r="UXH2065" s="5"/>
      <c r="UXI2065" s="5"/>
      <c r="UXJ2065" s="5"/>
      <c r="UXK2065" s="5"/>
      <c r="UXL2065" s="5"/>
      <c r="UXM2065" s="5"/>
      <c r="UXN2065" s="5"/>
      <c r="UXO2065" s="5"/>
      <c r="UXP2065" s="5"/>
      <c r="UXQ2065" s="5"/>
      <c r="UXR2065" s="5"/>
      <c r="UXS2065" s="5"/>
      <c r="UXT2065" s="5"/>
      <c r="UXU2065" s="5"/>
      <c r="UXV2065" s="5"/>
      <c r="UXW2065" s="5"/>
      <c r="UXX2065" s="5"/>
      <c r="UXY2065" s="5"/>
      <c r="UXZ2065" s="5"/>
      <c r="UYA2065" s="5"/>
      <c r="UYB2065" s="5"/>
      <c r="UYC2065" s="5"/>
      <c r="UYD2065" s="5"/>
      <c r="UYE2065" s="5"/>
      <c r="UYF2065" s="5"/>
      <c r="UYG2065" s="5"/>
      <c r="UYH2065" s="5"/>
      <c r="UYI2065" s="5"/>
      <c r="UYJ2065" s="5"/>
      <c r="UYK2065" s="5"/>
      <c r="UYL2065" s="5"/>
      <c r="UYM2065" s="5"/>
      <c r="UYN2065" s="5"/>
      <c r="UYO2065" s="5"/>
      <c r="UYP2065" s="5"/>
      <c r="UYQ2065" s="5"/>
      <c r="UYR2065" s="5"/>
      <c r="UYS2065" s="5"/>
      <c r="UYT2065" s="5"/>
      <c r="UYU2065" s="5"/>
      <c r="UYV2065" s="5"/>
      <c r="UYW2065" s="5"/>
      <c r="UYX2065" s="5"/>
      <c r="UYY2065" s="5"/>
      <c r="UYZ2065" s="5"/>
      <c r="UZA2065" s="5"/>
      <c r="UZB2065" s="5"/>
      <c r="UZC2065" s="5"/>
      <c r="UZD2065" s="5"/>
      <c r="UZE2065" s="5"/>
      <c r="UZF2065" s="5"/>
      <c r="UZG2065" s="5"/>
      <c r="UZH2065" s="5"/>
      <c r="UZI2065" s="5"/>
      <c r="UZJ2065" s="5"/>
      <c r="UZK2065" s="5"/>
      <c r="UZL2065" s="5"/>
      <c r="UZM2065" s="5"/>
      <c r="UZN2065" s="5"/>
      <c r="UZO2065" s="5"/>
      <c r="UZP2065" s="5"/>
      <c r="UZQ2065" s="5"/>
      <c r="UZR2065" s="5"/>
      <c r="UZS2065" s="5"/>
      <c r="UZT2065" s="5"/>
      <c r="UZU2065" s="5"/>
      <c r="UZV2065" s="5"/>
      <c r="UZW2065" s="5"/>
      <c r="UZX2065" s="5"/>
      <c r="UZY2065" s="5"/>
      <c r="UZZ2065" s="5"/>
      <c r="VAA2065" s="5"/>
      <c r="VAB2065" s="5"/>
      <c r="VAC2065" s="5"/>
      <c r="VAD2065" s="5"/>
      <c r="VAE2065" s="5"/>
      <c r="VAF2065" s="5"/>
      <c r="VAG2065" s="5"/>
      <c r="VAH2065" s="5"/>
      <c r="VAI2065" s="5"/>
      <c r="VAJ2065" s="5"/>
      <c r="VAK2065" s="5"/>
      <c r="VAL2065" s="5"/>
      <c r="VAM2065" s="5"/>
      <c r="VAN2065" s="5"/>
      <c r="VAO2065" s="5"/>
      <c r="VAP2065" s="5"/>
      <c r="VAQ2065" s="5"/>
      <c r="VAR2065" s="5"/>
      <c r="VAS2065" s="5"/>
      <c r="VAT2065" s="5"/>
      <c r="VAU2065" s="5"/>
      <c r="VAV2065" s="5"/>
      <c r="VAW2065" s="5"/>
      <c r="VAX2065" s="5"/>
      <c r="VAY2065" s="5"/>
      <c r="VAZ2065" s="5"/>
      <c r="VBA2065" s="5"/>
      <c r="VBB2065" s="5"/>
      <c r="VBC2065" s="5"/>
      <c r="VBD2065" s="5"/>
      <c r="VBE2065" s="5"/>
      <c r="VBF2065" s="5"/>
      <c r="VBG2065" s="5"/>
      <c r="VBH2065" s="5"/>
      <c r="VBI2065" s="5"/>
      <c r="VBJ2065" s="5"/>
      <c r="VBK2065" s="5"/>
      <c r="VBL2065" s="5"/>
      <c r="VBM2065" s="5"/>
      <c r="VBN2065" s="5"/>
      <c r="VBO2065" s="5"/>
      <c r="VBP2065" s="5"/>
      <c r="VBQ2065" s="5"/>
      <c r="VBR2065" s="5"/>
      <c r="VBS2065" s="5"/>
      <c r="VBT2065" s="5"/>
      <c r="VBU2065" s="5"/>
      <c r="VBV2065" s="5"/>
      <c r="VBW2065" s="5"/>
      <c r="VBX2065" s="5"/>
      <c r="VBY2065" s="5"/>
      <c r="VBZ2065" s="5"/>
      <c r="VCA2065" s="5"/>
      <c r="VCB2065" s="5"/>
      <c r="VCC2065" s="5"/>
      <c r="VCD2065" s="5"/>
      <c r="VCE2065" s="5"/>
      <c r="VCF2065" s="5"/>
      <c r="VCG2065" s="5"/>
      <c r="VCH2065" s="5"/>
      <c r="VCI2065" s="5"/>
      <c r="VCJ2065" s="5"/>
      <c r="VCK2065" s="5"/>
      <c r="VCL2065" s="5"/>
      <c r="VCM2065" s="5"/>
      <c r="VCN2065" s="5"/>
      <c r="VCO2065" s="5"/>
      <c r="VCP2065" s="5"/>
      <c r="VCQ2065" s="5"/>
      <c r="VCR2065" s="5"/>
      <c r="VCS2065" s="5"/>
      <c r="VCT2065" s="5"/>
      <c r="VCU2065" s="5"/>
      <c r="VCV2065" s="5"/>
      <c r="VCW2065" s="5"/>
      <c r="VCX2065" s="5"/>
      <c r="VCY2065" s="5"/>
      <c r="VCZ2065" s="5"/>
      <c r="VDA2065" s="5"/>
      <c r="VDB2065" s="5"/>
      <c r="VDC2065" s="5"/>
      <c r="VDD2065" s="5"/>
      <c r="VDE2065" s="5"/>
      <c r="VDF2065" s="5"/>
      <c r="VDG2065" s="5"/>
      <c r="VDH2065" s="5"/>
      <c r="VDI2065" s="5"/>
      <c r="VDJ2065" s="5"/>
      <c r="VDK2065" s="5"/>
      <c r="VDL2065" s="5"/>
      <c r="VDM2065" s="5"/>
      <c r="VDN2065" s="5"/>
      <c r="VDO2065" s="5"/>
      <c r="VDP2065" s="5"/>
      <c r="VDQ2065" s="5"/>
      <c r="VDR2065" s="5"/>
      <c r="VDS2065" s="5"/>
      <c r="VDT2065" s="5"/>
      <c r="VDU2065" s="5"/>
      <c r="VDV2065" s="5"/>
      <c r="VDW2065" s="5"/>
      <c r="VDX2065" s="5"/>
      <c r="VDY2065" s="5"/>
      <c r="VDZ2065" s="5"/>
      <c r="VEA2065" s="5"/>
      <c r="VEB2065" s="5"/>
      <c r="VEC2065" s="5"/>
      <c r="VED2065" s="5"/>
      <c r="VEE2065" s="5"/>
      <c r="VEF2065" s="5"/>
      <c r="VEG2065" s="5"/>
      <c r="VEH2065" s="5"/>
      <c r="VEI2065" s="5"/>
      <c r="VEJ2065" s="5"/>
      <c r="VEK2065" s="5"/>
      <c r="VEL2065" s="5"/>
      <c r="VEM2065" s="5"/>
      <c r="VEN2065" s="5"/>
      <c r="VEO2065" s="5"/>
      <c r="VEP2065" s="5"/>
      <c r="VEQ2065" s="5"/>
      <c r="VER2065" s="5"/>
      <c r="VES2065" s="5"/>
      <c r="VET2065" s="5"/>
      <c r="VEU2065" s="5"/>
      <c r="VEV2065" s="5"/>
      <c r="VEW2065" s="5"/>
      <c r="VEX2065" s="5"/>
      <c r="VEY2065" s="5"/>
      <c r="VEZ2065" s="5"/>
      <c r="VFA2065" s="5"/>
      <c r="VFB2065" s="5"/>
      <c r="VFC2065" s="5"/>
      <c r="VFD2065" s="5"/>
      <c r="VFE2065" s="5"/>
      <c r="VFF2065" s="5"/>
      <c r="VFG2065" s="5"/>
      <c r="VFH2065" s="5"/>
      <c r="VFI2065" s="5"/>
      <c r="VFJ2065" s="5"/>
      <c r="VFK2065" s="5"/>
      <c r="VFL2065" s="5"/>
      <c r="VFM2065" s="5"/>
      <c r="VFN2065" s="5"/>
      <c r="VFO2065" s="5"/>
      <c r="VFP2065" s="5"/>
      <c r="VFQ2065" s="5"/>
      <c r="VFR2065" s="5"/>
      <c r="VFS2065" s="5"/>
      <c r="VFT2065" s="5"/>
      <c r="VFU2065" s="5"/>
      <c r="VFV2065" s="5"/>
      <c r="VFW2065" s="5"/>
      <c r="VFX2065" s="5"/>
      <c r="VFY2065" s="5"/>
      <c r="VFZ2065" s="5"/>
      <c r="VGA2065" s="5"/>
      <c r="VGB2065" s="5"/>
      <c r="VGC2065" s="5"/>
      <c r="VGD2065" s="5"/>
      <c r="VGE2065" s="5"/>
      <c r="VGF2065" s="5"/>
      <c r="VGG2065" s="5"/>
      <c r="VGH2065" s="5"/>
      <c r="VGI2065" s="5"/>
      <c r="VGJ2065" s="5"/>
      <c r="VGK2065" s="5"/>
      <c r="VGL2065" s="5"/>
      <c r="VGM2065" s="5"/>
      <c r="VGN2065" s="5"/>
      <c r="VGO2065" s="5"/>
      <c r="VGP2065" s="5"/>
      <c r="VGQ2065" s="5"/>
      <c r="VGR2065" s="5"/>
      <c r="VGS2065" s="5"/>
      <c r="VGT2065" s="5"/>
      <c r="VGU2065" s="5"/>
      <c r="VGV2065" s="5"/>
      <c r="VGW2065" s="5"/>
      <c r="VGX2065" s="5"/>
      <c r="VGY2065" s="5"/>
      <c r="VGZ2065" s="5"/>
      <c r="VHA2065" s="5"/>
      <c r="VHB2065" s="5"/>
      <c r="VHC2065" s="5"/>
      <c r="VHD2065" s="5"/>
      <c r="VHE2065" s="5"/>
      <c r="VHF2065" s="5"/>
      <c r="VHG2065" s="5"/>
      <c r="VHH2065" s="5"/>
      <c r="VHI2065" s="5"/>
      <c r="VHJ2065" s="5"/>
      <c r="VHK2065" s="5"/>
      <c r="VHL2065" s="5"/>
      <c r="VHM2065" s="5"/>
      <c r="VHN2065" s="5"/>
      <c r="VHO2065" s="5"/>
      <c r="VHP2065" s="5"/>
      <c r="VHQ2065" s="5"/>
      <c r="VHR2065" s="5"/>
      <c r="VHS2065" s="5"/>
      <c r="VHT2065" s="5"/>
      <c r="VHU2065" s="5"/>
      <c r="VHV2065" s="5"/>
      <c r="VHW2065" s="5"/>
      <c r="VHX2065" s="5"/>
      <c r="VHY2065" s="5"/>
      <c r="VHZ2065" s="5"/>
      <c r="VIA2065" s="5"/>
      <c r="VIB2065" s="5"/>
      <c r="VIC2065" s="5"/>
      <c r="VID2065" s="5"/>
      <c r="VIE2065" s="5"/>
      <c r="VIF2065" s="5"/>
      <c r="VIG2065" s="5"/>
      <c r="VIH2065" s="5"/>
      <c r="VII2065" s="5"/>
      <c r="VIJ2065" s="5"/>
      <c r="VIK2065" s="5"/>
      <c r="VIL2065" s="5"/>
      <c r="VIM2065" s="5"/>
      <c r="VIN2065" s="5"/>
      <c r="VIO2065" s="5"/>
      <c r="VIP2065" s="5"/>
      <c r="VIQ2065" s="5"/>
      <c r="VIR2065" s="5"/>
      <c r="VIS2065" s="5"/>
      <c r="VIT2065" s="5"/>
      <c r="VIU2065" s="5"/>
      <c r="VIV2065" s="5"/>
      <c r="VIW2065" s="5"/>
      <c r="VIX2065" s="5"/>
      <c r="VIY2065" s="5"/>
      <c r="VIZ2065" s="5"/>
      <c r="VJA2065" s="5"/>
      <c r="VJB2065" s="5"/>
      <c r="VJC2065" s="5"/>
      <c r="VJD2065" s="5"/>
      <c r="VJE2065" s="5"/>
      <c r="VJF2065" s="5"/>
      <c r="VJG2065" s="5"/>
      <c r="VJH2065" s="5"/>
      <c r="VJI2065" s="5"/>
      <c r="VJJ2065" s="5"/>
      <c r="VJK2065" s="5"/>
      <c r="VJL2065" s="5"/>
      <c r="VJM2065" s="5"/>
      <c r="VJN2065" s="5"/>
      <c r="VJO2065" s="5"/>
      <c r="VJP2065" s="5"/>
      <c r="VJQ2065" s="5"/>
      <c r="VJR2065" s="5"/>
      <c r="VJS2065" s="5"/>
      <c r="VJT2065" s="5"/>
      <c r="VJU2065" s="5"/>
      <c r="VJV2065" s="5"/>
      <c r="VJW2065" s="5"/>
      <c r="VJX2065" s="5"/>
      <c r="VJY2065" s="5"/>
      <c r="VJZ2065" s="5"/>
      <c r="VKA2065" s="5"/>
      <c r="VKB2065" s="5"/>
      <c r="VKC2065" s="5"/>
      <c r="VKD2065" s="5"/>
      <c r="VKE2065" s="5"/>
      <c r="VKF2065" s="5"/>
      <c r="VKG2065" s="5"/>
      <c r="VKH2065" s="5"/>
      <c r="VKI2065" s="5"/>
      <c r="VKJ2065" s="5"/>
      <c r="VKK2065" s="5"/>
      <c r="VKL2065" s="5"/>
      <c r="VKM2065" s="5"/>
      <c r="VKN2065" s="5"/>
      <c r="VKO2065" s="5"/>
      <c r="VKP2065" s="5"/>
      <c r="VKQ2065" s="5"/>
      <c r="VKR2065" s="5"/>
      <c r="VKS2065" s="5"/>
      <c r="VKT2065" s="5"/>
      <c r="VKU2065" s="5"/>
      <c r="VKV2065" s="5"/>
      <c r="VKW2065" s="5"/>
      <c r="VKX2065" s="5"/>
      <c r="VKY2065" s="5"/>
      <c r="VKZ2065" s="5"/>
      <c r="VLA2065" s="5"/>
      <c r="VLB2065" s="5"/>
      <c r="VLC2065" s="5"/>
      <c r="VLD2065" s="5"/>
      <c r="VLE2065" s="5"/>
      <c r="VLF2065" s="5"/>
      <c r="VLG2065" s="5"/>
      <c r="VLH2065" s="5"/>
      <c r="VLI2065" s="5"/>
      <c r="VLJ2065" s="5"/>
      <c r="VLK2065" s="5"/>
      <c r="VLL2065" s="5"/>
      <c r="VLM2065" s="5"/>
      <c r="VLN2065" s="5"/>
      <c r="VLO2065" s="5"/>
      <c r="VLP2065" s="5"/>
      <c r="VLQ2065" s="5"/>
      <c r="VLR2065" s="5"/>
      <c r="VLS2065" s="5"/>
      <c r="VLT2065" s="5"/>
      <c r="VLU2065" s="5"/>
      <c r="VLV2065" s="5"/>
      <c r="VLW2065" s="5"/>
      <c r="VLX2065" s="5"/>
      <c r="VLY2065" s="5"/>
      <c r="VLZ2065" s="5"/>
      <c r="VMA2065" s="5"/>
      <c r="VMB2065" s="5"/>
      <c r="VMC2065" s="5"/>
      <c r="VMD2065" s="5"/>
      <c r="VME2065" s="5"/>
      <c r="VMF2065" s="5"/>
      <c r="VMG2065" s="5"/>
      <c r="VMH2065" s="5"/>
      <c r="VMI2065" s="5"/>
      <c r="VMJ2065" s="5"/>
      <c r="VMK2065" s="5"/>
      <c r="VML2065" s="5"/>
      <c r="VMM2065" s="5"/>
      <c r="VMN2065" s="5"/>
      <c r="VMO2065" s="5"/>
      <c r="VMP2065" s="5"/>
      <c r="VMQ2065" s="5"/>
      <c r="VMR2065" s="5"/>
      <c r="VMS2065" s="5"/>
      <c r="VMT2065" s="5"/>
      <c r="VMU2065" s="5"/>
      <c r="VMV2065" s="5"/>
      <c r="VMW2065" s="5"/>
      <c r="VMX2065" s="5"/>
      <c r="VMY2065" s="5"/>
      <c r="VMZ2065" s="5"/>
      <c r="VNA2065" s="5"/>
      <c r="VNB2065" s="5"/>
      <c r="VNC2065" s="5"/>
      <c r="VND2065" s="5"/>
      <c r="VNE2065" s="5"/>
      <c r="VNF2065" s="5"/>
      <c r="VNG2065" s="5"/>
      <c r="VNH2065" s="5"/>
      <c r="VNI2065" s="5"/>
      <c r="VNJ2065" s="5"/>
      <c r="VNK2065" s="5"/>
      <c r="VNL2065" s="5"/>
      <c r="VNM2065" s="5"/>
      <c r="VNN2065" s="5"/>
      <c r="VNO2065" s="5"/>
      <c r="VNP2065" s="5"/>
      <c r="VNQ2065" s="5"/>
      <c r="VNR2065" s="5"/>
      <c r="VNS2065" s="5"/>
      <c r="VNT2065" s="5"/>
      <c r="VNU2065" s="5"/>
      <c r="VNV2065" s="5"/>
      <c r="VNW2065" s="5"/>
      <c r="VNX2065" s="5"/>
      <c r="VNY2065" s="5"/>
      <c r="VNZ2065" s="5"/>
      <c r="VOA2065" s="5"/>
      <c r="VOB2065" s="5"/>
      <c r="VOC2065" s="5"/>
      <c r="VOD2065" s="5"/>
      <c r="VOE2065" s="5"/>
      <c r="VOF2065" s="5"/>
      <c r="VOG2065" s="5"/>
      <c r="VOH2065" s="5"/>
      <c r="VOI2065" s="5"/>
      <c r="VOJ2065" s="5"/>
      <c r="VOK2065" s="5"/>
      <c r="VOL2065" s="5"/>
      <c r="VOM2065" s="5"/>
      <c r="VON2065" s="5"/>
      <c r="VOO2065" s="5"/>
      <c r="VOP2065" s="5"/>
      <c r="VOQ2065" s="5"/>
      <c r="VOR2065" s="5"/>
      <c r="VOS2065" s="5"/>
      <c r="VOT2065" s="5"/>
      <c r="VOU2065" s="5"/>
      <c r="VOV2065" s="5"/>
      <c r="VOW2065" s="5"/>
      <c r="VOX2065" s="5"/>
      <c r="VOY2065" s="5"/>
      <c r="VOZ2065" s="5"/>
      <c r="VPA2065" s="5"/>
      <c r="VPB2065" s="5"/>
      <c r="VPC2065" s="5"/>
      <c r="VPD2065" s="5"/>
      <c r="VPE2065" s="5"/>
      <c r="VPF2065" s="5"/>
      <c r="VPG2065" s="5"/>
      <c r="VPH2065" s="5"/>
      <c r="VPI2065" s="5"/>
      <c r="VPJ2065" s="5"/>
      <c r="VPK2065" s="5"/>
      <c r="VPL2065" s="5"/>
      <c r="VPM2065" s="5"/>
      <c r="VPN2065" s="5"/>
      <c r="VPO2065" s="5"/>
      <c r="VPP2065" s="5"/>
      <c r="VPQ2065" s="5"/>
      <c r="VPR2065" s="5"/>
      <c r="VPS2065" s="5"/>
      <c r="VPT2065" s="5"/>
      <c r="VPU2065" s="5"/>
      <c r="VPV2065" s="5"/>
      <c r="VPW2065" s="5"/>
      <c r="VPX2065" s="5"/>
      <c r="VPY2065" s="5"/>
      <c r="VPZ2065" s="5"/>
      <c r="VQA2065" s="5"/>
      <c r="VQB2065" s="5"/>
      <c r="VQC2065" s="5"/>
      <c r="VQD2065" s="5"/>
      <c r="VQE2065" s="5"/>
      <c r="VQF2065" s="5"/>
      <c r="VQG2065" s="5"/>
      <c r="VQH2065" s="5"/>
      <c r="VQI2065" s="5"/>
      <c r="VQJ2065" s="5"/>
      <c r="VQK2065" s="5"/>
      <c r="VQL2065" s="5"/>
      <c r="VQM2065" s="5"/>
      <c r="VQN2065" s="5"/>
      <c r="VQO2065" s="5"/>
      <c r="VQP2065" s="5"/>
      <c r="VQQ2065" s="5"/>
      <c r="VQR2065" s="5"/>
      <c r="VQS2065" s="5"/>
      <c r="VQT2065" s="5"/>
      <c r="VQU2065" s="5"/>
      <c r="VQV2065" s="5"/>
      <c r="VQW2065" s="5"/>
      <c r="VQX2065" s="5"/>
      <c r="VQY2065" s="5"/>
      <c r="VQZ2065" s="5"/>
      <c r="VRA2065" s="5"/>
      <c r="VRB2065" s="5"/>
      <c r="VRC2065" s="5"/>
      <c r="VRD2065" s="5"/>
      <c r="VRE2065" s="5"/>
      <c r="VRF2065" s="5"/>
      <c r="VRG2065" s="5"/>
      <c r="VRH2065" s="5"/>
      <c r="VRI2065" s="5"/>
      <c r="VRJ2065" s="5"/>
      <c r="VRK2065" s="5"/>
      <c r="VRL2065" s="5"/>
      <c r="VRM2065" s="5"/>
      <c r="VRN2065" s="5"/>
      <c r="VRO2065" s="5"/>
      <c r="VRP2065" s="5"/>
      <c r="VRQ2065" s="5"/>
      <c r="VRR2065" s="5"/>
      <c r="VRS2065" s="5"/>
      <c r="VRT2065" s="5"/>
      <c r="VRU2065" s="5"/>
      <c r="VRV2065" s="5"/>
      <c r="VRW2065" s="5"/>
      <c r="VRX2065" s="5"/>
      <c r="VRY2065" s="5"/>
      <c r="VRZ2065" s="5"/>
      <c r="VSA2065" s="5"/>
      <c r="VSB2065" s="5"/>
      <c r="VSC2065" s="5"/>
      <c r="VSD2065" s="5"/>
      <c r="VSE2065" s="5"/>
      <c r="VSF2065" s="5"/>
      <c r="VSG2065" s="5"/>
      <c r="VSH2065" s="5"/>
      <c r="VSI2065" s="5"/>
      <c r="VSJ2065" s="5"/>
      <c r="VSK2065" s="5"/>
      <c r="VSL2065" s="5"/>
      <c r="VSM2065" s="5"/>
      <c r="VSN2065" s="5"/>
      <c r="VSO2065" s="5"/>
      <c r="VSP2065" s="5"/>
      <c r="VSQ2065" s="5"/>
      <c r="VSR2065" s="5"/>
      <c r="VSS2065" s="5"/>
      <c r="VST2065" s="5"/>
      <c r="VSU2065" s="5"/>
      <c r="VSV2065" s="5"/>
      <c r="VSW2065" s="5"/>
      <c r="VSX2065" s="5"/>
      <c r="VSY2065" s="5"/>
      <c r="VSZ2065" s="5"/>
      <c r="VTA2065" s="5"/>
      <c r="VTB2065" s="5"/>
      <c r="VTC2065" s="5"/>
      <c r="VTD2065" s="5"/>
      <c r="VTE2065" s="5"/>
      <c r="VTF2065" s="5"/>
      <c r="VTG2065" s="5"/>
      <c r="VTH2065" s="5"/>
      <c r="VTI2065" s="5"/>
      <c r="VTJ2065" s="5"/>
      <c r="VTK2065" s="5"/>
      <c r="VTL2065" s="5"/>
      <c r="VTM2065" s="5"/>
      <c r="VTN2065" s="5"/>
      <c r="VTO2065" s="5"/>
      <c r="VTP2065" s="5"/>
      <c r="VTQ2065" s="5"/>
      <c r="VTR2065" s="5"/>
      <c r="VTS2065" s="5"/>
      <c r="VTT2065" s="5"/>
      <c r="VTU2065" s="5"/>
      <c r="VTV2065" s="5"/>
      <c r="VTW2065" s="5"/>
      <c r="VTX2065" s="5"/>
      <c r="VTY2065" s="5"/>
      <c r="VTZ2065" s="5"/>
      <c r="VUA2065" s="5"/>
      <c r="VUB2065" s="5"/>
      <c r="VUC2065" s="5"/>
      <c r="VUD2065" s="5"/>
      <c r="VUE2065" s="5"/>
      <c r="VUF2065" s="5"/>
      <c r="VUG2065" s="5"/>
      <c r="VUH2065" s="5"/>
      <c r="VUI2065" s="5"/>
      <c r="VUJ2065" s="5"/>
      <c r="VUK2065" s="5"/>
      <c r="VUL2065" s="5"/>
      <c r="VUM2065" s="5"/>
      <c r="VUN2065" s="5"/>
      <c r="VUO2065" s="5"/>
      <c r="VUP2065" s="5"/>
      <c r="VUQ2065" s="5"/>
      <c r="VUR2065" s="5"/>
      <c r="VUS2065" s="5"/>
      <c r="VUT2065" s="5"/>
      <c r="VUU2065" s="5"/>
      <c r="VUV2065" s="5"/>
      <c r="VUW2065" s="5"/>
      <c r="VUX2065" s="5"/>
      <c r="VUY2065" s="5"/>
      <c r="VUZ2065" s="5"/>
      <c r="VVA2065" s="5"/>
      <c r="VVB2065" s="5"/>
      <c r="VVC2065" s="5"/>
      <c r="VVD2065" s="5"/>
      <c r="VVE2065" s="5"/>
      <c r="VVF2065" s="5"/>
      <c r="VVG2065" s="5"/>
      <c r="VVH2065" s="5"/>
      <c r="VVI2065" s="5"/>
      <c r="VVJ2065" s="5"/>
      <c r="VVK2065" s="5"/>
      <c r="VVL2065" s="5"/>
      <c r="VVM2065" s="5"/>
      <c r="VVN2065" s="5"/>
      <c r="VVO2065" s="5"/>
      <c r="VVP2065" s="5"/>
      <c r="VVQ2065" s="5"/>
      <c r="VVR2065" s="5"/>
      <c r="VVS2065" s="5"/>
      <c r="VVT2065" s="5"/>
      <c r="VVU2065" s="5"/>
      <c r="VVV2065" s="5"/>
      <c r="VVW2065" s="5"/>
      <c r="VVX2065" s="5"/>
      <c r="VVY2065" s="5"/>
      <c r="VVZ2065" s="5"/>
      <c r="VWA2065" s="5"/>
      <c r="VWB2065" s="5"/>
      <c r="VWC2065" s="5"/>
      <c r="VWD2065" s="5"/>
      <c r="VWE2065" s="5"/>
      <c r="VWF2065" s="5"/>
      <c r="VWG2065" s="5"/>
      <c r="VWH2065" s="5"/>
      <c r="VWI2065" s="5"/>
      <c r="VWJ2065" s="5"/>
      <c r="VWK2065" s="5"/>
      <c r="VWL2065" s="5"/>
      <c r="VWM2065" s="5"/>
      <c r="VWN2065" s="5"/>
      <c r="VWO2065" s="5"/>
      <c r="VWP2065" s="5"/>
      <c r="VWQ2065" s="5"/>
      <c r="VWR2065" s="5"/>
      <c r="VWS2065" s="5"/>
      <c r="VWT2065" s="5"/>
      <c r="VWU2065" s="5"/>
      <c r="VWV2065" s="5"/>
      <c r="VWW2065" s="5"/>
      <c r="VWX2065" s="5"/>
      <c r="VWY2065" s="5"/>
      <c r="VWZ2065" s="5"/>
      <c r="VXA2065" s="5"/>
      <c r="VXB2065" s="5"/>
      <c r="VXC2065" s="5"/>
      <c r="VXD2065" s="5"/>
      <c r="VXE2065" s="5"/>
      <c r="VXF2065" s="5"/>
      <c r="VXG2065" s="5"/>
      <c r="VXH2065" s="5"/>
      <c r="VXI2065" s="5"/>
      <c r="VXJ2065" s="5"/>
      <c r="VXK2065" s="5"/>
      <c r="VXL2065" s="5"/>
      <c r="VXM2065" s="5"/>
      <c r="VXN2065" s="5"/>
      <c r="VXO2065" s="5"/>
      <c r="VXP2065" s="5"/>
      <c r="VXQ2065" s="5"/>
      <c r="VXR2065" s="5"/>
      <c r="VXS2065" s="5"/>
      <c r="VXT2065" s="5"/>
      <c r="VXU2065" s="5"/>
      <c r="VXV2065" s="5"/>
      <c r="VXW2065" s="5"/>
      <c r="VXX2065" s="5"/>
      <c r="VXY2065" s="5"/>
      <c r="VXZ2065" s="5"/>
      <c r="VYA2065" s="5"/>
      <c r="VYB2065" s="5"/>
      <c r="VYC2065" s="5"/>
      <c r="VYD2065" s="5"/>
      <c r="VYE2065" s="5"/>
      <c r="VYF2065" s="5"/>
      <c r="VYG2065" s="5"/>
      <c r="VYH2065" s="5"/>
      <c r="VYI2065" s="5"/>
      <c r="VYJ2065" s="5"/>
      <c r="VYK2065" s="5"/>
      <c r="VYL2065" s="5"/>
      <c r="VYM2065" s="5"/>
      <c r="VYN2065" s="5"/>
      <c r="VYO2065" s="5"/>
      <c r="VYP2065" s="5"/>
      <c r="VYQ2065" s="5"/>
      <c r="VYR2065" s="5"/>
      <c r="VYS2065" s="5"/>
      <c r="VYT2065" s="5"/>
      <c r="VYU2065" s="5"/>
      <c r="VYV2065" s="5"/>
      <c r="VYW2065" s="5"/>
      <c r="VYX2065" s="5"/>
      <c r="VYY2065" s="5"/>
      <c r="VYZ2065" s="5"/>
      <c r="VZA2065" s="5"/>
      <c r="VZB2065" s="5"/>
      <c r="VZC2065" s="5"/>
      <c r="VZD2065" s="5"/>
      <c r="VZE2065" s="5"/>
      <c r="VZF2065" s="5"/>
      <c r="VZG2065" s="5"/>
      <c r="VZH2065" s="5"/>
      <c r="VZI2065" s="5"/>
      <c r="VZJ2065" s="5"/>
      <c r="VZK2065" s="5"/>
      <c r="VZL2065" s="5"/>
      <c r="VZM2065" s="5"/>
      <c r="VZN2065" s="5"/>
      <c r="VZO2065" s="5"/>
      <c r="VZP2065" s="5"/>
      <c r="VZQ2065" s="5"/>
      <c r="VZR2065" s="5"/>
      <c r="VZS2065" s="5"/>
      <c r="VZT2065" s="5"/>
      <c r="VZU2065" s="5"/>
      <c r="VZV2065" s="5"/>
      <c r="VZW2065" s="5"/>
      <c r="VZX2065" s="5"/>
      <c r="VZY2065" s="5"/>
      <c r="VZZ2065" s="5"/>
      <c r="WAA2065" s="5"/>
      <c r="WAB2065" s="5"/>
      <c r="WAC2065" s="5"/>
      <c r="WAD2065" s="5"/>
      <c r="WAE2065" s="5"/>
      <c r="WAF2065" s="5"/>
      <c r="WAG2065" s="5"/>
      <c r="WAH2065" s="5"/>
      <c r="WAI2065" s="5"/>
      <c r="WAJ2065" s="5"/>
      <c r="WAK2065" s="5"/>
      <c r="WAL2065" s="5"/>
      <c r="WAM2065" s="5"/>
      <c r="WAN2065" s="5"/>
      <c r="WAO2065" s="5"/>
      <c r="WAP2065" s="5"/>
      <c r="WAQ2065" s="5"/>
      <c r="WAR2065" s="5"/>
      <c r="WAS2065" s="5"/>
      <c r="WAT2065" s="5"/>
      <c r="WAU2065" s="5"/>
      <c r="WAV2065" s="5"/>
      <c r="WAW2065" s="5"/>
      <c r="WAX2065" s="5"/>
      <c r="WAY2065" s="5"/>
      <c r="WAZ2065" s="5"/>
      <c r="WBA2065" s="5"/>
      <c r="WBB2065" s="5"/>
      <c r="WBC2065" s="5"/>
      <c r="WBD2065" s="5"/>
      <c r="WBE2065" s="5"/>
      <c r="WBF2065" s="5"/>
      <c r="WBG2065" s="5"/>
      <c r="WBH2065" s="5"/>
      <c r="WBI2065" s="5"/>
      <c r="WBJ2065" s="5"/>
      <c r="WBK2065" s="5"/>
      <c r="WBL2065" s="5"/>
      <c r="WBM2065" s="5"/>
      <c r="WBN2065" s="5"/>
      <c r="WBO2065" s="5"/>
      <c r="WBP2065" s="5"/>
      <c r="WBQ2065" s="5"/>
      <c r="WBR2065" s="5"/>
      <c r="WBS2065" s="5"/>
      <c r="WBT2065" s="5"/>
      <c r="WBU2065" s="5"/>
      <c r="WBV2065" s="5"/>
      <c r="WBW2065" s="5"/>
      <c r="WBX2065" s="5"/>
      <c r="WBY2065" s="5"/>
      <c r="WBZ2065" s="5"/>
      <c r="WCA2065" s="5"/>
      <c r="WCB2065" s="5"/>
      <c r="WCC2065" s="5"/>
      <c r="WCD2065" s="5"/>
      <c r="WCE2065" s="5"/>
      <c r="WCF2065" s="5"/>
      <c r="WCG2065" s="5"/>
      <c r="WCH2065" s="5"/>
      <c r="WCI2065" s="5"/>
      <c r="WCJ2065" s="5"/>
      <c r="WCK2065" s="5"/>
      <c r="WCL2065" s="5"/>
      <c r="WCM2065" s="5"/>
      <c r="WCN2065" s="5"/>
      <c r="WCO2065" s="5"/>
      <c r="WCP2065" s="5"/>
      <c r="WCQ2065" s="5"/>
      <c r="WCR2065" s="5"/>
      <c r="WCS2065" s="5"/>
      <c r="WCT2065" s="5"/>
      <c r="WCU2065" s="5"/>
      <c r="WCV2065" s="5"/>
      <c r="WCW2065" s="5"/>
      <c r="WCX2065" s="5"/>
      <c r="WCY2065" s="5"/>
      <c r="WCZ2065" s="5"/>
      <c r="WDA2065" s="5"/>
      <c r="WDB2065" s="5"/>
      <c r="WDC2065" s="5"/>
      <c r="WDD2065" s="5"/>
      <c r="WDE2065" s="5"/>
      <c r="WDF2065" s="5"/>
      <c r="WDG2065" s="5"/>
      <c r="WDH2065" s="5"/>
      <c r="WDI2065" s="5"/>
      <c r="WDJ2065" s="5"/>
      <c r="WDK2065" s="5"/>
      <c r="WDL2065" s="5"/>
      <c r="WDM2065" s="5"/>
      <c r="WDN2065" s="5"/>
      <c r="WDO2065" s="5"/>
      <c r="WDP2065" s="5"/>
      <c r="WDQ2065" s="5"/>
      <c r="WDR2065" s="5"/>
      <c r="WDS2065" s="5"/>
      <c r="WDT2065" s="5"/>
      <c r="WDU2065" s="5"/>
      <c r="WDV2065" s="5"/>
      <c r="WDW2065" s="5"/>
      <c r="WDX2065" s="5"/>
      <c r="WDY2065" s="5"/>
      <c r="WDZ2065" s="5"/>
      <c r="WEA2065" s="5"/>
      <c r="WEB2065" s="5"/>
      <c r="WEC2065" s="5"/>
      <c r="WED2065" s="5"/>
      <c r="WEE2065" s="5"/>
      <c r="WEF2065" s="5"/>
      <c r="WEG2065" s="5"/>
      <c r="WEH2065" s="5"/>
      <c r="WEI2065" s="5"/>
      <c r="WEJ2065" s="5"/>
      <c r="WEK2065" s="5"/>
      <c r="WEL2065" s="5"/>
      <c r="WEM2065" s="5"/>
      <c r="WEN2065" s="5"/>
      <c r="WEO2065" s="5"/>
      <c r="WEP2065" s="5"/>
      <c r="WEQ2065" s="5"/>
      <c r="WER2065" s="5"/>
      <c r="WES2065" s="5"/>
      <c r="WET2065" s="5"/>
      <c r="WEU2065" s="5"/>
      <c r="WEV2065" s="5"/>
      <c r="WEW2065" s="5"/>
      <c r="WEX2065" s="5"/>
      <c r="WEY2065" s="5"/>
      <c r="WEZ2065" s="5"/>
      <c r="WFA2065" s="5"/>
      <c r="WFB2065" s="5"/>
      <c r="WFC2065" s="5"/>
      <c r="WFD2065" s="5"/>
      <c r="WFE2065" s="5"/>
      <c r="WFF2065" s="5"/>
      <c r="WFG2065" s="5"/>
      <c r="WFH2065" s="5"/>
      <c r="WFI2065" s="5"/>
      <c r="WFJ2065" s="5"/>
      <c r="WFK2065" s="5"/>
      <c r="WFL2065" s="5"/>
      <c r="WFM2065" s="5"/>
      <c r="WFN2065" s="5"/>
      <c r="WFO2065" s="5"/>
      <c r="WFP2065" s="5"/>
      <c r="WFQ2065" s="5"/>
      <c r="WFR2065" s="5"/>
      <c r="WFS2065" s="5"/>
      <c r="WFT2065" s="5"/>
      <c r="WFU2065" s="5"/>
      <c r="WFV2065" s="5"/>
      <c r="WFW2065" s="5"/>
      <c r="WFX2065" s="5"/>
      <c r="WFY2065" s="5"/>
      <c r="WFZ2065" s="5"/>
      <c r="WGA2065" s="5"/>
      <c r="WGB2065" s="5"/>
      <c r="WGC2065" s="5"/>
      <c r="WGD2065" s="5"/>
      <c r="WGE2065" s="5"/>
      <c r="WGF2065" s="5"/>
      <c r="WGG2065" s="5"/>
      <c r="WGH2065" s="5"/>
      <c r="WGI2065" s="5"/>
      <c r="WGJ2065" s="5"/>
      <c r="WGK2065" s="5"/>
      <c r="WGL2065" s="5"/>
      <c r="WGM2065" s="5"/>
      <c r="WGN2065" s="5"/>
      <c r="WGO2065" s="5"/>
      <c r="WGP2065" s="5"/>
      <c r="WGQ2065" s="5"/>
      <c r="WGR2065" s="5"/>
      <c r="WGS2065" s="5"/>
      <c r="WGT2065" s="5"/>
      <c r="WGU2065" s="5"/>
      <c r="WGV2065" s="5"/>
      <c r="WGW2065" s="5"/>
      <c r="WGX2065" s="5"/>
      <c r="WGY2065" s="5"/>
      <c r="WGZ2065" s="5"/>
      <c r="WHA2065" s="5"/>
      <c r="WHB2065" s="5"/>
      <c r="WHC2065" s="5"/>
      <c r="WHD2065" s="5"/>
      <c r="WHE2065" s="5"/>
      <c r="WHF2065" s="5"/>
      <c r="WHG2065" s="5"/>
      <c r="WHH2065" s="5"/>
      <c r="WHI2065" s="5"/>
      <c r="WHJ2065" s="5"/>
      <c r="WHK2065" s="5"/>
      <c r="WHL2065" s="5"/>
      <c r="WHM2065" s="5"/>
      <c r="WHN2065" s="5"/>
      <c r="WHO2065" s="5"/>
      <c r="WHP2065" s="5"/>
      <c r="WHQ2065" s="5"/>
      <c r="WHR2065" s="5"/>
      <c r="WHS2065" s="5"/>
      <c r="WHT2065" s="5"/>
      <c r="WHU2065" s="5"/>
      <c r="WHV2065" s="5"/>
      <c r="WHW2065" s="5"/>
      <c r="WHX2065" s="5"/>
      <c r="WHY2065" s="5"/>
      <c r="WHZ2065" s="5"/>
      <c r="WIA2065" s="5"/>
      <c r="WIB2065" s="5"/>
      <c r="WIC2065" s="5"/>
      <c r="WID2065" s="5"/>
      <c r="WIE2065" s="5"/>
      <c r="WIF2065" s="5"/>
      <c r="WIG2065" s="5"/>
      <c r="WIH2065" s="5"/>
      <c r="WII2065" s="5"/>
      <c r="WIJ2065" s="5"/>
      <c r="WIK2065" s="5"/>
      <c r="WIL2065" s="5"/>
      <c r="WIM2065" s="5"/>
      <c r="WIN2065" s="5"/>
      <c r="WIO2065" s="5"/>
      <c r="WIP2065" s="5"/>
      <c r="WIQ2065" s="5"/>
      <c r="WIR2065" s="5"/>
      <c r="WIS2065" s="5"/>
      <c r="WIT2065" s="5"/>
      <c r="WIU2065" s="5"/>
      <c r="WIV2065" s="5"/>
      <c r="WIW2065" s="5"/>
      <c r="WIX2065" s="5"/>
      <c r="WIY2065" s="5"/>
      <c r="WIZ2065" s="5"/>
      <c r="WJA2065" s="5"/>
      <c r="WJB2065" s="5"/>
      <c r="WJC2065" s="5"/>
      <c r="WJD2065" s="5"/>
      <c r="WJE2065" s="5"/>
      <c r="WJF2065" s="5"/>
      <c r="WJG2065" s="5"/>
      <c r="WJH2065" s="5"/>
      <c r="WJI2065" s="5"/>
      <c r="WJJ2065" s="5"/>
      <c r="WJK2065" s="5"/>
      <c r="WJL2065" s="5"/>
      <c r="WJM2065" s="5"/>
      <c r="WJN2065" s="5"/>
      <c r="WJO2065" s="5"/>
      <c r="WJP2065" s="5"/>
      <c r="WJQ2065" s="5"/>
      <c r="WJR2065" s="5"/>
      <c r="WJS2065" s="5"/>
      <c r="WJT2065" s="5"/>
      <c r="WJU2065" s="5"/>
      <c r="WJV2065" s="5"/>
      <c r="WJW2065" s="5"/>
      <c r="WJX2065" s="5"/>
      <c r="WJY2065" s="5"/>
      <c r="WJZ2065" s="5"/>
      <c r="WKA2065" s="5"/>
      <c r="WKB2065" s="5"/>
      <c r="WKC2065" s="5"/>
      <c r="WKD2065" s="5"/>
      <c r="WKE2065" s="5"/>
      <c r="WKF2065" s="5"/>
      <c r="WKG2065" s="5"/>
      <c r="WKH2065" s="5"/>
      <c r="WKI2065" s="5"/>
      <c r="WKJ2065" s="5"/>
      <c r="WKK2065" s="5"/>
      <c r="WKL2065" s="5"/>
      <c r="WKM2065" s="5"/>
      <c r="WKN2065" s="5"/>
      <c r="WKO2065" s="5"/>
      <c r="WKP2065" s="5"/>
      <c r="WKQ2065" s="5"/>
      <c r="WKR2065" s="5"/>
      <c r="WKS2065" s="5"/>
      <c r="WKT2065" s="5"/>
      <c r="WKU2065" s="5"/>
      <c r="WKV2065" s="5"/>
      <c r="WKW2065" s="5"/>
      <c r="WKX2065" s="5"/>
      <c r="WKY2065" s="5"/>
      <c r="WKZ2065" s="5"/>
      <c r="WLA2065" s="5"/>
      <c r="WLB2065" s="5"/>
      <c r="WLC2065" s="5"/>
      <c r="WLD2065" s="5"/>
      <c r="WLE2065" s="5"/>
      <c r="WLF2065" s="5"/>
      <c r="WLG2065" s="5"/>
      <c r="WLH2065" s="5"/>
      <c r="WLI2065" s="5"/>
      <c r="WLJ2065" s="5"/>
      <c r="WLK2065" s="5"/>
      <c r="WLL2065" s="5"/>
      <c r="WLM2065" s="5"/>
      <c r="WLN2065" s="5"/>
      <c r="WLO2065" s="5"/>
      <c r="WLP2065" s="5"/>
      <c r="WLQ2065" s="5"/>
      <c r="WLR2065" s="5"/>
      <c r="WLS2065" s="5"/>
      <c r="WLT2065" s="5"/>
      <c r="WLU2065" s="5"/>
      <c r="WLV2065" s="5"/>
      <c r="WLW2065" s="5"/>
      <c r="WLX2065" s="5"/>
      <c r="WLY2065" s="5"/>
      <c r="WLZ2065" s="5"/>
      <c r="WMA2065" s="5"/>
      <c r="WMB2065" s="5"/>
      <c r="WMC2065" s="5"/>
      <c r="WMD2065" s="5"/>
      <c r="WME2065" s="5"/>
      <c r="WMF2065" s="5"/>
      <c r="WMG2065" s="5"/>
      <c r="WMH2065" s="5"/>
      <c r="WMI2065" s="5"/>
      <c r="WMJ2065" s="5"/>
      <c r="WMK2065" s="5"/>
      <c r="WML2065" s="5"/>
      <c r="WMM2065" s="5"/>
      <c r="WMN2065" s="5"/>
      <c r="WMO2065" s="5"/>
      <c r="WMP2065" s="5"/>
      <c r="WMQ2065" s="5"/>
      <c r="WMR2065" s="5"/>
      <c r="WMS2065" s="5"/>
      <c r="WMT2065" s="5"/>
      <c r="WMU2065" s="5"/>
      <c r="WMV2065" s="5"/>
      <c r="WMW2065" s="5"/>
      <c r="WMX2065" s="5"/>
      <c r="WMY2065" s="5"/>
      <c r="WMZ2065" s="5"/>
      <c r="WNA2065" s="5"/>
      <c r="WNB2065" s="5"/>
      <c r="WNC2065" s="5"/>
      <c r="WND2065" s="5"/>
      <c r="WNE2065" s="5"/>
      <c r="WNF2065" s="5"/>
      <c r="WNG2065" s="5"/>
      <c r="WNH2065" s="5"/>
      <c r="WNI2065" s="5"/>
      <c r="WNJ2065" s="5"/>
      <c r="WNK2065" s="5"/>
      <c r="WNL2065" s="5"/>
      <c r="WNM2065" s="5"/>
      <c r="WNN2065" s="5"/>
      <c r="WNO2065" s="5"/>
      <c r="WNP2065" s="5"/>
      <c r="WNQ2065" s="5"/>
      <c r="WNR2065" s="5"/>
      <c r="WNS2065" s="5"/>
      <c r="WNT2065" s="5"/>
      <c r="WNU2065" s="5"/>
      <c r="WNV2065" s="5"/>
      <c r="WNW2065" s="5"/>
      <c r="WNX2065" s="5"/>
      <c r="WNY2065" s="5"/>
      <c r="WNZ2065" s="5"/>
      <c r="WOA2065" s="5"/>
      <c r="WOB2065" s="5"/>
      <c r="WOC2065" s="5"/>
      <c r="WOD2065" s="5"/>
      <c r="WOE2065" s="5"/>
      <c r="WOF2065" s="5"/>
      <c r="WOG2065" s="5"/>
      <c r="WOH2065" s="5"/>
      <c r="WOI2065" s="5"/>
      <c r="WOJ2065" s="5"/>
      <c r="WOK2065" s="5"/>
      <c r="WOL2065" s="5"/>
      <c r="WOM2065" s="5"/>
      <c r="WON2065" s="5"/>
      <c r="WOO2065" s="5"/>
      <c r="WOP2065" s="5"/>
      <c r="WOQ2065" s="5"/>
      <c r="WOR2065" s="5"/>
      <c r="WOS2065" s="5"/>
      <c r="WOT2065" s="5"/>
      <c r="WOU2065" s="5"/>
      <c r="WOV2065" s="5"/>
      <c r="WOW2065" s="5"/>
      <c r="WOX2065" s="5"/>
      <c r="WOY2065" s="5"/>
      <c r="WOZ2065" s="5"/>
      <c r="WPA2065" s="5"/>
      <c r="WPB2065" s="5"/>
      <c r="WPC2065" s="5"/>
      <c r="WPD2065" s="5"/>
      <c r="WPE2065" s="5"/>
      <c r="WPF2065" s="5"/>
      <c r="WPG2065" s="5"/>
      <c r="WPH2065" s="5"/>
      <c r="WPI2065" s="5"/>
      <c r="WPJ2065" s="5"/>
      <c r="WPK2065" s="5"/>
      <c r="WPL2065" s="5"/>
      <c r="WPM2065" s="5"/>
      <c r="WPN2065" s="5"/>
      <c r="WPO2065" s="5"/>
      <c r="WPP2065" s="5"/>
      <c r="WPQ2065" s="5"/>
      <c r="WPR2065" s="5"/>
      <c r="WPS2065" s="5"/>
      <c r="WPT2065" s="5"/>
      <c r="WPU2065" s="5"/>
      <c r="WPV2065" s="5"/>
      <c r="WPW2065" s="5"/>
      <c r="WPX2065" s="5"/>
      <c r="WPY2065" s="5"/>
      <c r="WPZ2065" s="5"/>
      <c r="WQA2065" s="5"/>
      <c r="WQB2065" s="5"/>
      <c r="WQC2065" s="5"/>
      <c r="WQD2065" s="5"/>
      <c r="WQE2065" s="5"/>
      <c r="WQF2065" s="5"/>
      <c r="WQG2065" s="5"/>
      <c r="WQH2065" s="5"/>
      <c r="WQI2065" s="5"/>
      <c r="WQJ2065" s="5"/>
      <c r="WQK2065" s="5"/>
      <c r="WQL2065" s="5"/>
      <c r="WQM2065" s="5"/>
      <c r="WQN2065" s="5"/>
      <c r="WQO2065" s="5"/>
      <c r="WQP2065" s="5"/>
      <c r="WQQ2065" s="5"/>
      <c r="WQR2065" s="5"/>
      <c r="WQS2065" s="5"/>
      <c r="WQT2065" s="5"/>
      <c r="WQU2065" s="5"/>
      <c r="WQV2065" s="5"/>
      <c r="WQW2065" s="5"/>
      <c r="WQX2065" s="5"/>
      <c r="WQY2065" s="5"/>
      <c r="WQZ2065" s="5"/>
      <c r="WRA2065" s="5"/>
      <c r="WRB2065" s="5"/>
      <c r="WRC2065" s="5"/>
      <c r="WRD2065" s="5"/>
      <c r="WRE2065" s="5"/>
      <c r="WRF2065" s="5"/>
      <c r="WRG2065" s="5"/>
      <c r="WRH2065" s="5"/>
      <c r="WRI2065" s="5"/>
      <c r="WRJ2065" s="5"/>
      <c r="WRK2065" s="5"/>
      <c r="WRL2065" s="5"/>
      <c r="WRM2065" s="5"/>
      <c r="WRN2065" s="5"/>
      <c r="WRO2065" s="5"/>
      <c r="WRP2065" s="5"/>
      <c r="WRQ2065" s="5"/>
      <c r="WRR2065" s="5"/>
      <c r="WRS2065" s="5"/>
      <c r="WRT2065" s="5"/>
      <c r="WRU2065" s="5"/>
      <c r="WRV2065" s="5"/>
      <c r="WRW2065" s="5"/>
      <c r="WRX2065" s="5"/>
      <c r="WRY2065" s="5"/>
      <c r="WRZ2065" s="5"/>
      <c r="WSA2065" s="5"/>
      <c r="WSB2065" s="5"/>
      <c r="WSC2065" s="5"/>
      <c r="WSD2065" s="5"/>
      <c r="WSE2065" s="5"/>
      <c r="WSF2065" s="5"/>
      <c r="WSG2065" s="5"/>
      <c r="WSH2065" s="5"/>
      <c r="WSI2065" s="5"/>
      <c r="WSJ2065" s="5"/>
      <c r="WSK2065" s="5"/>
      <c r="WSL2065" s="5"/>
      <c r="WSM2065" s="5"/>
      <c r="WSN2065" s="5"/>
      <c r="WSO2065" s="5"/>
      <c r="WSP2065" s="5"/>
      <c r="WSQ2065" s="5"/>
      <c r="WSR2065" s="5"/>
      <c r="WSS2065" s="5"/>
      <c r="WST2065" s="5"/>
      <c r="WSU2065" s="5"/>
      <c r="WSV2065" s="5"/>
      <c r="WSW2065" s="5"/>
      <c r="WSX2065" s="5"/>
      <c r="WSY2065" s="5"/>
      <c r="WSZ2065" s="5"/>
      <c r="WTA2065" s="5"/>
      <c r="WTB2065" s="5"/>
      <c r="WTC2065" s="5"/>
      <c r="WTD2065" s="5"/>
      <c r="WTE2065" s="5"/>
      <c r="WTF2065" s="5"/>
      <c r="WTG2065" s="5"/>
      <c r="WTH2065" s="5"/>
      <c r="WTI2065" s="5"/>
      <c r="WTJ2065" s="5"/>
      <c r="WTK2065" s="5"/>
      <c r="WTL2065" s="5"/>
      <c r="WTM2065" s="5"/>
      <c r="WTN2065" s="5"/>
      <c r="WTO2065" s="5"/>
      <c r="WTP2065" s="5"/>
      <c r="WTQ2065" s="5"/>
      <c r="WTR2065" s="5"/>
      <c r="WTS2065" s="5"/>
      <c r="WTT2065" s="5"/>
      <c r="WTU2065" s="5"/>
      <c r="WTV2065" s="5"/>
      <c r="WTW2065" s="5"/>
      <c r="WTX2065" s="5"/>
      <c r="WTY2065" s="5"/>
      <c r="WTZ2065" s="5"/>
      <c r="WUA2065" s="5"/>
      <c r="WUB2065" s="5"/>
      <c r="WUC2065" s="5"/>
      <c r="WUD2065" s="5"/>
      <c r="WUE2065" s="5"/>
      <c r="WUF2065" s="5"/>
      <c r="WUG2065" s="5"/>
      <c r="WUH2065" s="5"/>
      <c r="WUI2065" s="5"/>
      <c r="WUJ2065" s="5"/>
      <c r="WUK2065" s="5"/>
      <c r="WUL2065" s="5"/>
      <c r="WUM2065" s="5"/>
      <c r="WUN2065" s="5"/>
      <c r="WUO2065" s="5"/>
      <c r="WUP2065" s="5"/>
      <c r="WUQ2065" s="5"/>
      <c r="WUR2065" s="5"/>
      <c r="WUS2065" s="5"/>
      <c r="WUT2065" s="5"/>
      <c r="WUU2065" s="5"/>
      <c r="WUV2065" s="5"/>
      <c r="WUW2065" s="5"/>
      <c r="WUX2065" s="5"/>
      <c r="WUY2065" s="5"/>
      <c r="WUZ2065" s="5"/>
      <c r="WVA2065" s="5"/>
      <c r="WVB2065" s="5"/>
      <c r="WVC2065" s="5"/>
      <c r="WVD2065" s="5"/>
      <c r="WVE2065" s="5"/>
      <c r="WVF2065" s="5"/>
      <c r="WVG2065" s="5"/>
      <c r="WVH2065" s="5"/>
      <c r="WVI2065" s="5"/>
      <c r="WVJ2065" s="5"/>
      <c r="WVK2065" s="5"/>
      <c r="WVL2065" s="5"/>
      <c r="WVM2065" s="5"/>
      <c r="WVN2065" s="5"/>
      <c r="WVO2065" s="5"/>
      <c r="WVP2065" s="5"/>
      <c r="WVQ2065" s="5"/>
      <c r="WVR2065" s="5"/>
      <c r="WVS2065" s="5"/>
      <c r="WVT2065" s="5"/>
      <c r="WVU2065" s="5"/>
      <c r="WVV2065" s="5"/>
      <c r="WVW2065" s="5"/>
      <c r="WVX2065" s="5"/>
      <c r="WVY2065" s="5"/>
      <c r="WVZ2065" s="5"/>
      <c r="WWA2065" s="5"/>
      <c r="WWB2065" s="5"/>
      <c r="WWC2065" s="5"/>
      <c r="WWD2065" s="5"/>
      <c r="WWE2065" s="5"/>
      <c r="WWF2065" s="5"/>
      <c r="WWG2065" s="5"/>
      <c r="WWH2065" s="5"/>
      <c r="WWI2065" s="5"/>
      <c r="WWJ2065" s="5"/>
      <c r="WWK2065" s="5"/>
      <c r="WWL2065" s="5"/>
      <c r="WWM2065" s="5"/>
      <c r="WWN2065" s="5"/>
      <c r="WWO2065" s="5"/>
      <c r="WWP2065" s="5"/>
      <c r="WWQ2065" s="5"/>
      <c r="WWR2065" s="5"/>
      <c r="WWS2065" s="5"/>
      <c r="WWT2065" s="5"/>
      <c r="WWU2065" s="5"/>
      <c r="WWV2065" s="5"/>
      <c r="WWW2065" s="5"/>
      <c r="WWX2065" s="5"/>
      <c r="WWY2065" s="5"/>
      <c r="WWZ2065" s="5"/>
      <c r="WXA2065" s="5"/>
      <c r="WXB2065" s="5"/>
      <c r="WXC2065" s="5"/>
      <c r="WXD2065" s="5"/>
      <c r="WXE2065" s="5"/>
      <c r="WXF2065" s="5"/>
      <c r="WXG2065" s="5"/>
      <c r="WXH2065" s="5"/>
      <c r="WXI2065" s="5"/>
      <c r="WXJ2065" s="5"/>
      <c r="WXK2065" s="5"/>
      <c r="WXL2065" s="5"/>
      <c r="WXM2065" s="5"/>
      <c r="WXN2065" s="5"/>
      <c r="WXO2065" s="5"/>
      <c r="WXP2065" s="5"/>
      <c r="WXQ2065" s="5"/>
      <c r="WXR2065" s="5"/>
      <c r="WXS2065" s="5"/>
      <c r="WXT2065" s="5"/>
      <c r="WXU2065" s="5"/>
      <c r="WXV2065" s="5"/>
      <c r="WXW2065" s="5"/>
      <c r="WXX2065" s="5"/>
      <c r="WXY2065" s="5"/>
      <c r="WXZ2065" s="5"/>
      <c r="WYA2065" s="5"/>
      <c r="WYB2065" s="5"/>
      <c r="WYC2065" s="5"/>
      <c r="WYD2065" s="5"/>
      <c r="WYE2065" s="5"/>
      <c r="WYF2065" s="5"/>
      <c r="WYG2065" s="5"/>
      <c r="WYH2065" s="5"/>
      <c r="WYI2065" s="5"/>
      <c r="WYJ2065" s="5"/>
      <c r="WYK2065" s="5"/>
      <c r="WYL2065" s="5"/>
      <c r="WYM2065" s="5"/>
      <c r="WYN2065" s="5"/>
      <c r="WYO2065" s="5"/>
      <c r="WYP2065" s="5"/>
      <c r="WYQ2065" s="5"/>
      <c r="WYR2065" s="5"/>
      <c r="WYS2065" s="5"/>
      <c r="WYT2065" s="5"/>
      <c r="WYU2065" s="5"/>
      <c r="WYV2065" s="5"/>
      <c r="WYW2065" s="5"/>
      <c r="WYX2065" s="5"/>
      <c r="WYY2065" s="5"/>
      <c r="WYZ2065" s="5"/>
      <c r="WZA2065" s="5"/>
      <c r="WZB2065" s="5"/>
      <c r="WZC2065" s="5"/>
      <c r="WZD2065" s="5"/>
      <c r="WZE2065" s="5"/>
      <c r="WZF2065" s="5"/>
      <c r="WZG2065" s="5"/>
      <c r="WZH2065" s="5"/>
      <c r="WZI2065" s="5"/>
      <c r="WZJ2065" s="5"/>
      <c r="WZK2065" s="5"/>
      <c r="WZL2065" s="5"/>
      <c r="WZM2065" s="5"/>
      <c r="WZN2065" s="5"/>
      <c r="WZO2065" s="5"/>
      <c r="WZP2065" s="5"/>
      <c r="WZQ2065" s="5"/>
      <c r="WZR2065" s="5"/>
      <c r="WZS2065" s="5"/>
      <c r="WZT2065" s="5"/>
      <c r="WZU2065" s="5"/>
      <c r="WZV2065" s="5"/>
      <c r="WZW2065" s="5"/>
      <c r="WZX2065" s="5"/>
      <c r="WZY2065" s="5"/>
      <c r="WZZ2065" s="5"/>
      <c r="XAA2065" s="5"/>
      <c r="XAB2065" s="5"/>
      <c r="XAC2065" s="5"/>
      <c r="XAD2065" s="5"/>
      <c r="XAE2065" s="5"/>
      <c r="XAF2065" s="5"/>
      <c r="XAG2065" s="5"/>
      <c r="XAH2065" s="5"/>
      <c r="XAI2065" s="5"/>
      <c r="XAJ2065" s="5"/>
      <c r="XAK2065" s="5"/>
      <c r="XAL2065" s="5"/>
      <c r="XAM2065" s="5"/>
      <c r="XAN2065" s="5"/>
      <c r="XAO2065" s="5"/>
      <c r="XAP2065" s="5"/>
      <c r="XAQ2065" s="5"/>
      <c r="XAR2065" s="5"/>
      <c r="XAS2065" s="5"/>
      <c r="XAT2065" s="5"/>
      <c r="XAU2065" s="5"/>
      <c r="XAV2065" s="5"/>
      <c r="XAW2065" s="5"/>
      <c r="XAX2065" s="5"/>
      <c r="XAY2065" s="5"/>
      <c r="XAZ2065" s="5"/>
      <c r="XBA2065" s="5"/>
      <c r="XBB2065" s="5"/>
      <c r="XBC2065" s="5"/>
      <c r="XBD2065" s="5"/>
      <c r="XBE2065" s="5"/>
      <c r="XBF2065" s="5"/>
      <c r="XBG2065" s="5"/>
      <c r="XBH2065" s="5"/>
      <c r="XBI2065" s="5"/>
      <c r="XBJ2065" s="5"/>
      <c r="XBK2065" s="5"/>
      <c r="XBL2065" s="5"/>
      <c r="XBM2065" s="5"/>
      <c r="XBN2065" s="5"/>
      <c r="XBO2065" s="5"/>
      <c r="XBP2065" s="5"/>
      <c r="XBQ2065" s="5"/>
      <c r="XBR2065" s="5"/>
      <c r="XBS2065" s="5"/>
      <c r="XBT2065" s="5"/>
      <c r="XBU2065" s="5"/>
      <c r="XBV2065" s="5"/>
      <c r="XBW2065" s="5"/>
      <c r="XBX2065" s="5"/>
      <c r="XBY2065" s="5"/>
      <c r="XBZ2065" s="5"/>
      <c r="XCA2065" s="5"/>
      <c r="XCB2065" s="5"/>
      <c r="XCC2065" s="5"/>
      <c r="XCD2065" s="5"/>
      <c r="XCE2065" s="5"/>
      <c r="XCF2065" s="5"/>
      <c r="XCG2065" s="5"/>
      <c r="XCH2065" s="5"/>
      <c r="XCI2065" s="5"/>
      <c r="XCJ2065" s="5"/>
      <c r="XCK2065" s="5"/>
      <c r="XCL2065" s="5"/>
      <c r="XCM2065" s="5"/>
      <c r="XCN2065" s="5"/>
      <c r="XCO2065" s="5"/>
      <c r="XCP2065" s="5"/>
      <c r="XCQ2065" s="5"/>
      <c r="XCR2065" s="5"/>
      <c r="XCS2065" s="5"/>
      <c r="XCT2065" s="5"/>
      <c r="XCU2065" s="5"/>
      <c r="XCV2065" s="5"/>
      <c r="XCW2065" s="5"/>
      <c r="XCX2065" s="5"/>
      <c r="XCY2065" s="5"/>
      <c r="XCZ2065" s="5"/>
      <c r="XDA2065" s="5"/>
      <c r="XDB2065" s="5"/>
      <c r="XDC2065" s="5"/>
      <c r="XDD2065" s="5"/>
      <c r="XDE2065" s="5"/>
      <c r="XDF2065" s="5"/>
      <c r="XDG2065" s="5"/>
      <c r="XDH2065" s="5"/>
      <c r="XDI2065" s="5"/>
      <c r="XDJ2065" s="5"/>
      <c r="XDK2065" s="5"/>
      <c r="XDL2065" s="5"/>
      <c r="XDM2065" s="5"/>
      <c r="XDN2065" s="5"/>
      <c r="XDO2065" s="5"/>
      <c r="XDP2065" s="5"/>
      <c r="XDQ2065" s="5"/>
      <c r="XDR2065" s="5"/>
      <c r="XDS2065" s="5"/>
      <c r="XDT2065" s="5"/>
      <c r="XDU2065" s="5"/>
      <c r="XDV2065" s="5"/>
      <c r="XDW2065" s="5"/>
      <c r="XDX2065" s="5"/>
      <c r="XDY2065" s="5"/>
      <c r="XDZ2065" s="5"/>
      <c r="XEA2065" s="5"/>
      <c r="XEB2065" s="5"/>
      <c r="XEC2065" s="5"/>
      <c r="XED2065" s="5"/>
      <c r="XEE2065" s="5"/>
      <c r="XEF2065" s="5"/>
      <c r="XEG2065" s="5"/>
      <c r="XEH2065" s="5"/>
      <c r="XEI2065" s="5"/>
      <c r="XEJ2065" s="5"/>
      <c r="XEK2065" s="5"/>
      <c r="XEL2065" s="5"/>
      <c r="XEM2065" s="5"/>
      <c r="XEN2065" s="5"/>
      <c r="XEO2065" s="5"/>
      <c r="XEP2065" s="5"/>
      <c r="XEQ2065" s="5"/>
      <c r="XER2065" s="5"/>
      <c r="XES2065" s="5"/>
      <c r="XET2065" s="5"/>
      <c r="XEU2065" s="5"/>
      <c r="XEV2065" s="5"/>
      <c r="XEW2065" s="5"/>
      <c r="XEX2065" s="5"/>
      <c r="XEY2065" s="5"/>
      <c r="XEZ2065" s="5"/>
    </row>
    <row r="2066" spans="1:16380" ht="33" customHeight="1" x14ac:dyDescent="0.25">
      <c r="A2066" s="19">
        <v>5113</v>
      </c>
      <c r="B2066" s="19" t="s">
        <v>2563</v>
      </c>
      <c r="C2066" s="19" t="s">
        <v>105</v>
      </c>
      <c r="D2066" s="19" t="s">
        <v>38</v>
      </c>
      <c r="E2066" s="19" t="s">
        <v>35</v>
      </c>
      <c r="F2066" s="19">
        <v>76420440</v>
      </c>
      <c r="G2066" s="19">
        <v>76420440</v>
      </c>
      <c r="H2066" s="19">
        <v>1</v>
      </c>
      <c r="I2066" s="38"/>
    </row>
    <row r="2067" spans="1:16380" ht="27" x14ac:dyDescent="0.25">
      <c r="A2067" s="19" t="s">
        <v>113</v>
      </c>
      <c r="B2067" s="19" t="s">
        <v>265</v>
      </c>
      <c r="C2067" s="19" t="s">
        <v>190</v>
      </c>
      <c r="D2067" s="19" t="s">
        <v>38</v>
      </c>
      <c r="E2067" s="19" t="s">
        <v>35</v>
      </c>
      <c r="F2067" s="19">
        <v>0</v>
      </c>
      <c r="G2067" s="19">
        <v>0</v>
      </c>
      <c r="H2067" s="19">
        <v>1</v>
      </c>
      <c r="I2067" s="38"/>
    </row>
    <row r="2068" spans="1:16380" ht="27" x14ac:dyDescent="0.25">
      <c r="A2068" s="19" t="s">
        <v>113</v>
      </c>
      <c r="B2068" s="19" t="s">
        <v>246</v>
      </c>
      <c r="C2068" s="19" t="s">
        <v>105</v>
      </c>
      <c r="D2068" s="19" t="s">
        <v>38</v>
      </c>
      <c r="E2068" s="19" t="s">
        <v>35</v>
      </c>
      <c r="F2068" s="19">
        <v>0</v>
      </c>
      <c r="G2068" s="19">
        <v>0</v>
      </c>
      <c r="H2068" s="35">
        <v>1</v>
      </c>
      <c r="I2068" s="38"/>
    </row>
    <row r="2069" spans="1:16380" ht="15" customHeight="1" x14ac:dyDescent="0.25">
      <c r="A2069" s="197" t="s">
        <v>3001</v>
      </c>
      <c r="B2069" s="198"/>
      <c r="C2069" s="198"/>
      <c r="D2069" s="198"/>
      <c r="E2069" s="198"/>
      <c r="F2069" s="198"/>
      <c r="G2069" s="198"/>
      <c r="H2069" s="198"/>
      <c r="I2069" s="38"/>
    </row>
    <row r="2070" spans="1:16380" x14ac:dyDescent="0.25">
      <c r="A2070" s="143" t="s">
        <v>39</v>
      </c>
      <c r="B2070" s="144"/>
      <c r="C2070" s="144"/>
      <c r="D2070" s="144"/>
      <c r="E2070" s="144"/>
      <c r="F2070" s="144"/>
      <c r="G2070" s="144"/>
      <c r="H2070" s="145"/>
      <c r="I2070" s="38"/>
    </row>
    <row r="2071" spans="1:16380" ht="27" x14ac:dyDescent="0.25">
      <c r="A2071" s="19">
        <v>5112</v>
      </c>
      <c r="B2071" s="19" t="s">
        <v>3000</v>
      </c>
      <c r="C2071" s="19" t="s">
        <v>1081</v>
      </c>
      <c r="D2071" s="19" t="s">
        <v>36</v>
      </c>
      <c r="E2071" s="19" t="s">
        <v>35</v>
      </c>
      <c r="F2071" s="19">
        <v>9587212</v>
      </c>
      <c r="G2071" s="19">
        <v>9587212</v>
      </c>
      <c r="H2071" s="19">
        <v>1</v>
      </c>
      <c r="I2071" s="38"/>
    </row>
    <row r="2072" spans="1:16380" x14ac:dyDescent="0.25">
      <c r="A2072" s="168" t="s">
        <v>3733</v>
      </c>
      <c r="B2072" s="169"/>
      <c r="C2072" s="169"/>
      <c r="D2072" s="169"/>
      <c r="E2072" s="169"/>
      <c r="F2072" s="169"/>
      <c r="G2072" s="169"/>
      <c r="H2072" s="186"/>
      <c r="I2072" s="38"/>
    </row>
    <row r="2073" spans="1:16380" x14ac:dyDescent="0.25">
      <c r="A2073" s="259" t="s">
        <v>39</v>
      </c>
      <c r="B2073" s="260"/>
      <c r="C2073" s="260"/>
      <c r="D2073" s="260"/>
      <c r="E2073" s="260"/>
      <c r="F2073" s="260"/>
      <c r="G2073" s="260"/>
      <c r="H2073" s="261"/>
      <c r="I2073" s="38"/>
    </row>
    <row r="2074" spans="1:16380" ht="27" x14ac:dyDescent="0.25">
      <c r="A2074" s="35">
        <v>5112</v>
      </c>
      <c r="B2074" s="35" t="s">
        <v>3732</v>
      </c>
      <c r="C2074" s="35" t="s">
        <v>105</v>
      </c>
      <c r="D2074" s="35" t="s">
        <v>38</v>
      </c>
      <c r="E2074" s="35" t="s">
        <v>35</v>
      </c>
      <c r="F2074" s="35">
        <v>0</v>
      </c>
      <c r="G2074" s="35">
        <v>0</v>
      </c>
      <c r="H2074" s="35">
        <v>1</v>
      </c>
      <c r="I2074" s="38"/>
    </row>
    <row r="2075" spans="1:16380" x14ac:dyDescent="0.25">
      <c r="A2075" s="143" t="s">
        <v>33</v>
      </c>
      <c r="B2075" s="144"/>
      <c r="C2075" s="144"/>
      <c r="D2075" s="144"/>
      <c r="E2075" s="144"/>
      <c r="F2075" s="144"/>
      <c r="G2075" s="144"/>
      <c r="H2075" s="144"/>
      <c r="I2075" s="38"/>
    </row>
    <row r="2076" spans="1:16380" ht="27" x14ac:dyDescent="0.25">
      <c r="A2076" s="35">
        <v>5112</v>
      </c>
      <c r="B2076" s="35" t="s">
        <v>4894</v>
      </c>
      <c r="C2076" s="35" t="s">
        <v>112</v>
      </c>
      <c r="D2076" s="35" t="s">
        <v>38</v>
      </c>
      <c r="E2076" s="35" t="s">
        <v>35</v>
      </c>
      <c r="F2076" s="35">
        <v>0</v>
      </c>
      <c r="G2076" s="35">
        <v>0</v>
      </c>
      <c r="H2076" s="35">
        <v>1</v>
      </c>
      <c r="I2076" s="38"/>
    </row>
    <row r="2077" spans="1:16380" x14ac:dyDescent="0.25">
      <c r="A2077" s="168" t="s">
        <v>5968</v>
      </c>
      <c r="B2077" s="169"/>
      <c r="C2077" s="169"/>
      <c r="D2077" s="169"/>
      <c r="E2077" s="169"/>
      <c r="F2077" s="169"/>
      <c r="G2077" s="169"/>
      <c r="H2077" s="169"/>
      <c r="I2077" s="38"/>
    </row>
    <row r="2078" spans="1:16380" x14ac:dyDescent="0.25">
      <c r="A2078" s="143" t="s">
        <v>9</v>
      </c>
      <c r="B2078" s="144"/>
      <c r="C2078" s="144"/>
      <c r="D2078" s="144"/>
      <c r="E2078" s="144"/>
      <c r="F2078" s="144"/>
      <c r="G2078" s="144"/>
      <c r="H2078" s="144"/>
      <c r="I2078" s="38"/>
    </row>
    <row r="2079" spans="1:16380" ht="15" customHeight="1" x14ac:dyDescent="0.25">
      <c r="A2079" s="35">
        <v>5122</v>
      </c>
      <c r="B2079" s="35" t="s">
        <v>6442</v>
      </c>
      <c r="C2079" s="35" t="s">
        <v>32</v>
      </c>
      <c r="D2079" s="35" t="s">
        <v>11</v>
      </c>
      <c r="E2079" s="35" t="s">
        <v>12</v>
      </c>
      <c r="F2079" s="35">
        <v>358893.6</v>
      </c>
      <c r="G2079" s="35">
        <f>+F2079*H2079</f>
        <v>143557440</v>
      </c>
      <c r="H2079" s="35">
        <v>400</v>
      </c>
      <c r="I2079" s="38"/>
    </row>
    <row r="2080" spans="1:16380" ht="15" customHeight="1" x14ac:dyDescent="0.25">
      <c r="A2080" s="35">
        <v>5129</v>
      </c>
      <c r="B2080" s="35" t="s">
        <v>7175</v>
      </c>
      <c r="C2080" s="35" t="s">
        <v>1249</v>
      </c>
      <c r="D2080" s="35" t="s">
        <v>38</v>
      </c>
      <c r="E2080" s="35" t="s">
        <v>12</v>
      </c>
      <c r="F2080" s="35">
        <v>0</v>
      </c>
      <c r="G2080" s="35">
        <v>0</v>
      </c>
      <c r="H2080" s="35">
        <v>1</v>
      </c>
      <c r="I2080" s="38"/>
    </row>
    <row r="2081" spans="1:9" ht="15" customHeight="1" x14ac:dyDescent="0.25">
      <c r="A2081" s="143" t="s">
        <v>33</v>
      </c>
      <c r="B2081" s="144"/>
      <c r="C2081" s="144"/>
      <c r="D2081" s="144"/>
      <c r="E2081" s="144"/>
      <c r="F2081" s="144"/>
      <c r="G2081" s="144"/>
      <c r="H2081" s="144"/>
      <c r="I2081" s="38"/>
    </row>
    <row r="2082" spans="1:9" ht="27" x14ac:dyDescent="0.25">
      <c r="A2082" s="37">
        <v>5113</v>
      </c>
      <c r="B2082" s="37" t="s">
        <v>7177</v>
      </c>
      <c r="C2082" s="37" t="s">
        <v>62</v>
      </c>
      <c r="D2082" s="37" t="s">
        <v>34</v>
      </c>
      <c r="E2082" s="37" t="s">
        <v>35</v>
      </c>
      <c r="F2082" s="37">
        <v>302000</v>
      </c>
      <c r="G2082" s="37">
        <v>302000</v>
      </c>
      <c r="H2082" s="37">
        <v>1</v>
      </c>
      <c r="I2082" s="38"/>
    </row>
    <row r="2083" spans="1:9" ht="27" x14ac:dyDescent="0.25">
      <c r="A2083" s="37">
        <v>5113</v>
      </c>
      <c r="B2083" s="37" t="s">
        <v>7178</v>
      </c>
      <c r="C2083" s="37" t="s">
        <v>62</v>
      </c>
      <c r="D2083" s="37" t="s">
        <v>34</v>
      </c>
      <c r="E2083" s="37" t="s">
        <v>35</v>
      </c>
      <c r="F2083" s="37">
        <v>1172000</v>
      </c>
      <c r="G2083" s="37">
        <v>1172000</v>
      </c>
      <c r="H2083" s="37">
        <v>1</v>
      </c>
      <c r="I2083" s="38"/>
    </row>
    <row r="2084" spans="1:9" ht="15" customHeight="1" x14ac:dyDescent="0.25">
      <c r="A2084" s="168" t="s">
        <v>2602</v>
      </c>
      <c r="B2084" s="169"/>
      <c r="C2084" s="169"/>
      <c r="D2084" s="169"/>
      <c r="E2084" s="169"/>
      <c r="F2084" s="169"/>
      <c r="G2084" s="169"/>
      <c r="H2084" s="169"/>
      <c r="I2084" s="38"/>
    </row>
    <row r="2085" spans="1:9" x14ac:dyDescent="0.25">
      <c r="A2085" s="143" t="s">
        <v>39</v>
      </c>
      <c r="B2085" s="144"/>
      <c r="C2085" s="144"/>
      <c r="D2085" s="144"/>
      <c r="E2085" s="144"/>
      <c r="F2085" s="144"/>
      <c r="G2085" s="144"/>
      <c r="H2085" s="144"/>
      <c r="I2085" s="38"/>
    </row>
    <row r="2086" spans="1:9" ht="27" x14ac:dyDescent="0.25">
      <c r="A2086" s="37">
        <v>5113</v>
      </c>
      <c r="B2086" s="37" t="s">
        <v>5769</v>
      </c>
      <c r="C2086" s="37" t="s">
        <v>105</v>
      </c>
      <c r="D2086" s="37" t="s">
        <v>41</v>
      </c>
      <c r="E2086" s="37" t="s">
        <v>35</v>
      </c>
      <c r="F2086" s="37">
        <v>91200000</v>
      </c>
      <c r="G2086" s="37">
        <v>91200000</v>
      </c>
      <c r="H2086" s="37">
        <v>1</v>
      </c>
      <c r="I2086" s="38"/>
    </row>
    <row r="2087" spans="1:9" ht="27" x14ac:dyDescent="0.25">
      <c r="A2087" s="31"/>
      <c r="B2087" s="19" t="s">
        <v>3708</v>
      </c>
      <c r="C2087" s="19" t="s">
        <v>105</v>
      </c>
      <c r="D2087" s="19" t="s">
        <v>41</v>
      </c>
      <c r="E2087" s="19" t="s">
        <v>35</v>
      </c>
      <c r="F2087" s="19">
        <v>98090965</v>
      </c>
      <c r="G2087" s="19">
        <v>98090965</v>
      </c>
      <c r="H2087" s="19">
        <v>1</v>
      </c>
      <c r="I2087" s="38"/>
    </row>
    <row r="2088" spans="1:9" ht="27" x14ac:dyDescent="0.25">
      <c r="A2088" s="37">
        <v>5113</v>
      </c>
      <c r="B2088" s="37" t="s">
        <v>4436</v>
      </c>
      <c r="C2088" s="37" t="s">
        <v>105</v>
      </c>
      <c r="D2088" s="37" t="s">
        <v>41</v>
      </c>
      <c r="E2088" s="37" t="s">
        <v>35</v>
      </c>
      <c r="F2088" s="37">
        <v>263595266</v>
      </c>
      <c r="G2088" s="37">
        <v>263595266</v>
      </c>
      <c r="H2088" s="37">
        <v>1</v>
      </c>
      <c r="I2088" s="38"/>
    </row>
    <row r="2089" spans="1:9" ht="27" x14ac:dyDescent="0.25">
      <c r="A2089" s="19"/>
      <c r="B2089" s="19" t="s">
        <v>280</v>
      </c>
      <c r="C2089" s="19" t="s">
        <v>105</v>
      </c>
      <c r="D2089" s="19" t="s">
        <v>38</v>
      </c>
      <c r="E2089" s="19" t="s">
        <v>35</v>
      </c>
      <c r="F2089" s="19">
        <v>0</v>
      </c>
      <c r="G2089" s="19">
        <v>0</v>
      </c>
      <c r="H2089" s="19">
        <v>1</v>
      </c>
      <c r="I2089" s="38"/>
    </row>
    <row r="2090" spans="1:9" x14ac:dyDescent="0.25">
      <c r="A2090" s="143" t="s">
        <v>33</v>
      </c>
      <c r="B2090" s="144"/>
      <c r="C2090" s="144"/>
      <c r="D2090" s="144"/>
      <c r="E2090" s="144"/>
      <c r="F2090" s="144"/>
      <c r="G2090" s="144"/>
      <c r="H2090" s="144"/>
      <c r="I2090" s="38"/>
    </row>
    <row r="2091" spans="1:9" ht="27" x14ac:dyDescent="0.25">
      <c r="A2091" s="37">
        <v>5113</v>
      </c>
      <c r="B2091" s="37" t="s">
        <v>6559</v>
      </c>
      <c r="C2091" s="37" t="s">
        <v>112</v>
      </c>
      <c r="D2091" s="37" t="s">
        <v>41</v>
      </c>
      <c r="E2091" s="37" t="s">
        <v>35</v>
      </c>
      <c r="F2091" s="37">
        <v>670000</v>
      </c>
      <c r="G2091" s="37">
        <v>670000</v>
      </c>
      <c r="H2091" s="37">
        <v>1</v>
      </c>
      <c r="I2091" s="38"/>
    </row>
    <row r="2092" spans="1:9" ht="27" x14ac:dyDescent="0.25">
      <c r="A2092" s="37">
        <v>5113</v>
      </c>
      <c r="B2092" s="37" t="s">
        <v>5904</v>
      </c>
      <c r="C2092" s="37" t="s">
        <v>62</v>
      </c>
      <c r="D2092" s="37" t="s">
        <v>34</v>
      </c>
      <c r="E2092" s="37" t="s">
        <v>35</v>
      </c>
      <c r="F2092" s="37">
        <v>555000</v>
      </c>
      <c r="G2092" s="37">
        <v>555000</v>
      </c>
      <c r="H2092" s="37">
        <v>1</v>
      </c>
      <c r="I2092" s="38"/>
    </row>
    <row r="2093" spans="1:9" ht="27" x14ac:dyDescent="0.25">
      <c r="A2093" s="19">
        <v>5113</v>
      </c>
      <c r="B2093" s="19" t="s">
        <v>4675</v>
      </c>
      <c r="C2093" s="19" t="s">
        <v>62</v>
      </c>
      <c r="D2093" s="19" t="s">
        <v>34</v>
      </c>
      <c r="E2093" s="19" t="s">
        <v>35</v>
      </c>
      <c r="F2093" s="19">
        <v>1524000</v>
      </c>
      <c r="G2093" s="19">
        <v>1524000</v>
      </c>
      <c r="H2093" s="19">
        <v>1</v>
      </c>
      <c r="I2093" s="38"/>
    </row>
    <row r="2095" spans="1:9" ht="27" x14ac:dyDescent="0.25">
      <c r="A2095" s="19">
        <v>5113</v>
      </c>
      <c r="B2095" s="19" t="s">
        <v>5018</v>
      </c>
      <c r="C2095" s="19" t="s">
        <v>112</v>
      </c>
      <c r="D2095" s="19" t="s">
        <v>41</v>
      </c>
      <c r="E2095" s="19" t="s">
        <v>35</v>
      </c>
      <c r="F2095" s="19">
        <v>5902000</v>
      </c>
      <c r="G2095" s="19">
        <v>5902000</v>
      </c>
      <c r="H2095" s="19">
        <v>1</v>
      </c>
      <c r="I2095" s="38"/>
    </row>
    <row r="2096" spans="1:9" ht="27" x14ac:dyDescent="0.25">
      <c r="A2096" s="19">
        <v>5113</v>
      </c>
      <c r="B2096" s="19" t="s">
        <v>4367</v>
      </c>
      <c r="C2096" s="19" t="s">
        <v>62</v>
      </c>
      <c r="D2096" s="19" t="s">
        <v>34</v>
      </c>
      <c r="E2096" s="19" t="s">
        <v>35</v>
      </c>
      <c r="F2096" s="19">
        <v>1796000</v>
      </c>
      <c r="G2096" s="19">
        <v>1796000</v>
      </c>
      <c r="H2096" s="19">
        <v>1</v>
      </c>
      <c r="I2096" s="38"/>
    </row>
    <row r="2097" spans="1:9" ht="27" x14ac:dyDescent="0.25">
      <c r="A2097" s="19">
        <v>5113</v>
      </c>
      <c r="B2097" s="19" t="s">
        <v>4366</v>
      </c>
      <c r="C2097" s="19" t="s">
        <v>62</v>
      </c>
      <c r="D2097" s="19" t="s">
        <v>34</v>
      </c>
      <c r="E2097" s="19" t="s">
        <v>35</v>
      </c>
      <c r="F2097" s="19">
        <v>3354000</v>
      </c>
      <c r="G2097" s="19">
        <v>3354000</v>
      </c>
      <c r="H2097" s="19">
        <v>1</v>
      </c>
      <c r="I2097" s="38"/>
    </row>
    <row r="2098" spans="1:9" ht="27" x14ac:dyDescent="0.25">
      <c r="A2098" s="19">
        <v>5113</v>
      </c>
      <c r="B2098" s="19" t="s">
        <v>3887</v>
      </c>
      <c r="C2098" s="19" t="s">
        <v>112</v>
      </c>
      <c r="D2098" s="19" t="s">
        <v>41</v>
      </c>
      <c r="E2098" s="19" t="s">
        <v>35</v>
      </c>
      <c r="F2098" s="19">
        <v>3935000</v>
      </c>
      <c r="G2098" s="19">
        <v>3935000</v>
      </c>
      <c r="H2098" s="19">
        <v>1</v>
      </c>
      <c r="I2098" s="38"/>
    </row>
    <row r="2099" spans="1:9" x14ac:dyDescent="0.25">
      <c r="A2099" s="168" t="s">
        <v>3351</v>
      </c>
      <c r="B2099" s="169"/>
      <c r="C2099" s="169"/>
      <c r="D2099" s="169"/>
      <c r="E2099" s="169"/>
      <c r="F2099" s="169"/>
      <c r="G2099" s="169"/>
      <c r="H2099" s="169"/>
      <c r="I2099" s="38"/>
    </row>
    <row r="2100" spans="1:9" x14ac:dyDescent="0.25">
      <c r="A2100" s="143" t="s">
        <v>33</v>
      </c>
      <c r="B2100" s="144"/>
      <c r="C2100" s="144"/>
      <c r="D2100" s="144"/>
      <c r="E2100" s="144"/>
      <c r="F2100" s="144"/>
      <c r="G2100" s="144"/>
      <c r="H2100" s="144"/>
      <c r="I2100" s="38"/>
    </row>
    <row r="2101" spans="1:9" ht="27" x14ac:dyDescent="0.25">
      <c r="A2101" s="19">
        <v>4861</v>
      </c>
      <c r="B2101" s="19" t="s">
        <v>414</v>
      </c>
      <c r="C2101" s="19" t="s">
        <v>415</v>
      </c>
      <c r="D2101" s="19" t="s">
        <v>38</v>
      </c>
      <c r="E2101" s="19" t="s">
        <v>35</v>
      </c>
      <c r="F2101" s="70">
        <v>460000000</v>
      </c>
      <c r="G2101" s="70">
        <v>460000000</v>
      </c>
      <c r="H2101" s="70">
        <v>1</v>
      </c>
      <c r="I2101" s="38"/>
    </row>
    <row r="2102" spans="1:9" x14ac:dyDescent="0.25">
      <c r="A2102" s="168" t="s">
        <v>6588</v>
      </c>
      <c r="B2102" s="169"/>
      <c r="C2102" s="169"/>
      <c r="D2102" s="169"/>
      <c r="E2102" s="169"/>
      <c r="F2102" s="169"/>
      <c r="G2102" s="169"/>
      <c r="H2102" s="169"/>
      <c r="I2102" s="38"/>
    </row>
    <row r="2103" spans="1:9" x14ac:dyDescent="0.25">
      <c r="A2103" s="143" t="s">
        <v>9</v>
      </c>
      <c r="B2103" s="144"/>
      <c r="C2103" s="144"/>
      <c r="D2103" s="144"/>
      <c r="E2103" s="144"/>
      <c r="F2103" s="144"/>
      <c r="G2103" s="144"/>
      <c r="H2103" s="144"/>
      <c r="I2103" s="38"/>
    </row>
    <row r="2104" spans="1:9" ht="11.25" customHeight="1" x14ac:dyDescent="0.25">
      <c r="A2104" s="35">
        <v>5121</v>
      </c>
      <c r="B2104" s="35" t="s">
        <v>6589</v>
      </c>
      <c r="C2104" s="35" t="s">
        <v>1249</v>
      </c>
      <c r="D2104" s="35" t="s">
        <v>36</v>
      </c>
      <c r="E2104" s="35" t="s">
        <v>12</v>
      </c>
      <c r="F2104" s="35">
        <v>0</v>
      </c>
      <c r="G2104" s="35">
        <v>0</v>
      </c>
      <c r="H2104" s="35">
        <v>2</v>
      </c>
      <c r="I2104" s="38"/>
    </row>
    <row r="2105" spans="1:9" x14ac:dyDescent="0.25">
      <c r="A2105" s="35">
        <v>5129</v>
      </c>
      <c r="B2105" s="35" t="s">
        <v>6590</v>
      </c>
      <c r="C2105" s="35" t="s">
        <v>1249</v>
      </c>
      <c r="D2105" s="35" t="s">
        <v>36</v>
      </c>
      <c r="E2105" s="35" t="s">
        <v>12</v>
      </c>
      <c r="F2105" s="35">
        <v>0</v>
      </c>
      <c r="G2105" s="35">
        <v>0</v>
      </c>
      <c r="H2105" s="35">
        <v>2</v>
      </c>
      <c r="I2105" s="38"/>
    </row>
    <row r="2106" spans="1:9" x14ac:dyDescent="0.25">
      <c r="A2106" s="35">
        <v>5129</v>
      </c>
      <c r="B2106" s="35" t="s">
        <v>6591</v>
      </c>
      <c r="C2106" s="35" t="s">
        <v>1249</v>
      </c>
      <c r="D2106" s="35" t="s">
        <v>36</v>
      </c>
      <c r="E2106" s="35" t="s">
        <v>12</v>
      </c>
      <c r="F2106" s="35">
        <v>0</v>
      </c>
      <c r="G2106" s="35">
        <v>0</v>
      </c>
      <c r="H2106" s="35">
        <v>2</v>
      </c>
      <c r="I2106" s="38"/>
    </row>
    <row r="2107" spans="1:9" x14ac:dyDescent="0.25">
      <c r="A2107" s="35">
        <v>5129</v>
      </c>
      <c r="B2107" s="35" t="s">
        <v>6592</v>
      </c>
      <c r="C2107" s="35" t="s">
        <v>1249</v>
      </c>
      <c r="D2107" s="35" t="s">
        <v>36</v>
      </c>
      <c r="E2107" s="35" t="s">
        <v>12</v>
      </c>
      <c r="F2107" s="35">
        <v>0</v>
      </c>
      <c r="G2107" s="35">
        <v>0</v>
      </c>
      <c r="H2107" s="35">
        <v>2</v>
      </c>
      <c r="I2107" s="38"/>
    </row>
    <row r="2108" spans="1:9" x14ac:dyDescent="0.25">
      <c r="A2108" s="35">
        <v>5129</v>
      </c>
      <c r="B2108" s="35" t="s">
        <v>6593</v>
      </c>
      <c r="C2108" s="35" t="s">
        <v>1249</v>
      </c>
      <c r="D2108" s="35" t="s">
        <v>36</v>
      </c>
      <c r="E2108" s="35" t="s">
        <v>12</v>
      </c>
      <c r="F2108" s="35">
        <v>0</v>
      </c>
      <c r="G2108" s="35">
        <v>0</v>
      </c>
      <c r="H2108" s="35">
        <v>2</v>
      </c>
      <c r="I2108" s="38"/>
    </row>
    <row r="2109" spans="1:9" x14ac:dyDescent="0.25">
      <c r="A2109" s="35">
        <v>5129</v>
      </c>
      <c r="B2109" s="35" t="s">
        <v>6594</v>
      </c>
      <c r="C2109" s="35" t="s">
        <v>1249</v>
      </c>
      <c r="D2109" s="35" t="s">
        <v>36</v>
      </c>
      <c r="E2109" s="35" t="s">
        <v>12</v>
      </c>
      <c r="F2109" s="35">
        <v>0</v>
      </c>
      <c r="G2109" s="35">
        <v>0</v>
      </c>
      <c r="H2109" s="35">
        <v>2</v>
      </c>
      <c r="I2109" s="38"/>
    </row>
    <row r="2110" spans="1:9" x14ac:dyDescent="0.25">
      <c r="A2110" s="35">
        <v>5129</v>
      </c>
      <c r="B2110" s="35" t="s">
        <v>6595</v>
      </c>
      <c r="C2110" s="35" t="s">
        <v>1249</v>
      </c>
      <c r="D2110" s="35" t="s">
        <v>36</v>
      </c>
      <c r="E2110" s="35" t="s">
        <v>12</v>
      </c>
      <c r="F2110" s="35">
        <v>0</v>
      </c>
      <c r="G2110" s="35">
        <v>0</v>
      </c>
      <c r="H2110" s="35">
        <v>2</v>
      </c>
      <c r="I2110" s="38"/>
    </row>
    <row r="2111" spans="1:9" x14ac:dyDescent="0.25">
      <c r="A2111" s="35">
        <v>5129</v>
      </c>
      <c r="B2111" s="35" t="s">
        <v>6596</v>
      </c>
      <c r="C2111" s="35" t="s">
        <v>1249</v>
      </c>
      <c r="D2111" s="35" t="s">
        <v>36</v>
      </c>
      <c r="E2111" s="35" t="s">
        <v>12</v>
      </c>
      <c r="F2111" s="35">
        <v>0</v>
      </c>
      <c r="G2111" s="35">
        <v>0</v>
      </c>
      <c r="H2111" s="35">
        <v>2</v>
      </c>
      <c r="I2111" s="38"/>
    </row>
    <row r="2112" spans="1:9" x14ac:dyDescent="0.25">
      <c r="A2112" s="35">
        <v>5129</v>
      </c>
      <c r="B2112" s="35" t="s">
        <v>6597</v>
      </c>
      <c r="C2112" s="35" t="s">
        <v>1249</v>
      </c>
      <c r="D2112" s="35" t="s">
        <v>36</v>
      </c>
      <c r="E2112" s="35" t="s">
        <v>12</v>
      </c>
      <c r="F2112" s="35">
        <v>0</v>
      </c>
      <c r="G2112" s="35">
        <v>0</v>
      </c>
      <c r="H2112" s="35">
        <v>2</v>
      </c>
      <c r="I2112" s="38"/>
    </row>
    <row r="2113" spans="1:10" x14ac:dyDescent="0.25">
      <c r="A2113" s="168" t="s">
        <v>3570</v>
      </c>
      <c r="B2113" s="169"/>
      <c r="C2113" s="169"/>
      <c r="D2113" s="169"/>
      <c r="E2113" s="169"/>
      <c r="F2113" s="169"/>
      <c r="G2113" s="169"/>
      <c r="H2113" s="169"/>
      <c r="I2113" s="38"/>
    </row>
    <row r="2114" spans="1:10" x14ac:dyDescent="0.25">
      <c r="A2114" s="143" t="s">
        <v>33</v>
      </c>
      <c r="B2114" s="144"/>
      <c r="C2114" s="144"/>
      <c r="D2114" s="144"/>
      <c r="E2114" s="144"/>
      <c r="F2114" s="144"/>
      <c r="G2114" s="144"/>
      <c r="H2114" s="144"/>
      <c r="I2114" s="38"/>
    </row>
    <row r="2115" spans="1:10" x14ac:dyDescent="0.25">
      <c r="A2115" s="19">
        <v>4241</v>
      </c>
      <c r="B2115" s="19" t="s">
        <v>3571</v>
      </c>
      <c r="C2115" s="19" t="s">
        <v>3572</v>
      </c>
      <c r="D2115" s="19" t="s">
        <v>34</v>
      </c>
      <c r="E2115" s="19" t="s">
        <v>35</v>
      </c>
      <c r="F2115" s="19">
        <v>1400000</v>
      </c>
      <c r="G2115" s="19">
        <v>1400000</v>
      </c>
      <c r="H2115" s="19">
        <v>1</v>
      </c>
      <c r="I2115" s="38"/>
    </row>
    <row r="2116" spans="1:10" x14ac:dyDescent="0.25">
      <c r="A2116" s="19">
        <v>4241</v>
      </c>
      <c r="B2116" s="19" t="s">
        <v>3573</v>
      </c>
      <c r="C2116" s="19" t="s">
        <v>3572</v>
      </c>
      <c r="D2116" s="19" t="s">
        <v>34</v>
      </c>
      <c r="E2116" s="19" t="s">
        <v>35</v>
      </c>
      <c r="F2116" s="19">
        <v>15000000</v>
      </c>
      <c r="G2116" s="19">
        <v>15000000</v>
      </c>
      <c r="H2116" s="19">
        <v>1</v>
      </c>
      <c r="I2116" s="38"/>
    </row>
    <row r="2117" spans="1:10" x14ac:dyDescent="0.25">
      <c r="A2117" s="19">
        <v>4241</v>
      </c>
      <c r="B2117" s="19" t="s">
        <v>3574</v>
      </c>
      <c r="C2117" s="19" t="s">
        <v>3572</v>
      </c>
      <c r="D2117" s="19" t="s">
        <v>34</v>
      </c>
      <c r="E2117" s="19" t="s">
        <v>35</v>
      </c>
      <c r="F2117" s="19">
        <v>78000000</v>
      </c>
      <c r="G2117" s="19">
        <v>78000000</v>
      </c>
      <c r="H2117" s="19">
        <v>1</v>
      </c>
      <c r="I2117" s="38"/>
    </row>
    <row r="2118" spans="1:10" x14ac:dyDescent="0.25">
      <c r="A2118" s="19">
        <v>4241</v>
      </c>
      <c r="B2118" s="19" t="s">
        <v>3575</v>
      </c>
      <c r="C2118" s="19" t="s">
        <v>3572</v>
      </c>
      <c r="D2118" s="19" t="s">
        <v>34</v>
      </c>
      <c r="E2118" s="19" t="s">
        <v>35</v>
      </c>
      <c r="F2118" s="19">
        <v>1950000</v>
      </c>
      <c r="G2118" s="19">
        <v>1950000</v>
      </c>
      <c r="H2118" s="19">
        <v>1</v>
      </c>
      <c r="I2118" s="38"/>
    </row>
    <row r="2119" spans="1:10" x14ac:dyDescent="0.25">
      <c r="A2119" s="19">
        <v>4241</v>
      </c>
      <c r="B2119" s="19" t="s">
        <v>3576</v>
      </c>
      <c r="C2119" s="19" t="s">
        <v>3572</v>
      </c>
      <c r="D2119" s="19" t="s">
        <v>34</v>
      </c>
      <c r="E2119" s="19" t="s">
        <v>35</v>
      </c>
      <c r="F2119" s="19">
        <v>3600000</v>
      </c>
      <c r="G2119" s="19">
        <v>3600000</v>
      </c>
      <c r="H2119" s="19">
        <v>1</v>
      </c>
      <c r="I2119" s="38"/>
    </row>
    <row r="2120" spans="1:10" x14ac:dyDescent="0.25">
      <c r="A2120" s="19">
        <v>4241</v>
      </c>
      <c r="B2120" s="19" t="s">
        <v>3577</v>
      </c>
      <c r="C2120" s="19" t="s">
        <v>3572</v>
      </c>
      <c r="D2120" s="19" t="s">
        <v>34</v>
      </c>
      <c r="E2120" s="19" t="s">
        <v>35</v>
      </c>
      <c r="F2120" s="19">
        <v>1350000</v>
      </c>
      <c r="G2120" s="19">
        <v>1350000</v>
      </c>
      <c r="H2120" s="19">
        <v>1</v>
      </c>
      <c r="I2120" s="38"/>
      <c r="J2120" s="6"/>
    </row>
    <row r="2121" spans="1:10" x14ac:dyDescent="0.25">
      <c r="A2121" s="172" t="s">
        <v>2571</v>
      </c>
      <c r="B2121" s="173"/>
      <c r="C2121" s="173"/>
      <c r="D2121" s="173"/>
      <c r="E2121" s="173"/>
      <c r="F2121" s="173"/>
      <c r="G2121" s="173"/>
      <c r="H2121" s="173"/>
      <c r="I2121" s="38"/>
    </row>
    <row r="2122" spans="1:10" x14ac:dyDescent="0.25">
      <c r="A2122" s="146" t="s">
        <v>2573</v>
      </c>
      <c r="B2122" s="147"/>
      <c r="C2122" s="147"/>
      <c r="D2122" s="147"/>
      <c r="E2122" s="147"/>
      <c r="F2122" s="147"/>
      <c r="G2122" s="147"/>
      <c r="H2122" s="147"/>
      <c r="I2122" s="38"/>
    </row>
    <row r="2123" spans="1:10" x14ac:dyDescent="0.25">
      <c r="A2123" s="143" t="s">
        <v>121</v>
      </c>
      <c r="B2123" s="144"/>
      <c r="C2123" s="144"/>
      <c r="D2123" s="144"/>
      <c r="E2123" s="144"/>
      <c r="F2123" s="144"/>
      <c r="G2123" s="144"/>
      <c r="H2123" s="144"/>
      <c r="I2123" s="38"/>
    </row>
    <row r="2124" spans="1:10" x14ac:dyDescent="0.25">
      <c r="A2124" s="37">
        <v>4264</v>
      </c>
      <c r="B2124" s="37" t="s">
        <v>6993</v>
      </c>
      <c r="C2124" s="37" t="s">
        <v>5057</v>
      </c>
      <c r="D2124" s="37" t="s">
        <v>11</v>
      </c>
      <c r="E2124" s="37" t="s">
        <v>25</v>
      </c>
      <c r="F2124" s="37">
        <v>320</v>
      </c>
      <c r="G2124" s="37">
        <f>+F2124*H2124</f>
        <v>5790400</v>
      </c>
      <c r="H2124" s="37">
        <v>18095</v>
      </c>
      <c r="I2124" s="38"/>
    </row>
    <row r="2125" spans="1:10" x14ac:dyDescent="0.25">
      <c r="A2125" s="37" t="s">
        <v>154</v>
      </c>
      <c r="B2125" s="37" t="s">
        <v>6043</v>
      </c>
      <c r="C2125" s="37" t="s">
        <v>3486</v>
      </c>
      <c r="D2125" s="37" t="s">
        <v>11</v>
      </c>
      <c r="E2125" s="37" t="s">
        <v>12</v>
      </c>
      <c r="F2125" s="37">
        <v>0</v>
      </c>
      <c r="G2125" s="37">
        <v>0</v>
      </c>
      <c r="H2125" s="37">
        <v>1</v>
      </c>
      <c r="I2125" s="38"/>
    </row>
    <row r="2126" spans="1:10" ht="27" x14ac:dyDescent="0.25">
      <c r="A2126" s="37" t="s">
        <v>658</v>
      </c>
      <c r="B2126" s="37" t="s">
        <v>6044</v>
      </c>
      <c r="C2126" s="37" t="s">
        <v>654</v>
      </c>
      <c r="D2126" s="37" t="s">
        <v>11</v>
      </c>
      <c r="E2126" s="37" t="s">
        <v>35</v>
      </c>
      <c r="F2126" s="37">
        <v>0</v>
      </c>
      <c r="G2126" s="37">
        <v>0</v>
      </c>
      <c r="H2126" s="37">
        <v>1</v>
      </c>
      <c r="I2126" s="38"/>
    </row>
    <row r="2127" spans="1:10" x14ac:dyDescent="0.25">
      <c r="A2127" s="37">
        <v>5122</v>
      </c>
      <c r="B2127" s="37" t="s">
        <v>5933</v>
      </c>
      <c r="C2127" s="37" t="s">
        <v>53</v>
      </c>
      <c r="D2127" s="37" t="s">
        <v>11</v>
      </c>
      <c r="E2127" s="37" t="s">
        <v>12</v>
      </c>
      <c r="F2127" s="37">
        <v>180000</v>
      </c>
      <c r="G2127" s="37">
        <f>+F2127*H2127</f>
        <v>1080000</v>
      </c>
      <c r="H2127" s="37">
        <v>6</v>
      </c>
      <c r="I2127" s="38"/>
    </row>
    <row r="2128" spans="1:10" x14ac:dyDescent="0.25">
      <c r="A2128" s="37">
        <v>5122</v>
      </c>
      <c r="B2128" s="37" t="s">
        <v>5934</v>
      </c>
      <c r="C2128" s="37" t="s">
        <v>54</v>
      </c>
      <c r="D2128" s="37" t="s">
        <v>11</v>
      </c>
      <c r="E2128" s="37" t="s">
        <v>12</v>
      </c>
      <c r="F2128" s="37">
        <v>45000</v>
      </c>
      <c r="G2128" s="37">
        <f t="shared" ref="G2128:G2132" si="61">+F2128*H2128</f>
        <v>360000</v>
      </c>
      <c r="H2128" s="37">
        <v>8</v>
      </c>
      <c r="I2128" s="38"/>
    </row>
    <row r="2129" spans="1:9" ht="40.5" x14ac:dyDescent="0.25">
      <c r="A2129" s="37">
        <v>5122</v>
      </c>
      <c r="B2129" s="37" t="s">
        <v>5935</v>
      </c>
      <c r="C2129" s="37" t="s">
        <v>89</v>
      </c>
      <c r="D2129" s="37" t="s">
        <v>11</v>
      </c>
      <c r="E2129" s="37" t="s">
        <v>12</v>
      </c>
      <c r="F2129" s="37">
        <v>160000</v>
      </c>
      <c r="G2129" s="37">
        <f t="shared" si="61"/>
        <v>320000</v>
      </c>
      <c r="H2129" s="37">
        <v>2</v>
      </c>
      <c r="I2129" s="38"/>
    </row>
    <row r="2130" spans="1:9" ht="27" x14ac:dyDescent="0.25">
      <c r="A2130" s="37">
        <v>5122</v>
      </c>
      <c r="B2130" s="37" t="s">
        <v>5936</v>
      </c>
      <c r="C2130" s="37" t="s">
        <v>4055</v>
      </c>
      <c r="D2130" s="37" t="s">
        <v>11</v>
      </c>
      <c r="E2130" s="37" t="s">
        <v>57</v>
      </c>
      <c r="F2130" s="37">
        <v>7000</v>
      </c>
      <c r="G2130" s="37">
        <f t="shared" si="61"/>
        <v>490000</v>
      </c>
      <c r="H2130" s="37">
        <v>70</v>
      </c>
      <c r="I2130" s="38"/>
    </row>
    <row r="2131" spans="1:9" x14ac:dyDescent="0.25">
      <c r="A2131" s="37">
        <v>5122</v>
      </c>
      <c r="B2131" s="37" t="s">
        <v>5937</v>
      </c>
      <c r="C2131" s="37" t="s">
        <v>2009</v>
      </c>
      <c r="D2131" s="37" t="s">
        <v>11</v>
      </c>
      <c r="E2131" s="37" t="s">
        <v>12</v>
      </c>
      <c r="F2131" s="37">
        <v>80000</v>
      </c>
      <c r="G2131" s="37">
        <f t="shared" si="61"/>
        <v>80000</v>
      </c>
      <c r="H2131" s="37">
        <v>1</v>
      </c>
      <c r="I2131" s="38"/>
    </row>
    <row r="2132" spans="1:9" x14ac:dyDescent="0.25">
      <c r="A2132" s="37">
        <v>5122</v>
      </c>
      <c r="B2132" s="37" t="s">
        <v>5938</v>
      </c>
      <c r="C2132" s="37" t="s">
        <v>5939</v>
      </c>
      <c r="D2132" s="37" t="s">
        <v>11</v>
      </c>
      <c r="E2132" s="37" t="s">
        <v>12</v>
      </c>
      <c r="F2132" s="37">
        <v>925000</v>
      </c>
      <c r="G2132" s="37">
        <f t="shared" si="61"/>
        <v>1850000</v>
      </c>
      <c r="H2132" s="37">
        <v>2</v>
      </c>
      <c r="I2132" s="38"/>
    </row>
    <row r="2133" spans="1:9" x14ac:dyDescent="0.25">
      <c r="A2133" s="37">
        <v>4267</v>
      </c>
      <c r="B2133" s="37" t="s">
        <v>5166</v>
      </c>
      <c r="C2133" s="37" t="s">
        <v>86</v>
      </c>
      <c r="D2133" s="37" t="s">
        <v>11</v>
      </c>
      <c r="E2133" s="37" t="s">
        <v>47</v>
      </c>
      <c r="F2133" s="37">
        <v>320</v>
      </c>
      <c r="G2133" s="37">
        <f>+F2133*H2133</f>
        <v>48000</v>
      </c>
      <c r="H2133" s="37">
        <v>150</v>
      </c>
      <c r="I2133" s="38"/>
    </row>
    <row r="2134" spans="1:9" ht="27" x14ac:dyDescent="0.25">
      <c r="A2134" s="37">
        <v>4267</v>
      </c>
      <c r="B2134" s="37" t="s">
        <v>5167</v>
      </c>
      <c r="C2134" s="37" t="s">
        <v>1034</v>
      </c>
      <c r="D2134" s="37" t="s">
        <v>11</v>
      </c>
      <c r="E2134" s="37" t="s">
        <v>12</v>
      </c>
      <c r="F2134" s="37">
        <v>7</v>
      </c>
      <c r="G2134" s="37">
        <f t="shared" ref="G2134:G2188" si="62">+F2134*H2134</f>
        <v>49700</v>
      </c>
      <c r="H2134" s="37">
        <v>7100</v>
      </c>
      <c r="I2134" s="38"/>
    </row>
    <row r="2135" spans="1:9" ht="27" x14ac:dyDescent="0.25">
      <c r="A2135" s="37">
        <v>4267</v>
      </c>
      <c r="B2135" s="37" t="s">
        <v>5168</v>
      </c>
      <c r="C2135" s="37" t="s">
        <v>1034</v>
      </c>
      <c r="D2135" s="37" t="s">
        <v>11</v>
      </c>
      <c r="E2135" s="37" t="s">
        <v>12</v>
      </c>
      <c r="F2135" s="37">
        <v>13</v>
      </c>
      <c r="G2135" s="37">
        <f t="shared" si="62"/>
        <v>16900</v>
      </c>
      <c r="H2135" s="37">
        <v>1300</v>
      </c>
      <c r="I2135" s="38"/>
    </row>
    <row r="2136" spans="1:9" x14ac:dyDescent="0.25">
      <c r="A2136" s="37">
        <v>4267</v>
      </c>
      <c r="B2136" s="37" t="s">
        <v>5169</v>
      </c>
      <c r="C2136" s="37" t="s">
        <v>162</v>
      </c>
      <c r="D2136" s="37" t="s">
        <v>11</v>
      </c>
      <c r="E2136" s="37" t="s">
        <v>170</v>
      </c>
      <c r="F2136" s="37">
        <v>1000</v>
      </c>
      <c r="G2136" s="37">
        <f t="shared" si="62"/>
        <v>30000</v>
      </c>
      <c r="H2136" s="37">
        <v>30</v>
      </c>
      <c r="I2136" s="38"/>
    </row>
    <row r="2137" spans="1:9" x14ac:dyDescent="0.25">
      <c r="A2137" s="37">
        <v>4267</v>
      </c>
      <c r="B2137" s="37" t="s">
        <v>5170</v>
      </c>
      <c r="C2137" s="37" t="s">
        <v>1039</v>
      </c>
      <c r="D2137" s="37" t="s">
        <v>11</v>
      </c>
      <c r="E2137" s="37" t="s">
        <v>25</v>
      </c>
      <c r="F2137" s="37">
        <v>120</v>
      </c>
      <c r="G2137" s="37">
        <f t="shared" si="62"/>
        <v>14400</v>
      </c>
      <c r="H2137" s="37">
        <v>120</v>
      </c>
      <c r="I2137" s="38"/>
    </row>
    <row r="2138" spans="1:9" x14ac:dyDescent="0.25">
      <c r="A2138" s="37">
        <v>4267</v>
      </c>
      <c r="B2138" s="37" t="s">
        <v>5171</v>
      </c>
      <c r="C2138" s="37" t="s">
        <v>5172</v>
      </c>
      <c r="D2138" s="37" t="s">
        <v>11</v>
      </c>
      <c r="E2138" s="37" t="s">
        <v>170</v>
      </c>
      <c r="F2138" s="37">
        <v>750</v>
      </c>
      <c r="G2138" s="37">
        <f t="shared" si="62"/>
        <v>1500</v>
      </c>
      <c r="H2138" s="37">
        <v>2</v>
      </c>
      <c r="I2138" s="38"/>
    </row>
    <row r="2139" spans="1:9" x14ac:dyDescent="0.25">
      <c r="A2139" s="37">
        <v>4267</v>
      </c>
      <c r="B2139" s="37" t="s">
        <v>5173</v>
      </c>
      <c r="C2139" s="37" t="s">
        <v>159</v>
      </c>
      <c r="D2139" s="37" t="s">
        <v>11</v>
      </c>
      <c r="E2139" s="37" t="s">
        <v>170</v>
      </c>
      <c r="F2139" s="37">
        <v>1250</v>
      </c>
      <c r="G2139" s="37">
        <f t="shared" si="62"/>
        <v>6250</v>
      </c>
      <c r="H2139" s="37">
        <v>5</v>
      </c>
      <c r="I2139" s="38"/>
    </row>
    <row r="2140" spans="1:9" ht="40.5" x14ac:dyDescent="0.25">
      <c r="A2140" s="37">
        <v>4267</v>
      </c>
      <c r="B2140" s="37" t="s">
        <v>5174</v>
      </c>
      <c r="C2140" s="37" t="s">
        <v>1042</v>
      </c>
      <c r="D2140" s="37" t="s">
        <v>11</v>
      </c>
      <c r="E2140" s="37" t="s">
        <v>12</v>
      </c>
      <c r="F2140" s="37">
        <v>450</v>
      </c>
      <c r="G2140" s="37">
        <f t="shared" si="62"/>
        <v>29250</v>
      </c>
      <c r="H2140" s="37">
        <v>65</v>
      </c>
      <c r="I2140" s="38"/>
    </row>
    <row r="2141" spans="1:9" ht="27" x14ac:dyDescent="0.25">
      <c r="A2141" s="37">
        <v>4267</v>
      </c>
      <c r="B2141" s="37" t="s">
        <v>5175</v>
      </c>
      <c r="C2141" s="37" t="s">
        <v>48</v>
      </c>
      <c r="D2141" s="37" t="s">
        <v>11</v>
      </c>
      <c r="E2141" s="37" t="s">
        <v>12</v>
      </c>
      <c r="F2141" s="37">
        <v>900</v>
      </c>
      <c r="G2141" s="37">
        <f t="shared" si="62"/>
        <v>5400</v>
      </c>
      <c r="H2141" s="37">
        <v>6</v>
      </c>
      <c r="I2141" s="38"/>
    </row>
    <row r="2142" spans="1:9" ht="27" x14ac:dyDescent="0.25">
      <c r="A2142" s="37">
        <v>4267</v>
      </c>
      <c r="B2142" s="37" t="s">
        <v>5176</v>
      </c>
      <c r="C2142" s="37" t="s">
        <v>49</v>
      </c>
      <c r="D2142" s="37" t="s">
        <v>11</v>
      </c>
      <c r="E2142" s="37" t="s">
        <v>12</v>
      </c>
      <c r="F2142" s="37">
        <v>950</v>
      </c>
      <c r="G2142" s="37">
        <f t="shared" si="62"/>
        <v>28500</v>
      </c>
      <c r="H2142" s="37">
        <v>30</v>
      </c>
      <c r="I2142" s="38"/>
    </row>
    <row r="2143" spans="1:9" x14ac:dyDescent="0.25">
      <c r="A2143" s="37">
        <v>4267</v>
      </c>
      <c r="B2143" s="37" t="s">
        <v>5177</v>
      </c>
      <c r="C2143" s="37" t="s">
        <v>179</v>
      </c>
      <c r="D2143" s="37" t="s">
        <v>11</v>
      </c>
      <c r="E2143" s="37" t="s">
        <v>12</v>
      </c>
      <c r="F2143" s="37">
        <v>1800</v>
      </c>
      <c r="G2143" s="37">
        <f t="shared" si="62"/>
        <v>108000</v>
      </c>
      <c r="H2143" s="37">
        <v>60</v>
      </c>
      <c r="I2143" s="38"/>
    </row>
    <row r="2144" spans="1:9" x14ac:dyDescent="0.25">
      <c r="A2144" s="37">
        <v>4267</v>
      </c>
      <c r="B2144" s="37" t="s">
        <v>5178</v>
      </c>
      <c r="C2144" s="37" t="s">
        <v>179</v>
      </c>
      <c r="D2144" s="37" t="s">
        <v>11</v>
      </c>
      <c r="E2144" s="37" t="s">
        <v>12</v>
      </c>
      <c r="F2144" s="37">
        <v>1000</v>
      </c>
      <c r="G2144" s="37">
        <f t="shared" si="62"/>
        <v>50000</v>
      </c>
      <c r="H2144" s="37">
        <v>50</v>
      </c>
      <c r="I2144" s="38"/>
    </row>
    <row r="2145" spans="1:9" ht="27" x14ac:dyDescent="0.25">
      <c r="A2145" s="37">
        <v>4267</v>
      </c>
      <c r="B2145" s="37" t="s">
        <v>5179</v>
      </c>
      <c r="C2145" s="37" t="s">
        <v>163</v>
      </c>
      <c r="D2145" s="37" t="s">
        <v>11</v>
      </c>
      <c r="E2145" s="37" t="s">
        <v>12</v>
      </c>
      <c r="F2145" s="37">
        <v>100</v>
      </c>
      <c r="G2145" s="37">
        <f t="shared" si="62"/>
        <v>35000</v>
      </c>
      <c r="H2145" s="37">
        <v>350</v>
      </c>
      <c r="I2145" s="38"/>
    </row>
    <row r="2146" spans="1:9" x14ac:dyDescent="0.25">
      <c r="A2146" s="37">
        <v>4267</v>
      </c>
      <c r="B2146" s="37" t="s">
        <v>5180</v>
      </c>
      <c r="C2146" s="37" t="s">
        <v>808</v>
      </c>
      <c r="D2146" s="37" t="s">
        <v>11</v>
      </c>
      <c r="E2146" s="37" t="s">
        <v>12</v>
      </c>
      <c r="F2146" s="37">
        <v>1000</v>
      </c>
      <c r="G2146" s="37">
        <f t="shared" si="62"/>
        <v>100000</v>
      </c>
      <c r="H2146" s="37">
        <v>100</v>
      </c>
      <c r="I2146" s="38"/>
    </row>
    <row r="2147" spans="1:9" x14ac:dyDescent="0.25">
      <c r="A2147" s="37">
        <v>4267</v>
      </c>
      <c r="B2147" s="37" t="s">
        <v>5181</v>
      </c>
      <c r="C2147" s="37" t="s">
        <v>4635</v>
      </c>
      <c r="D2147" s="37" t="s">
        <v>11</v>
      </c>
      <c r="E2147" s="37" t="s">
        <v>12</v>
      </c>
      <c r="F2147" s="37">
        <v>350</v>
      </c>
      <c r="G2147" s="37">
        <f t="shared" si="62"/>
        <v>3500</v>
      </c>
      <c r="H2147" s="37">
        <v>10</v>
      </c>
      <c r="I2147" s="38"/>
    </row>
    <row r="2148" spans="1:9" x14ac:dyDescent="0.25">
      <c r="A2148" s="37">
        <v>4267</v>
      </c>
      <c r="B2148" s="37" t="s">
        <v>5182</v>
      </c>
      <c r="C2148" s="37" t="s">
        <v>225</v>
      </c>
      <c r="D2148" s="37" t="s">
        <v>11</v>
      </c>
      <c r="E2148" s="37" t="s">
        <v>12</v>
      </c>
      <c r="F2148" s="37">
        <v>1400</v>
      </c>
      <c r="G2148" s="37">
        <f t="shared" si="62"/>
        <v>21000</v>
      </c>
      <c r="H2148" s="37">
        <v>15</v>
      </c>
      <c r="I2148" s="38"/>
    </row>
    <row r="2149" spans="1:9" ht="27" x14ac:dyDescent="0.25">
      <c r="A2149" s="37">
        <v>4267</v>
      </c>
      <c r="B2149" s="37" t="s">
        <v>5183</v>
      </c>
      <c r="C2149" s="37" t="s">
        <v>5184</v>
      </c>
      <c r="D2149" s="37" t="s">
        <v>11</v>
      </c>
      <c r="E2149" s="37" t="s">
        <v>12</v>
      </c>
      <c r="F2149" s="37">
        <v>300</v>
      </c>
      <c r="G2149" s="37">
        <f t="shared" si="62"/>
        <v>4500</v>
      </c>
      <c r="H2149" s="37">
        <v>15</v>
      </c>
      <c r="I2149" s="38"/>
    </row>
    <row r="2150" spans="1:9" x14ac:dyDescent="0.25">
      <c r="A2150" s="37">
        <v>4267</v>
      </c>
      <c r="B2150" s="37" t="s">
        <v>5185</v>
      </c>
      <c r="C2150" s="37" t="s">
        <v>165</v>
      </c>
      <c r="D2150" s="37" t="s">
        <v>11</v>
      </c>
      <c r="E2150" s="37" t="s">
        <v>50</v>
      </c>
      <c r="F2150" s="37">
        <v>350</v>
      </c>
      <c r="G2150" s="37">
        <f t="shared" si="62"/>
        <v>3500</v>
      </c>
      <c r="H2150" s="37">
        <v>10</v>
      </c>
      <c r="I2150" s="38"/>
    </row>
    <row r="2151" spans="1:9" x14ac:dyDescent="0.25">
      <c r="A2151" s="37">
        <v>4267</v>
      </c>
      <c r="B2151" s="37" t="s">
        <v>5186</v>
      </c>
      <c r="C2151" s="37" t="s">
        <v>122</v>
      </c>
      <c r="D2151" s="37" t="s">
        <v>11</v>
      </c>
      <c r="E2151" s="37" t="s">
        <v>12</v>
      </c>
      <c r="F2151" s="37">
        <v>300</v>
      </c>
      <c r="G2151" s="37">
        <f t="shared" si="62"/>
        <v>3000</v>
      </c>
      <c r="H2151" s="37">
        <v>10</v>
      </c>
      <c r="I2151" s="38"/>
    </row>
    <row r="2152" spans="1:9" x14ac:dyDescent="0.25">
      <c r="A2152" s="37">
        <v>4267</v>
      </c>
      <c r="B2152" s="37" t="s">
        <v>5187</v>
      </c>
      <c r="C2152" s="37" t="s">
        <v>262</v>
      </c>
      <c r="D2152" s="37" t="s">
        <v>11</v>
      </c>
      <c r="E2152" s="37" t="s">
        <v>12</v>
      </c>
      <c r="F2152" s="37">
        <v>80</v>
      </c>
      <c r="G2152" s="37">
        <f t="shared" si="62"/>
        <v>144000</v>
      </c>
      <c r="H2152" s="37">
        <v>1800</v>
      </c>
      <c r="I2152" s="38"/>
    </row>
    <row r="2153" spans="1:9" x14ac:dyDescent="0.25">
      <c r="A2153" s="37">
        <v>4267</v>
      </c>
      <c r="B2153" s="37" t="s">
        <v>5188</v>
      </c>
      <c r="C2153" s="37" t="s">
        <v>166</v>
      </c>
      <c r="D2153" s="37" t="s">
        <v>11</v>
      </c>
      <c r="E2153" s="37" t="s">
        <v>12</v>
      </c>
      <c r="F2153" s="37">
        <v>1500</v>
      </c>
      <c r="G2153" s="37">
        <f t="shared" si="62"/>
        <v>60000</v>
      </c>
      <c r="H2153" s="37">
        <v>40</v>
      </c>
      <c r="I2153" s="38"/>
    </row>
    <row r="2154" spans="1:9" x14ac:dyDescent="0.25">
      <c r="A2154" s="37">
        <v>4267</v>
      </c>
      <c r="B2154" s="37" t="s">
        <v>5189</v>
      </c>
      <c r="C2154" s="37" t="s">
        <v>240</v>
      </c>
      <c r="D2154" s="37" t="s">
        <v>11</v>
      </c>
      <c r="E2154" s="37" t="s">
        <v>12</v>
      </c>
      <c r="F2154" s="37">
        <v>900</v>
      </c>
      <c r="G2154" s="37">
        <f t="shared" si="62"/>
        <v>4500</v>
      </c>
      <c r="H2154" s="37">
        <v>5</v>
      </c>
      <c r="I2154" s="38"/>
    </row>
    <row r="2155" spans="1:9" ht="27" x14ac:dyDescent="0.25">
      <c r="A2155" s="37">
        <v>4267</v>
      </c>
      <c r="B2155" s="37" t="s">
        <v>5190</v>
      </c>
      <c r="C2155" s="37" t="s">
        <v>1055</v>
      </c>
      <c r="D2155" s="37" t="s">
        <v>11</v>
      </c>
      <c r="E2155" s="37" t="s">
        <v>12</v>
      </c>
      <c r="F2155" s="37">
        <v>2000</v>
      </c>
      <c r="G2155" s="37">
        <f t="shared" si="62"/>
        <v>10000</v>
      </c>
      <c r="H2155" s="37">
        <v>5</v>
      </c>
      <c r="I2155" s="38"/>
    </row>
    <row r="2156" spans="1:9" x14ac:dyDescent="0.25">
      <c r="A2156" s="37">
        <v>4267</v>
      </c>
      <c r="B2156" s="37" t="s">
        <v>5191</v>
      </c>
      <c r="C2156" s="37" t="s">
        <v>1057</v>
      </c>
      <c r="D2156" s="37" t="s">
        <v>11</v>
      </c>
      <c r="E2156" s="37" t="s">
        <v>12</v>
      </c>
      <c r="F2156" s="37">
        <v>1200</v>
      </c>
      <c r="G2156" s="37">
        <f t="shared" si="62"/>
        <v>14400</v>
      </c>
      <c r="H2156" s="37">
        <v>12</v>
      </c>
      <c r="I2156" s="38"/>
    </row>
    <row r="2157" spans="1:9" x14ac:dyDescent="0.25">
      <c r="A2157" s="37">
        <v>4267</v>
      </c>
      <c r="B2157" s="37" t="s">
        <v>5192</v>
      </c>
      <c r="C2157" s="37" t="s">
        <v>1057</v>
      </c>
      <c r="D2157" s="37" t="s">
        <v>11</v>
      </c>
      <c r="E2157" s="37" t="s">
        <v>12</v>
      </c>
      <c r="F2157" s="37">
        <v>1100</v>
      </c>
      <c r="G2157" s="37">
        <f t="shared" si="62"/>
        <v>13200</v>
      </c>
      <c r="H2157" s="37">
        <v>12</v>
      </c>
      <c r="I2157" s="38"/>
    </row>
    <row r="2158" spans="1:9" x14ac:dyDescent="0.25">
      <c r="A2158" s="37">
        <v>4267</v>
      </c>
      <c r="B2158" s="37" t="s">
        <v>5193</v>
      </c>
      <c r="C2158" s="37" t="s">
        <v>239</v>
      </c>
      <c r="D2158" s="37" t="s">
        <v>11</v>
      </c>
      <c r="E2158" s="37" t="s">
        <v>12</v>
      </c>
      <c r="F2158" s="37">
        <v>250</v>
      </c>
      <c r="G2158" s="37">
        <f t="shared" si="62"/>
        <v>5000</v>
      </c>
      <c r="H2158" s="37">
        <v>20</v>
      </c>
      <c r="I2158" s="38"/>
    </row>
    <row r="2159" spans="1:9" x14ac:dyDescent="0.25">
      <c r="A2159" s="37">
        <v>4267</v>
      </c>
      <c r="B2159" s="37" t="s">
        <v>5194</v>
      </c>
      <c r="C2159" s="37" t="s">
        <v>27</v>
      </c>
      <c r="D2159" s="37" t="s">
        <v>11</v>
      </c>
      <c r="E2159" s="37" t="s">
        <v>12</v>
      </c>
      <c r="F2159" s="37">
        <v>700</v>
      </c>
      <c r="G2159" s="37">
        <f t="shared" si="62"/>
        <v>10500</v>
      </c>
      <c r="H2159" s="37">
        <v>15</v>
      </c>
      <c r="I2159" s="38"/>
    </row>
    <row r="2160" spans="1:9" x14ac:dyDescent="0.25">
      <c r="A2160" s="37">
        <v>4267</v>
      </c>
      <c r="B2160" s="37" t="s">
        <v>5195</v>
      </c>
      <c r="C2160" s="37" t="s">
        <v>1061</v>
      </c>
      <c r="D2160" s="37" t="s">
        <v>11</v>
      </c>
      <c r="E2160" s="37" t="s">
        <v>12</v>
      </c>
      <c r="F2160" s="37">
        <v>600</v>
      </c>
      <c r="G2160" s="37">
        <f t="shared" si="62"/>
        <v>6000</v>
      </c>
      <c r="H2160" s="37">
        <v>10</v>
      </c>
      <c r="I2160" s="38"/>
    </row>
    <row r="2161" spans="1:9" x14ac:dyDescent="0.25">
      <c r="A2161" s="37">
        <v>4267</v>
      </c>
      <c r="B2161" s="37" t="s">
        <v>5196</v>
      </c>
      <c r="C2161" s="37" t="s">
        <v>123</v>
      </c>
      <c r="D2161" s="37" t="s">
        <v>11</v>
      </c>
      <c r="E2161" s="37" t="s">
        <v>12</v>
      </c>
      <c r="F2161" s="37">
        <v>300</v>
      </c>
      <c r="G2161" s="37">
        <f t="shared" si="62"/>
        <v>6000</v>
      </c>
      <c r="H2161" s="37">
        <v>20</v>
      </c>
      <c r="I2161" s="38"/>
    </row>
    <row r="2162" spans="1:9" x14ac:dyDescent="0.25">
      <c r="A2162" s="37">
        <v>4267</v>
      </c>
      <c r="B2162" s="37" t="s">
        <v>5197</v>
      </c>
      <c r="C2162" s="37" t="s">
        <v>1064</v>
      </c>
      <c r="D2162" s="37" t="s">
        <v>11</v>
      </c>
      <c r="E2162" s="37" t="s">
        <v>12</v>
      </c>
      <c r="F2162" s="37">
        <v>480</v>
      </c>
      <c r="G2162" s="37">
        <f t="shared" si="62"/>
        <v>14400</v>
      </c>
      <c r="H2162" s="37">
        <v>30</v>
      </c>
      <c r="I2162" s="38"/>
    </row>
    <row r="2163" spans="1:9" x14ac:dyDescent="0.25">
      <c r="A2163" s="37">
        <v>4267</v>
      </c>
      <c r="B2163" s="37" t="s">
        <v>5198</v>
      </c>
      <c r="C2163" s="37" t="s">
        <v>1066</v>
      </c>
      <c r="D2163" s="37" t="s">
        <v>11</v>
      </c>
      <c r="E2163" s="37" t="s">
        <v>170</v>
      </c>
      <c r="F2163" s="37">
        <v>1200</v>
      </c>
      <c r="G2163" s="37">
        <f t="shared" si="62"/>
        <v>48000</v>
      </c>
      <c r="H2163" s="37">
        <v>40</v>
      </c>
      <c r="I2163" s="38"/>
    </row>
    <row r="2164" spans="1:9" x14ac:dyDescent="0.25">
      <c r="A2164" s="37">
        <v>4267</v>
      </c>
      <c r="B2164" s="37" t="s">
        <v>5199</v>
      </c>
      <c r="C2164" s="37" t="s">
        <v>167</v>
      </c>
      <c r="D2164" s="37" t="s">
        <v>11</v>
      </c>
      <c r="E2164" s="37" t="s">
        <v>12</v>
      </c>
      <c r="F2164" s="37">
        <v>700</v>
      </c>
      <c r="G2164" s="37">
        <f t="shared" si="62"/>
        <v>21000</v>
      </c>
      <c r="H2164" s="37">
        <v>30</v>
      </c>
      <c r="I2164" s="38"/>
    </row>
    <row r="2165" spans="1:9" x14ac:dyDescent="0.25">
      <c r="A2165" s="37">
        <v>4267</v>
      </c>
      <c r="B2165" s="37" t="s">
        <v>5200</v>
      </c>
      <c r="C2165" s="37" t="s">
        <v>124</v>
      </c>
      <c r="D2165" s="37" t="s">
        <v>11</v>
      </c>
      <c r="E2165" s="37" t="s">
        <v>12</v>
      </c>
      <c r="F2165" s="37">
        <v>330</v>
      </c>
      <c r="G2165" s="37">
        <f t="shared" si="62"/>
        <v>19800</v>
      </c>
      <c r="H2165" s="37">
        <v>60</v>
      </c>
      <c r="I2165" s="38"/>
    </row>
    <row r="2166" spans="1:9" x14ac:dyDescent="0.25">
      <c r="A2166" s="37">
        <v>4267</v>
      </c>
      <c r="B2166" s="37" t="s">
        <v>5201</v>
      </c>
      <c r="C2166" s="37" t="s">
        <v>228</v>
      </c>
      <c r="D2166" s="37" t="s">
        <v>11</v>
      </c>
      <c r="E2166" s="37" t="s">
        <v>170</v>
      </c>
      <c r="F2166" s="37">
        <v>1200</v>
      </c>
      <c r="G2166" s="37">
        <f t="shared" si="62"/>
        <v>6000</v>
      </c>
      <c r="H2166" s="37">
        <v>5</v>
      </c>
      <c r="I2166" s="38"/>
    </row>
    <row r="2167" spans="1:9" ht="27" x14ac:dyDescent="0.25">
      <c r="A2167" s="37">
        <v>4267</v>
      </c>
      <c r="B2167" s="37" t="s">
        <v>5202</v>
      </c>
      <c r="C2167" s="37" t="s">
        <v>588</v>
      </c>
      <c r="D2167" s="37" t="s">
        <v>11</v>
      </c>
      <c r="E2167" s="37" t="s">
        <v>170</v>
      </c>
      <c r="F2167" s="37">
        <v>600</v>
      </c>
      <c r="G2167" s="37">
        <f t="shared" si="62"/>
        <v>48000</v>
      </c>
      <c r="H2167" s="37">
        <v>80</v>
      </c>
      <c r="I2167" s="38"/>
    </row>
    <row r="2168" spans="1:9" x14ac:dyDescent="0.25">
      <c r="A2168" s="37">
        <v>4267</v>
      </c>
      <c r="B2168" s="37" t="s">
        <v>5203</v>
      </c>
      <c r="C2168" s="37" t="s">
        <v>28</v>
      </c>
      <c r="D2168" s="37" t="s">
        <v>11</v>
      </c>
      <c r="E2168" s="37" t="s">
        <v>25</v>
      </c>
      <c r="F2168" s="37">
        <v>140</v>
      </c>
      <c r="G2168" s="37">
        <f t="shared" si="62"/>
        <v>42000</v>
      </c>
      <c r="H2168" s="37">
        <v>300</v>
      </c>
      <c r="I2168" s="38"/>
    </row>
    <row r="2169" spans="1:9" ht="27" x14ac:dyDescent="0.25">
      <c r="A2169" s="37">
        <v>4267</v>
      </c>
      <c r="B2169" s="37" t="s">
        <v>5204</v>
      </c>
      <c r="C2169" s="37" t="s">
        <v>589</v>
      </c>
      <c r="D2169" s="37" t="s">
        <v>11</v>
      </c>
      <c r="E2169" s="37" t="s">
        <v>25</v>
      </c>
      <c r="F2169" s="37">
        <v>600</v>
      </c>
      <c r="G2169" s="37">
        <f t="shared" si="62"/>
        <v>14400</v>
      </c>
      <c r="H2169" s="37">
        <v>24</v>
      </c>
      <c r="I2169" s="38"/>
    </row>
    <row r="2170" spans="1:9" x14ac:dyDescent="0.25">
      <c r="A2170" s="37">
        <v>4267</v>
      </c>
      <c r="B2170" s="37" t="s">
        <v>5205</v>
      </c>
      <c r="C2170" s="37" t="s">
        <v>29</v>
      </c>
      <c r="D2170" s="37" t="s">
        <v>11</v>
      </c>
      <c r="E2170" s="37" t="s">
        <v>25</v>
      </c>
      <c r="F2170" s="37">
        <v>390</v>
      </c>
      <c r="G2170" s="37">
        <f t="shared" si="62"/>
        <v>28080</v>
      </c>
      <c r="H2170" s="37">
        <v>72</v>
      </c>
      <c r="I2170" s="38"/>
    </row>
    <row r="2171" spans="1:9" x14ac:dyDescent="0.25">
      <c r="A2171" s="37">
        <v>4267</v>
      </c>
      <c r="B2171" s="37" t="s">
        <v>5206</v>
      </c>
      <c r="C2171" s="37" t="s">
        <v>5207</v>
      </c>
      <c r="D2171" s="37" t="s">
        <v>11</v>
      </c>
      <c r="E2171" s="37" t="s">
        <v>12</v>
      </c>
      <c r="F2171" s="37">
        <v>240</v>
      </c>
      <c r="G2171" s="37">
        <f t="shared" si="62"/>
        <v>14400</v>
      </c>
      <c r="H2171" s="37">
        <v>60</v>
      </c>
      <c r="I2171" s="38"/>
    </row>
    <row r="2172" spans="1:9" x14ac:dyDescent="0.25">
      <c r="A2172" s="37">
        <v>4267</v>
      </c>
      <c r="B2172" s="37" t="s">
        <v>5208</v>
      </c>
      <c r="C2172" s="37" t="s">
        <v>52</v>
      </c>
      <c r="D2172" s="37" t="s">
        <v>11</v>
      </c>
      <c r="E2172" s="37" t="s">
        <v>12</v>
      </c>
      <c r="F2172" s="37">
        <v>290</v>
      </c>
      <c r="G2172" s="37">
        <f t="shared" si="62"/>
        <v>58000</v>
      </c>
      <c r="H2172" s="37">
        <v>200</v>
      </c>
      <c r="I2172" s="38"/>
    </row>
    <row r="2173" spans="1:9" x14ac:dyDescent="0.25">
      <c r="A2173" s="37">
        <v>4267</v>
      </c>
      <c r="B2173" s="37" t="s">
        <v>5209</v>
      </c>
      <c r="C2173" s="37" t="s">
        <v>30</v>
      </c>
      <c r="D2173" s="37" t="s">
        <v>11</v>
      </c>
      <c r="E2173" s="37" t="s">
        <v>12</v>
      </c>
      <c r="F2173" s="37">
        <v>600</v>
      </c>
      <c r="G2173" s="37">
        <f t="shared" si="62"/>
        <v>108000</v>
      </c>
      <c r="H2173" s="37">
        <v>180</v>
      </c>
      <c r="I2173" s="38"/>
    </row>
    <row r="2174" spans="1:9" ht="27" x14ac:dyDescent="0.25">
      <c r="A2174" s="37">
        <v>4267</v>
      </c>
      <c r="B2174" s="37" t="s">
        <v>5210</v>
      </c>
      <c r="C2174" s="37" t="s">
        <v>230</v>
      </c>
      <c r="D2174" s="37" t="s">
        <v>11</v>
      </c>
      <c r="E2174" s="37" t="s">
        <v>12</v>
      </c>
      <c r="F2174" s="37">
        <v>1000</v>
      </c>
      <c r="G2174" s="37">
        <f t="shared" si="62"/>
        <v>6000</v>
      </c>
      <c r="H2174" s="37">
        <v>6</v>
      </c>
      <c r="I2174" s="38"/>
    </row>
    <row r="2175" spans="1:9" ht="27" x14ac:dyDescent="0.25">
      <c r="A2175" s="37">
        <v>4267</v>
      </c>
      <c r="B2175" s="37" t="s">
        <v>5211</v>
      </c>
      <c r="C2175" s="37" t="s">
        <v>31</v>
      </c>
      <c r="D2175" s="37" t="s">
        <v>11</v>
      </c>
      <c r="E2175" s="37" t="s">
        <v>12</v>
      </c>
      <c r="F2175" s="37">
        <v>1200</v>
      </c>
      <c r="G2175" s="37">
        <f t="shared" si="62"/>
        <v>7200</v>
      </c>
      <c r="H2175" s="37">
        <v>6</v>
      </c>
      <c r="I2175" s="38"/>
    </row>
    <row r="2176" spans="1:9" x14ac:dyDescent="0.25">
      <c r="A2176" s="37">
        <v>4267</v>
      </c>
      <c r="B2176" s="37" t="s">
        <v>5212</v>
      </c>
      <c r="C2176" s="37" t="s">
        <v>1014</v>
      </c>
      <c r="D2176" s="37" t="s">
        <v>11</v>
      </c>
      <c r="E2176" s="37" t="s">
        <v>12</v>
      </c>
      <c r="F2176" s="37">
        <v>3800</v>
      </c>
      <c r="G2176" s="37">
        <f t="shared" si="62"/>
        <v>19000</v>
      </c>
      <c r="H2176" s="37">
        <v>5</v>
      </c>
      <c r="I2176" s="38"/>
    </row>
    <row r="2177" spans="1:9" x14ac:dyDescent="0.25">
      <c r="A2177" s="37">
        <v>4267</v>
      </c>
      <c r="B2177" s="37" t="s">
        <v>5213</v>
      </c>
      <c r="C2177" s="37" t="s">
        <v>1016</v>
      </c>
      <c r="D2177" s="37" t="s">
        <v>11</v>
      </c>
      <c r="E2177" s="37" t="s">
        <v>12</v>
      </c>
      <c r="F2177" s="37">
        <v>800</v>
      </c>
      <c r="G2177" s="37">
        <f t="shared" si="62"/>
        <v>6400</v>
      </c>
      <c r="H2177" s="37">
        <v>8</v>
      </c>
      <c r="I2177" s="38"/>
    </row>
    <row r="2178" spans="1:9" ht="27" x14ac:dyDescent="0.25">
      <c r="A2178" s="37">
        <v>4267</v>
      </c>
      <c r="B2178" s="37" t="s">
        <v>5214</v>
      </c>
      <c r="C2178" s="37" t="s">
        <v>1018</v>
      </c>
      <c r="D2178" s="37" t="s">
        <v>11</v>
      </c>
      <c r="E2178" s="37" t="s">
        <v>12</v>
      </c>
      <c r="F2178" s="37">
        <v>700</v>
      </c>
      <c r="G2178" s="37">
        <f t="shared" si="62"/>
        <v>7000</v>
      </c>
      <c r="H2178" s="37">
        <v>10</v>
      </c>
      <c r="I2178" s="38"/>
    </row>
    <row r="2179" spans="1:9" x14ac:dyDescent="0.25">
      <c r="A2179" s="37">
        <v>4267</v>
      </c>
      <c r="B2179" s="37" t="s">
        <v>5215</v>
      </c>
      <c r="C2179" s="37" t="s">
        <v>1020</v>
      </c>
      <c r="D2179" s="37" t="s">
        <v>11</v>
      </c>
      <c r="E2179" s="37" t="s">
        <v>12</v>
      </c>
      <c r="F2179" s="37">
        <v>450</v>
      </c>
      <c r="G2179" s="37">
        <f t="shared" si="62"/>
        <v>4500</v>
      </c>
      <c r="H2179" s="37">
        <v>10</v>
      </c>
      <c r="I2179" s="38"/>
    </row>
    <row r="2180" spans="1:9" x14ac:dyDescent="0.25">
      <c r="A2180" s="37">
        <v>4267</v>
      </c>
      <c r="B2180" s="37" t="s">
        <v>5216</v>
      </c>
      <c r="C2180" s="37" t="s">
        <v>806</v>
      </c>
      <c r="D2180" s="37" t="s">
        <v>11</v>
      </c>
      <c r="E2180" s="37" t="s">
        <v>50</v>
      </c>
      <c r="F2180" s="37">
        <v>200</v>
      </c>
      <c r="G2180" s="37">
        <f t="shared" si="62"/>
        <v>10000</v>
      </c>
      <c r="H2180" s="37">
        <v>50</v>
      </c>
      <c r="I2180" s="38"/>
    </row>
    <row r="2181" spans="1:9" x14ac:dyDescent="0.25">
      <c r="A2181" s="37">
        <v>4267</v>
      </c>
      <c r="B2181" s="37" t="s">
        <v>5217</v>
      </c>
      <c r="C2181" s="37" t="s">
        <v>1023</v>
      </c>
      <c r="D2181" s="37" t="s">
        <v>11</v>
      </c>
      <c r="E2181" s="37" t="s">
        <v>12</v>
      </c>
      <c r="F2181" s="37">
        <v>4000</v>
      </c>
      <c r="G2181" s="37">
        <f t="shared" si="62"/>
        <v>12000</v>
      </c>
      <c r="H2181" s="37">
        <v>3</v>
      </c>
      <c r="I2181" s="38"/>
    </row>
    <row r="2182" spans="1:9" x14ac:dyDescent="0.25">
      <c r="A2182" s="37">
        <v>4267</v>
      </c>
      <c r="B2182" s="37" t="s">
        <v>5218</v>
      </c>
      <c r="C2182" s="37" t="s">
        <v>1025</v>
      </c>
      <c r="D2182" s="37" t="s">
        <v>11</v>
      </c>
      <c r="E2182" s="37" t="s">
        <v>12</v>
      </c>
      <c r="F2182" s="37">
        <v>26000</v>
      </c>
      <c r="G2182" s="37">
        <f t="shared" si="62"/>
        <v>26000</v>
      </c>
      <c r="H2182" s="37">
        <v>1</v>
      </c>
      <c r="I2182" s="38"/>
    </row>
    <row r="2183" spans="1:9" x14ac:dyDescent="0.25">
      <c r="A2183" s="37">
        <v>4267</v>
      </c>
      <c r="B2183" s="37" t="s">
        <v>5219</v>
      </c>
      <c r="C2183" s="37" t="s">
        <v>1027</v>
      </c>
      <c r="D2183" s="37" t="s">
        <v>11</v>
      </c>
      <c r="E2183" s="37" t="s">
        <v>12</v>
      </c>
      <c r="F2183" s="37">
        <v>3200</v>
      </c>
      <c r="G2183" s="37">
        <f t="shared" si="62"/>
        <v>3200</v>
      </c>
      <c r="H2183" s="37">
        <v>1</v>
      </c>
      <c r="I2183" s="38"/>
    </row>
    <row r="2184" spans="1:9" x14ac:dyDescent="0.25">
      <c r="A2184" s="37">
        <v>4267</v>
      </c>
      <c r="B2184" s="37" t="s">
        <v>5220</v>
      </c>
      <c r="C2184" s="37" t="s">
        <v>807</v>
      </c>
      <c r="D2184" s="37" t="s">
        <v>11</v>
      </c>
      <c r="E2184" s="37" t="s">
        <v>12</v>
      </c>
      <c r="F2184" s="37">
        <v>1200</v>
      </c>
      <c r="G2184" s="37">
        <f t="shared" si="62"/>
        <v>1200</v>
      </c>
      <c r="H2184" s="37">
        <v>1</v>
      </c>
      <c r="I2184" s="38"/>
    </row>
    <row r="2185" spans="1:9" x14ac:dyDescent="0.25">
      <c r="A2185" s="37">
        <v>4267</v>
      </c>
      <c r="B2185" s="37" t="s">
        <v>5221</v>
      </c>
      <c r="C2185" s="37" t="s">
        <v>232</v>
      </c>
      <c r="D2185" s="37" t="s">
        <v>11</v>
      </c>
      <c r="E2185" s="37" t="s">
        <v>12</v>
      </c>
      <c r="F2185" s="37">
        <v>800</v>
      </c>
      <c r="G2185" s="37">
        <f t="shared" si="62"/>
        <v>3200</v>
      </c>
      <c r="H2185" s="37">
        <v>4</v>
      </c>
      <c r="I2185" s="38"/>
    </row>
    <row r="2186" spans="1:9" x14ac:dyDescent="0.25">
      <c r="A2186" s="37">
        <v>4267</v>
      </c>
      <c r="B2186" s="37" t="s">
        <v>5222</v>
      </c>
      <c r="C2186" s="37" t="s">
        <v>233</v>
      </c>
      <c r="D2186" s="37" t="s">
        <v>11</v>
      </c>
      <c r="E2186" s="37" t="s">
        <v>12</v>
      </c>
      <c r="F2186" s="37">
        <v>4800</v>
      </c>
      <c r="G2186" s="37">
        <f t="shared" si="62"/>
        <v>48000</v>
      </c>
      <c r="H2186" s="37">
        <v>10</v>
      </c>
      <c r="I2186" s="38"/>
    </row>
    <row r="2187" spans="1:9" x14ac:dyDescent="0.25">
      <c r="A2187" s="37">
        <v>4267</v>
      </c>
      <c r="B2187" s="37" t="s">
        <v>5223</v>
      </c>
      <c r="C2187" s="37" t="s">
        <v>169</v>
      </c>
      <c r="D2187" s="37" t="s">
        <v>11</v>
      </c>
      <c r="E2187" s="37" t="s">
        <v>12</v>
      </c>
      <c r="F2187" s="37">
        <v>1150</v>
      </c>
      <c r="G2187" s="37">
        <f t="shared" si="62"/>
        <v>11500</v>
      </c>
      <c r="H2187" s="37">
        <v>10</v>
      </c>
      <c r="I2187" s="38"/>
    </row>
    <row r="2188" spans="1:9" x14ac:dyDescent="0.25">
      <c r="A2188" s="37">
        <v>4267</v>
      </c>
      <c r="B2188" s="37" t="s">
        <v>5224</v>
      </c>
      <c r="C2188" s="37" t="s">
        <v>5225</v>
      </c>
      <c r="D2188" s="37" t="s">
        <v>11</v>
      </c>
      <c r="E2188" s="37" t="s">
        <v>170</v>
      </c>
      <c r="F2188" s="37">
        <v>1000</v>
      </c>
      <c r="G2188" s="37">
        <f t="shared" si="62"/>
        <v>1000</v>
      </c>
      <c r="H2188" s="37">
        <v>1</v>
      </c>
      <c r="I2188" s="38"/>
    </row>
    <row r="2189" spans="1:9" ht="54" x14ac:dyDescent="0.25">
      <c r="A2189" s="10">
        <v>4264</v>
      </c>
      <c r="B2189" s="10" t="s">
        <v>3594</v>
      </c>
      <c r="C2189" s="10" t="s">
        <v>3595</v>
      </c>
      <c r="D2189" s="10" t="s">
        <v>11</v>
      </c>
      <c r="E2189" s="10" t="s">
        <v>12</v>
      </c>
      <c r="F2189" s="10">
        <v>30000</v>
      </c>
      <c r="G2189" s="10">
        <f>+F2189*H2189</f>
        <v>240000</v>
      </c>
      <c r="H2189" s="10">
        <v>8</v>
      </c>
      <c r="I2189" s="38"/>
    </row>
    <row r="2190" spans="1:9" ht="54" x14ac:dyDescent="0.25">
      <c r="A2190" s="10">
        <v>4264</v>
      </c>
      <c r="B2190" s="10" t="s">
        <v>3596</v>
      </c>
      <c r="C2190" s="10" t="s">
        <v>3595</v>
      </c>
      <c r="D2190" s="10" t="s">
        <v>11</v>
      </c>
      <c r="E2190" s="10" t="s">
        <v>12</v>
      </c>
      <c r="F2190" s="10">
        <v>35000</v>
      </c>
      <c r="G2190" s="10">
        <f>+F2190*H2190</f>
        <v>140000</v>
      </c>
      <c r="H2190" s="10">
        <v>4</v>
      </c>
      <c r="I2190" s="38"/>
    </row>
    <row r="2191" spans="1:9" x14ac:dyDescent="0.25">
      <c r="A2191" s="10">
        <v>5122</v>
      </c>
      <c r="B2191" s="10" t="s">
        <v>3485</v>
      </c>
      <c r="C2191" s="10" t="s">
        <v>3486</v>
      </c>
      <c r="D2191" s="10" t="s">
        <v>11</v>
      </c>
      <c r="E2191" s="10" t="s">
        <v>12</v>
      </c>
      <c r="F2191" s="10">
        <v>0</v>
      </c>
      <c r="G2191" s="10">
        <v>0</v>
      </c>
      <c r="H2191" s="10">
        <v>1</v>
      </c>
      <c r="I2191" s="38"/>
    </row>
    <row r="2192" spans="1:9" ht="27.75" customHeight="1" x14ac:dyDescent="0.25">
      <c r="A2192" s="10">
        <v>5122</v>
      </c>
      <c r="B2192" s="10" t="s">
        <v>3487</v>
      </c>
      <c r="C2192" s="10" t="s">
        <v>3052</v>
      </c>
      <c r="D2192" s="10" t="s">
        <v>11</v>
      </c>
      <c r="E2192" s="10" t="s">
        <v>12</v>
      </c>
      <c r="F2192" s="10">
        <v>47400</v>
      </c>
      <c r="G2192" s="10">
        <f>+F2192*H2192</f>
        <v>948000</v>
      </c>
      <c r="H2192" s="10">
        <v>20</v>
      </c>
      <c r="I2192" s="38"/>
    </row>
    <row r="2193" spans="1:9" ht="40.5" x14ac:dyDescent="0.25">
      <c r="A2193" s="10">
        <v>5122</v>
      </c>
      <c r="B2193" s="10" t="s">
        <v>3488</v>
      </c>
      <c r="C2193" s="10" t="s">
        <v>3489</v>
      </c>
      <c r="D2193" s="10" t="s">
        <v>11</v>
      </c>
      <c r="E2193" s="10" t="s">
        <v>12</v>
      </c>
      <c r="F2193" s="10">
        <v>108000</v>
      </c>
      <c r="G2193" s="10">
        <f>+F2193*H2193</f>
        <v>1296000</v>
      </c>
      <c r="H2193" s="10">
        <v>12</v>
      </c>
      <c r="I2193" s="38"/>
    </row>
    <row r="2194" spans="1:9" x14ac:dyDescent="0.25">
      <c r="A2194" s="10">
        <v>5122</v>
      </c>
      <c r="B2194" s="10" t="s">
        <v>3490</v>
      </c>
      <c r="C2194" s="10" t="s">
        <v>99</v>
      </c>
      <c r="D2194" s="10" t="s">
        <v>11</v>
      </c>
      <c r="E2194" s="10" t="s">
        <v>12</v>
      </c>
      <c r="F2194" s="10">
        <v>116000</v>
      </c>
      <c r="G2194" s="10">
        <f>+F2194*H2194</f>
        <v>348000</v>
      </c>
      <c r="H2194" s="10">
        <v>3</v>
      </c>
      <c r="I2194" s="38"/>
    </row>
    <row r="2195" spans="1:9" x14ac:dyDescent="0.25">
      <c r="A2195" s="10">
        <v>5122</v>
      </c>
      <c r="B2195" s="10" t="s">
        <v>3491</v>
      </c>
      <c r="C2195" s="10" t="s">
        <v>152</v>
      </c>
      <c r="D2195" s="10" t="s">
        <v>11</v>
      </c>
      <c r="E2195" s="10" t="s">
        <v>12</v>
      </c>
      <c r="F2195" s="10">
        <v>18000</v>
      </c>
      <c r="G2195" s="10">
        <f>+F2195*H2195</f>
        <v>450000</v>
      </c>
      <c r="H2195" s="10">
        <v>25</v>
      </c>
      <c r="I2195" s="38"/>
    </row>
    <row r="2196" spans="1:9" x14ac:dyDescent="0.25">
      <c r="A2196" s="10">
        <v>5122</v>
      </c>
      <c r="B2196" s="10" t="s">
        <v>3492</v>
      </c>
      <c r="C2196" s="10" t="s">
        <v>3493</v>
      </c>
      <c r="D2196" s="10" t="s">
        <v>11</v>
      </c>
      <c r="E2196" s="10" t="s">
        <v>12</v>
      </c>
      <c r="F2196" s="10">
        <v>187200</v>
      </c>
      <c r="G2196" s="10">
        <f t="shared" ref="G2196:G2205" si="63">+F2196*H2196</f>
        <v>1872000</v>
      </c>
      <c r="H2196" s="10">
        <v>10</v>
      </c>
      <c r="I2196" s="38"/>
    </row>
    <row r="2197" spans="1:9" x14ac:dyDescent="0.25">
      <c r="A2197" s="10">
        <v>5122</v>
      </c>
      <c r="B2197" s="10" t="s">
        <v>3494</v>
      </c>
      <c r="C2197" s="10" t="s">
        <v>153</v>
      </c>
      <c r="D2197" s="10" t="s">
        <v>11</v>
      </c>
      <c r="E2197" s="10" t="s">
        <v>12</v>
      </c>
      <c r="F2197" s="10">
        <v>35200</v>
      </c>
      <c r="G2197" s="10">
        <f t="shared" si="63"/>
        <v>1056000</v>
      </c>
      <c r="H2197" s="10">
        <v>30</v>
      </c>
      <c r="I2197" s="38"/>
    </row>
    <row r="2198" spans="1:9" x14ac:dyDescent="0.25">
      <c r="A2198" s="10">
        <v>5122</v>
      </c>
      <c r="B2198" s="10" t="s">
        <v>3495</v>
      </c>
      <c r="C2198" s="10" t="s">
        <v>3496</v>
      </c>
      <c r="D2198" s="10" t="s">
        <v>11</v>
      </c>
      <c r="E2198" s="10" t="s">
        <v>12</v>
      </c>
      <c r="F2198" s="10">
        <v>11400000</v>
      </c>
      <c r="G2198" s="10">
        <f t="shared" si="63"/>
        <v>11400000</v>
      </c>
      <c r="H2198" s="10">
        <v>1</v>
      </c>
      <c r="I2198" s="38"/>
    </row>
    <row r="2199" spans="1:9" x14ac:dyDescent="0.25">
      <c r="A2199" s="10">
        <v>5122</v>
      </c>
      <c r="B2199" s="10" t="s">
        <v>3497</v>
      </c>
      <c r="C2199" s="10" t="s">
        <v>3498</v>
      </c>
      <c r="D2199" s="10" t="s">
        <v>11</v>
      </c>
      <c r="E2199" s="10" t="s">
        <v>12</v>
      </c>
      <c r="F2199" s="10">
        <v>19800</v>
      </c>
      <c r="G2199" s="10">
        <f t="shared" si="63"/>
        <v>19800</v>
      </c>
      <c r="H2199" s="10">
        <v>1</v>
      </c>
      <c r="I2199" s="38"/>
    </row>
    <row r="2200" spans="1:9" x14ac:dyDescent="0.25">
      <c r="A2200" s="10">
        <v>5122</v>
      </c>
      <c r="B2200" s="10" t="s">
        <v>3499</v>
      </c>
      <c r="C2200" s="10" t="s">
        <v>102</v>
      </c>
      <c r="D2200" s="10" t="s">
        <v>11</v>
      </c>
      <c r="E2200" s="10" t="s">
        <v>12</v>
      </c>
      <c r="F2200" s="10">
        <v>122900</v>
      </c>
      <c r="G2200" s="10">
        <f t="shared" si="63"/>
        <v>122900</v>
      </c>
      <c r="H2200" s="10">
        <v>1</v>
      </c>
      <c r="I2200" s="38"/>
    </row>
    <row r="2201" spans="1:9" ht="16.5" customHeight="1" x14ac:dyDescent="0.25">
      <c r="A2201" s="10">
        <v>5122</v>
      </c>
      <c r="B2201" s="10" t="s">
        <v>3500</v>
      </c>
      <c r="C2201" s="10" t="s">
        <v>3501</v>
      </c>
      <c r="D2201" s="10" t="s">
        <v>11</v>
      </c>
      <c r="E2201" s="10" t="s">
        <v>12</v>
      </c>
      <c r="F2201" s="10">
        <v>38400</v>
      </c>
      <c r="G2201" s="10">
        <f t="shared" si="63"/>
        <v>38400</v>
      </c>
      <c r="H2201" s="10">
        <v>1</v>
      </c>
      <c r="I2201" s="38"/>
    </row>
    <row r="2202" spans="1:9" x14ac:dyDescent="0.25">
      <c r="A2202" s="10"/>
      <c r="B2202" s="10" t="s">
        <v>917</v>
      </c>
      <c r="C2202" s="10" t="s">
        <v>135</v>
      </c>
      <c r="D2202" s="10" t="s">
        <v>36</v>
      </c>
      <c r="E2202" s="10" t="s">
        <v>25</v>
      </c>
      <c r="F2202" s="10">
        <v>180</v>
      </c>
      <c r="G2202" s="10">
        <f t="shared" si="63"/>
        <v>144000</v>
      </c>
      <c r="H2202" s="10">
        <v>800</v>
      </c>
      <c r="I2202" s="38"/>
    </row>
    <row r="2203" spans="1:9" x14ac:dyDescent="0.25">
      <c r="A2203" s="10">
        <v>4267</v>
      </c>
      <c r="B2203" s="10" t="s">
        <v>916</v>
      </c>
      <c r="C2203" s="10" t="s">
        <v>135</v>
      </c>
      <c r="D2203" s="10" t="s">
        <v>36</v>
      </c>
      <c r="E2203" s="10" t="s">
        <v>25</v>
      </c>
      <c r="F2203" s="10">
        <v>44.86</v>
      </c>
      <c r="G2203" s="10">
        <f t="shared" si="63"/>
        <v>134580</v>
      </c>
      <c r="H2203" s="10">
        <v>3000</v>
      </c>
      <c r="I2203" s="38"/>
    </row>
    <row r="2204" spans="1:9" x14ac:dyDescent="0.25">
      <c r="A2204" s="10"/>
      <c r="B2204" s="10" t="s">
        <v>1847</v>
      </c>
      <c r="C2204" s="10" t="s">
        <v>585</v>
      </c>
      <c r="D2204" s="10" t="s">
        <v>11</v>
      </c>
      <c r="E2204" s="10" t="s">
        <v>12</v>
      </c>
      <c r="F2204" s="10">
        <v>0</v>
      </c>
      <c r="G2204" s="10">
        <f t="shared" si="63"/>
        <v>0</v>
      </c>
      <c r="H2204" s="10">
        <v>60</v>
      </c>
      <c r="I2204" s="38"/>
    </row>
    <row r="2205" spans="1:9" x14ac:dyDescent="0.25">
      <c r="A2205" s="10"/>
      <c r="B2205" s="10" t="s">
        <v>1848</v>
      </c>
      <c r="C2205" s="10" t="s">
        <v>42</v>
      </c>
      <c r="D2205" s="10" t="s">
        <v>11</v>
      </c>
      <c r="E2205" s="10" t="s">
        <v>12</v>
      </c>
      <c r="F2205" s="10">
        <v>0</v>
      </c>
      <c r="G2205" s="10">
        <f t="shared" si="63"/>
        <v>0</v>
      </c>
      <c r="H2205" s="10">
        <v>90</v>
      </c>
      <c r="I2205" s="38"/>
    </row>
    <row r="2206" spans="1:9" x14ac:dyDescent="0.25">
      <c r="A2206" s="10"/>
      <c r="B2206" s="10" t="s">
        <v>1849</v>
      </c>
      <c r="C2206" s="10" t="s">
        <v>212</v>
      </c>
      <c r="D2206" s="10" t="s">
        <v>11</v>
      </c>
      <c r="E2206" s="10" t="s">
        <v>12</v>
      </c>
      <c r="F2206" s="10">
        <v>0</v>
      </c>
      <c r="G2206" s="10">
        <v>0</v>
      </c>
      <c r="H2206" s="10">
        <v>18</v>
      </c>
      <c r="I2206" s="38"/>
    </row>
    <row r="2207" spans="1:9" x14ac:dyDescent="0.25">
      <c r="A2207" s="10"/>
      <c r="B2207" s="10" t="s">
        <v>1850</v>
      </c>
      <c r="C2207" s="10" t="s">
        <v>13</v>
      </c>
      <c r="D2207" s="10" t="s">
        <v>11</v>
      </c>
      <c r="E2207" s="10" t="s">
        <v>12</v>
      </c>
      <c r="F2207" s="10">
        <v>0</v>
      </c>
      <c r="G2207" s="10">
        <v>0</v>
      </c>
      <c r="H2207" s="10">
        <v>400</v>
      </c>
      <c r="I2207" s="38"/>
    </row>
    <row r="2208" spans="1:9" x14ac:dyDescent="0.25">
      <c r="A2208" s="10"/>
      <c r="B2208" s="10" t="s">
        <v>1851</v>
      </c>
      <c r="C2208" s="10" t="s">
        <v>15</v>
      </c>
      <c r="D2208" s="10" t="s">
        <v>11</v>
      </c>
      <c r="E2208" s="10" t="s">
        <v>12</v>
      </c>
      <c r="F2208" s="10">
        <v>0</v>
      </c>
      <c r="G2208" s="10">
        <v>0</v>
      </c>
      <c r="H2208" s="10">
        <v>130</v>
      </c>
      <c r="I2208" s="38"/>
    </row>
    <row r="2209" spans="1:9" x14ac:dyDescent="0.25">
      <c r="A2209" s="10"/>
      <c r="B2209" s="10" t="s">
        <v>1852</v>
      </c>
      <c r="C2209" s="10" t="s">
        <v>722</v>
      </c>
      <c r="D2209" s="10" t="s">
        <v>11</v>
      </c>
      <c r="E2209" s="10" t="s">
        <v>12</v>
      </c>
      <c r="F2209" s="10">
        <v>0</v>
      </c>
      <c r="G2209" s="10">
        <v>0</v>
      </c>
      <c r="H2209" s="10">
        <v>60</v>
      </c>
      <c r="I2209" s="38"/>
    </row>
    <row r="2210" spans="1:9" x14ac:dyDescent="0.25">
      <c r="A2210" s="10"/>
      <c r="B2210" s="10" t="s">
        <v>1853</v>
      </c>
      <c r="C2210" s="10" t="s">
        <v>216</v>
      </c>
      <c r="D2210" s="10" t="s">
        <v>11</v>
      </c>
      <c r="E2210" s="10" t="s">
        <v>12</v>
      </c>
      <c r="F2210" s="10">
        <v>0</v>
      </c>
      <c r="G2210" s="10">
        <v>0</v>
      </c>
      <c r="H2210" s="10">
        <v>30</v>
      </c>
      <c r="I2210" s="38"/>
    </row>
    <row r="2211" spans="1:9" x14ac:dyDescent="0.25">
      <c r="A2211" s="10"/>
      <c r="B2211" s="10" t="s">
        <v>1854</v>
      </c>
      <c r="C2211" s="10" t="s">
        <v>727</v>
      </c>
      <c r="D2211" s="10" t="s">
        <v>11</v>
      </c>
      <c r="E2211" s="10" t="s">
        <v>12</v>
      </c>
      <c r="F2211" s="10">
        <v>0</v>
      </c>
      <c r="G2211" s="10">
        <v>0</v>
      </c>
      <c r="H2211" s="10">
        <v>50</v>
      </c>
      <c r="I2211" s="38"/>
    </row>
    <row r="2212" spans="1:9" ht="27" x14ac:dyDescent="0.25">
      <c r="A2212" s="10"/>
      <c r="B2212" s="10" t="s">
        <v>1855</v>
      </c>
      <c r="C2212" s="10" t="s">
        <v>217</v>
      </c>
      <c r="D2212" s="10" t="s">
        <v>11</v>
      </c>
      <c r="E2212" s="10" t="s">
        <v>17</v>
      </c>
      <c r="F2212" s="10">
        <v>0</v>
      </c>
      <c r="G2212" s="10">
        <v>0</v>
      </c>
      <c r="H2212" s="10">
        <v>100</v>
      </c>
      <c r="I2212" s="38"/>
    </row>
    <row r="2213" spans="1:9" ht="27" x14ac:dyDescent="0.25">
      <c r="A2213" s="10"/>
      <c r="B2213" s="10" t="s">
        <v>1856</v>
      </c>
      <c r="C2213" s="10" t="s">
        <v>218</v>
      </c>
      <c r="D2213" s="10" t="s">
        <v>11</v>
      </c>
      <c r="E2213" s="10" t="s">
        <v>17</v>
      </c>
      <c r="F2213" s="10">
        <v>0</v>
      </c>
      <c r="G2213" s="10">
        <v>0</v>
      </c>
      <c r="H2213" s="10">
        <v>100</v>
      </c>
      <c r="I2213" s="38"/>
    </row>
    <row r="2214" spans="1:9" ht="27" x14ac:dyDescent="0.25">
      <c r="A2214" s="19"/>
      <c r="B2214" s="10" t="s">
        <v>1857</v>
      </c>
      <c r="C2214" s="10" t="s">
        <v>18</v>
      </c>
      <c r="D2214" s="18" t="s">
        <v>11</v>
      </c>
      <c r="E2214" s="11" t="s">
        <v>12</v>
      </c>
      <c r="F2214" s="19">
        <v>0</v>
      </c>
      <c r="G2214" s="19">
        <v>0</v>
      </c>
      <c r="H2214" s="34">
        <v>4000</v>
      </c>
      <c r="I2214" s="38"/>
    </row>
    <row r="2215" spans="1:9" ht="27" x14ac:dyDescent="0.25">
      <c r="A2215" s="19"/>
      <c r="B2215" s="10" t="s">
        <v>1858</v>
      </c>
      <c r="C2215" s="10" t="s">
        <v>19</v>
      </c>
      <c r="D2215" s="18" t="s">
        <v>11</v>
      </c>
      <c r="E2215" s="11" t="s">
        <v>12</v>
      </c>
      <c r="F2215" s="19">
        <v>0</v>
      </c>
      <c r="G2215" s="19">
        <v>0</v>
      </c>
      <c r="H2215" s="34">
        <v>400</v>
      </c>
      <c r="I2215" s="38"/>
    </row>
    <row r="2216" spans="1:9" x14ac:dyDescent="0.25">
      <c r="A2216" s="19"/>
      <c r="B2216" s="10" t="s">
        <v>1859</v>
      </c>
      <c r="C2216" s="10" t="s">
        <v>20</v>
      </c>
      <c r="D2216" s="18" t="s">
        <v>11</v>
      </c>
      <c r="E2216" s="11" t="s">
        <v>12</v>
      </c>
      <c r="F2216" s="19">
        <v>0</v>
      </c>
      <c r="G2216" s="19">
        <v>0</v>
      </c>
      <c r="H2216" s="34">
        <v>200</v>
      </c>
      <c r="I2216" s="38"/>
    </row>
    <row r="2217" spans="1:9" x14ac:dyDescent="0.25">
      <c r="A2217" s="19"/>
      <c r="B2217" s="10" t="s">
        <v>1860</v>
      </c>
      <c r="C2217" s="10" t="s">
        <v>21</v>
      </c>
      <c r="D2217" s="18" t="s">
        <v>11</v>
      </c>
      <c r="E2217" s="11" t="s">
        <v>12</v>
      </c>
      <c r="F2217" s="19">
        <v>0</v>
      </c>
      <c r="G2217" s="19">
        <v>0</v>
      </c>
      <c r="H2217" s="34">
        <v>50</v>
      </c>
      <c r="I2217" s="38"/>
    </row>
    <row r="2218" spans="1:9" x14ac:dyDescent="0.25">
      <c r="A2218" s="19"/>
      <c r="B2218" s="10" t="s">
        <v>1861</v>
      </c>
      <c r="C2218" s="10" t="s">
        <v>725</v>
      </c>
      <c r="D2218" s="18" t="s">
        <v>11</v>
      </c>
      <c r="E2218" s="11" t="s">
        <v>12</v>
      </c>
      <c r="F2218" s="19">
        <v>0</v>
      </c>
      <c r="G2218" s="19">
        <v>0</v>
      </c>
      <c r="H2218" s="34">
        <v>5</v>
      </c>
      <c r="I2218" s="38"/>
    </row>
    <row r="2219" spans="1:9" x14ac:dyDescent="0.25">
      <c r="A2219" s="19"/>
      <c r="B2219" s="10" t="s">
        <v>1862</v>
      </c>
      <c r="C2219" s="10" t="s">
        <v>22</v>
      </c>
      <c r="D2219" s="18" t="s">
        <v>11</v>
      </c>
      <c r="E2219" s="11" t="s">
        <v>12</v>
      </c>
      <c r="F2219" s="19">
        <v>0</v>
      </c>
      <c r="G2219" s="19">
        <v>0</v>
      </c>
      <c r="H2219" s="34">
        <v>5</v>
      </c>
      <c r="I2219" s="38"/>
    </row>
    <row r="2220" spans="1:9" x14ac:dyDescent="0.25">
      <c r="A2220" s="19"/>
      <c r="B2220" s="10" t="s">
        <v>1863</v>
      </c>
      <c r="C2220" s="10" t="s">
        <v>199</v>
      </c>
      <c r="D2220" s="18" t="s">
        <v>11</v>
      </c>
      <c r="E2220" s="11" t="s">
        <v>12</v>
      </c>
      <c r="F2220" s="19">
        <v>0</v>
      </c>
      <c r="G2220" s="19">
        <v>0</v>
      </c>
      <c r="H2220" s="34">
        <v>15</v>
      </c>
      <c r="I2220" s="38"/>
    </row>
    <row r="2221" spans="1:9" x14ac:dyDescent="0.25">
      <c r="A2221" s="19"/>
      <c r="B2221" s="10" t="s">
        <v>1864</v>
      </c>
      <c r="C2221" s="10" t="s">
        <v>200</v>
      </c>
      <c r="D2221" s="18" t="s">
        <v>11</v>
      </c>
      <c r="E2221" s="11" t="s">
        <v>170</v>
      </c>
      <c r="F2221" s="19">
        <v>0</v>
      </c>
      <c r="G2221" s="19">
        <v>0</v>
      </c>
      <c r="H2221" s="34">
        <v>3422</v>
      </c>
      <c r="I2221" s="38"/>
    </row>
    <row r="2222" spans="1:9" x14ac:dyDescent="0.25">
      <c r="A2222" s="19"/>
      <c r="B2222" s="10" t="s">
        <v>1865</v>
      </c>
      <c r="C2222" s="10" t="s">
        <v>1274</v>
      </c>
      <c r="D2222" s="18" t="s">
        <v>11</v>
      </c>
      <c r="E2222" s="11" t="s">
        <v>170</v>
      </c>
      <c r="F2222" s="19">
        <v>0</v>
      </c>
      <c r="G2222" s="19">
        <v>0</v>
      </c>
      <c r="H2222" s="34">
        <v>40</v>
      </c>
      <c r="I2222" s="38"/>
    </row>
    <row r="2223" spans="1:9" ht="27" x14ac:dyDescent="0.25">
      <c r="A2223" s="19"/>
      <c r="B2223" s="10" t="s">
        <v>1866</v>
      </c>
      <c r="C2223" s="10" t="s">
        <v>724</v>
      </c>
      <c r="D2223" s="18" t="s">
        <v>11</v>
      </c>
      <c r="E2223" s="11" t="s">
        <v>12</v>
      </c>
      <c r="F2223" s="19">
        <v>0</v>
      </c>
      <c r="G2223" s="19">
        <v>0</v>
      </c>
      <c r="H2223" s="34">
        <v>40</v>
      </c>
      <c r="I2223" s="38"/>
    </row>
    <row r="2224" spans="1:9" s="1" customFormat="1" x14ac:dyDescent="0.25">
      <c r="A2224" s="19"/>
      <c r="B2224" s="10" t="s">
        <v>1867</v>
      </c>
      <c r="C2224" s="10" t="s">
        <v>174</v>
      </c>
      <c r="D2224" s="18" t="s">
        <v>11</v>
      </c>
      <c r="E2224" s="11" t="s">
        <v>12</v>
      </c>
      <c r="F2224" s="19">
        <v>0</v>
      </c>
      <c r="G2224" s="19">
        <v>0</v>
      </c>
      <c r="H2224" s="34">
        <v>11</v>
      </c>
      <c r="I2224" s="41"/>
    </row>
    <row r="2225" spans="1:9" x14ac:dyDescent="0.25">
      <c r="A2225" s="19"/>
      <c r="B2225" s="10" t="s">
        <v>1868</v>
      </c>
      <c r="C2225" s="10" t="s">
        <v>175</v>
      </c>
      <c r="D2225" s="18" t="s">
        <v>11</v>
      </c>
      <c r="E2225" s="11" t="s">
        <v>12</v>
      </c>
      <c r="F2225" s="19">
        <v>0</v>
      </c>
      <c r="G2225" s="19">
        <v>0</v>
      </c>
      <c r="H2225" s="34">
        <v>30</v>
      </c>
      <c r="I2225" s="38"/>
    </row>
    <row r="2226" spans="1:9" ht="40.5" x14ac:dyDescent="0.25">
      <c r="A2226" s="19"/>
      <c r="B2226" s="10" t="s">
        <v>45</v>
      </c>
      <c r="C2226" s="10" t="s">
        <v>176</v>
      </c>
      <c r="D2226" s="18" t="s">
        <v>11</v>
      </c>
      <c r="E2226" s="11" t="s">
        <v>12</v>
      </c>
      <c r="F2226" s="19">
        <v>0</v>
      </c>
      <c r="G2226" s="19">
        <v>0</v>
      </c>
      <c r="H2226" s="34">
        <v>20</v>
      </c>
      <c r="I2226" s="38"/>
    </row>
    <row r="2227" spans="1:9" x14ac:dyDescent="0.25">
      <c r="A2227" s="19"/>
      <c r="B2227" s="10" t="s">
        <v>1869</v>
      </c>
      <c r="C2227" s="10" t="s">
        <v>223</v>
      </c>
      <c r="D2227" s="18" t="s">
        <v>11</v>
      </c>
      <c r="E2227" s="11" t="s">
        <v>12</v>
      </c>
      <c r="F2227" s="19">
        <v>0</v>
      </c>
      <c r="G2227" s="19">
        <v>0</v>
      </c>
      <c r="H2227" s="34">
        <v>200</v>
      </c>
      <c r="I2227" s="38"/>
    </row>
    <row r="2228" spans="1:9" x14ac:dyDescent="0.25">
      <c r="A2228" s="19"/>
      <c r="B2228" s="10" t="s">
        <v>1870</v>
      </c>
      <c r="C2228" s="10" t="s">
        <v>224</v>
      </c>
      <c r="D2228" s="18" t="s">
        <v>11</v>
      </c>
      <c r="E2228" s="11" t="s">
        <v>12</v>
      </c>
      <c r="F2228" s="19">
        <v>0</v>
      </c>
      <c r="G2228" s="19">
        <v>0</v>
      </c>
      <c r="H2228" s="34">
        <v>100</v>
      </c>
      <c r="I2228" s="38"/>
    </row>
    <row r="2229" spans="1:9" x14ac:dyDescent="0.25">
      <c r="A2229" s="19"/>
      <c r="B2229" s="10" t="s">
        <v>1871</v>
      </c>
      <c r="C2229" s="10" t="s">
        <v>224</v>
      </c>
      <c r="D2229" s="18" t="s">
        <v>11</v>
      </c>
      <c r="E2229" s="11" t="s">
        <v>12</v>
      </c>
      <c r="F2229" s="19">
        <v>0</v>
      </c>
      <c r="G2229" s="19">
        <v>0</v>
      </c>
      <c r="H2229" s="34">
        <v>100</v>
      </c>
      <c r="I2229" s="38"/>
    </row>
    <row r="2230" spans="1:9" x14ac:dyDescent="0.25">
      <c r="A2230" s="19"/>
      <c r="B2230" s="10" t="s">
        <v>1872</v>
      </c>
      <c r="C2230" s="10" t="s">
        <v>46</v>
      </c>
      <c r="D2230" s="18" t="s">
        <v>11</v>
      </c>
      <c r="E2230" s="11" t="s">
        <v>12</v>
      </c>
      <c r="F2230" s="19">
        <v>0</v>
      </c>
      <c r="G2230" s="19">
        <v>0</v>
      </c>
      <c r="H2230" s="34">
        <v>40</v>
      </c>
      <c r="I2230" s="38"/>
    </row>
    <row r="2231" spans="1:9" x14ac:dyDescent="0.25">
      <c r="A2231" s="10" t="s">
        <v>128</v>
      </c>
      <c r="B2231" s="10" t="s">
        <v>1013</v>
      </c>
      <c r="C2231" s="10" t="s">
        <v>1014</v>
      </c>
      <c r="D2231" s="10" t="s">
        <v>11</v>
      </c>
      <c r="E2231" s="11" t="s">
        <v>12</v>
      </c>
      <c r="F2231" s="12">
        <v>0</v>
      </c>
      <c r="G2231" s="12">
        <v>0</v>
      </c>
      <c r="H2231" s="34">
        <v>5</v>
      </c>
      <c r="I2231" s="38"/>
    </row>
    <row r="2232" spans="1:9" x14ac:dyDescent="0.25">
      <c r="A2232" s="10" t="s">
        <v>128</v>
      </c>
      <c r="B2232" s="10" t="s">
        <v>1015</v>
      </c>
      <c r="C2232" s="10" t="s">
        <v>1016</v>
      </c>
      <c r="D2232" s="18" t="s">
        <v>11</v>
      </c>
      <c r="E2232" s="11" t="s">
        <v>12</v>
      </c>
      <c r="F2232" s="19">
        <v>0</v>
      </c>
      <c r="G2232" s="19">
        <v>0</v>
      </c>
      <c r="H2232" s="34">
        <v>8</v>
      </c>
      <c r="I2232" s="38"/>
    </row>
    <row r="2233" spans="1:9" ht="27" x14ac:dyDescent="0.25">
      <c r="A2233" s="10" t="s">
        <v>128</v>
      </c>
      <c r="B2233" s="10" t="s">
        <v>1017</v>
      </c>
      <c r="C2233" s="10" t="s">
        <v>1018</v>
      </c>
      <c r="D2233" s="18" t="s">
        <v>11</v>
      </c>
      <c r="E2233" s="11" t="s">
        <v>12</v>
      </c>
      <c r="F2233" s="19">
        <v>0</v>
      </c>
      <c r="G2233" s="19">
        <v>0</v>
      </c>
      <c r="H2233" s="34">
        <v>10</v>
      </c>
      <c r="I2233" s="38"/>
    </row>
    <row r="2234" spans="1:9" x14ac:dyDescent="0.25">
      <c r="A2234" s="10" t="s">
        <v>128</v>
      </c>
      <c r="B2234" s="10" t="s">
        <v>1019</v>
      </c>
      <c r="C2234" s="10" t="s">
        <v>1020</v>
      </c>
      <c r="D2234" s="18" t="s">
        <v>11</v>
      </c>
      <c r="E2234" s="11" t="s">
        <v>12</v>
      </c>
      <c r="F2234" s="19">
        <v>0</v>
      </c>
      <c r="G2234" s="19">
        <v>0</v>
      </c>
      <c r="H2234" s="34">
        <v>10</v>
      </c>
      <c r="I2234" s="38"/>
    </row>
    <row r="2235" spans="1:9" x14ac:dyDescent="0.25">
      <c r="A2235" s="10" t="s">
        <v>128</v>
      </c>
      <c r="B2235" s="10" t="s">
        <v>1021</v>
      </c>
      <c r="C2235" s="10" t="s">
        <v>806</v>
      </c>
      <c r="D2235" s="18" t="s">
        <v>11</v>
      </c>
      <c r="E2235" s="11" t="s">
        <v>50</v>
      </c>
      <c r="F2235" s="19">
        <v>0</v>
      </c>
      <c r="G2235" s="19">
        <v>0</v>
      </c>
      <c r="H2235" s="34">
        <v>50</v>
      </c>
      <c r="I2235" s="38"/>
    </row>
    <row r="2236" spans="1:9" x14ac:dyDescent="0.25">
      <c r="A2236" s="10" t="s">
        <v>128</v>
      </c>
      <c r="B2236" s="10" t="s">
        <v>1022</v>
      </c>
      <c r="C2236" s="10" t="s">
        <v>1023</v>
      </c>
      <c r="D2236" s="18" t="s">
        <v>11</v>
      </c>
      <c r="E2236" s="11" t="s">
        <v>12</v>
      </c>
      <c r="F2236" s="19">
        <v>0</v>
      </c>
      <c r="G2236" s="19">
        <v>0</v>
      </c>
      <c r="H2236" s="34">
        <v>3</v>
      </c>
      <c r="I2236" s="38"/>
    </row>
    <row r="2237" spans="1:9" x14ac:dyDescent="0.25">
      <c r="A2237" s="10" t="s">
        <v>128</v>
      </c>
      <c r="B2237" s="10" t="s">
        <v>1024</v>
      </c>
      <c r="C2237" s="10" t="s">
        <v>1025</v>
      </c>
      <c r="D2237" s="18" t="s">
        <v>11</v>
      </c>
      <c r="E2237" s="11" t="s">
        <v>12</v>
      </c>
      <c r="F2237" s="19">
        <v>0</v>
      </c>
      <c r="G2237" s="19">
        <v>0</v>
      </c>
      <c r="H2237" s="34">
        <v>1</v>
      </c>
      <c r="I2237" s="38"/>
    </row>
    <row r="2238" spans="1:9" x14ac:dyDescent="0.25">
      <c r="A2238" s="10" t="s">
        <v>128</v>
      </c>
      <c r="B2238" s="10" t="s">
        <v>1026</v>
      </c>
      <c r="C2238" s="10" t="s">
        <v>1027</v>
      </c>
      <c r="D2238" s="18" t="s">
        <v>11</v>
      </c>
      <c r="E2238" s="11" t="s">
        <v>12</v>
      </c>
      <c r="F2238" s="19">
        <v>0</v>
      </c>
      <c r="G2238" s="19">
        <v>0</v>
      </c>
      <c r="H2238" s="34">
        <v>1</v>
      </c>
      <c r="I2238" s="38"/>
    </row>
    <row r="2239" spans="1:9" x14ac:dyDescent="0.25">
      <c r="A2239" s="10" t="s">
        <v>128</v>
      </c>
      <c r="B2239" s="10" t="s">
        <v>1028</v>
      </c>
      <c r="C2239" s="10" t="s">
        <v>807</v>
      </c>
      <c r="D2239" s="18" t="s">
        <v>11</v>
      </c>
      <c r="E2239" s="11" t="s">
        <v>12</v>
      </c>
      <c r="F2239" s="19">
        <v>0</v>
      </c>
      <c r="G2239" s="19">
        <v>0</v>
      </c>
      <c r="H2239" s="34">
        <v>1</v>
      </c>
      <c r="I2239" s="38"/>
    </row>
    <row r="2240" spans="1:9" x14ac:dyDescent="0.25">
      <c r="A2240" s="10" t="s">
        <v>128</v>
      </c>
      <c r="B2240" s="10" t="s">
        <v>1029</v>
      </c>
      <c r="C2240" s="10" t="s">
        <v>232</v>
      </c>
      <c r="D2240" s="18" t="s">
        <v>11</v>
      </c>
      <c r="E2240" s="11" t="s">
        <v>12</v>
      </c>
      <c r="F2240" s="19">
        <v>0</v>
      </c>
      <c r="G2240" s="19">
        <v>0</v>
      </c>
      <c r="H2240" s="34">
        <v>4</v>
      </c>
      <c r="I2240" s="38"/>
    </row>
    <row r="2241" spans="1:9" x14ac:dyDescent="0.25">
      <c r="A2241" s="10" t="s">
        <v>128</v>
      </c>
      <c r="B2241" s="10" t="s">
        <v>1030</v>
      </c>
      <c r="C2241" s="10" t="s">
        <v>233</v>
      </c>
      <c r="D2241" s="18" t="s">
        <v>11</v>
      </c>
      <c r="E2241" s="11" t="s">
        <v>12</v>
      </c>
      <c r="F2241" s="19">
        <v>0</v>
      </c>
      <c r="G2241" s="19">
        <v>0</v>
      </c>
      <c r="H2241" s="34">
        <v>10</v>
      </c>
      <c r="I2241" s="38"/>
    </row>
    <row r="2242" spans="1:9" x14ac:dyDescent="0.25">
      <c r="A2242" s="10" t="s">
        <v>128</v>
      </c>
      <c r="B2242" s="10" t="s">
        <v>1031</v>
      </c>
      <c r="C2242" s="10" t="s">
        <v>169</v>
      </c>
      <c r="D2242" s="18" t="s">
        <v>11</v>
      </c>
      <c r="E2242" s="11" t="s">
        <v>12</v>
      </c>
      <c r="F2242" s="19">
        <v>0</v>
      </c>
      <c r="G2242" s="19">
        <v>0</v>
      </c>
      <c r="H2242" s="34">
        <v>10</v>
      </c>
      <c r="I2242" s="38"/>
    </row>
    <row r="2243" spans="1:9" x14ac:dyDescent="0.25">
      <c r="A2243" s="10" t="s">
        <v>128</v>
      </c>
      <c r="B2243" s="10" t="s">
        <v>1032</v>
      </c>
      <c r="C2243" s="10" t="s">
        <v>86</v>
      </c>
      <c r="D2243" s="18" t="s">
        <v>11</v>
      </c>
      <c r="E2243" s="11" t="s">
        <v>47</v>
      </c>
      <c r="F2243" s="19">
        <v>0</v>
      </c>
      <c r="G2243" s="19">
        <v>0</v>
      </c>
      <c r="H2243" s="34">
        <v>150</v>
      </c>
      <c r="I2243" s="38"/>
    </row>
    <row r="2244" spans="1:9" ht="27" x14ac:dyDescent="0.25">
      <c r="A2244" s="10" t="s">
        <v>128</v>
      </c>
      <c r="B2244" s="10" t="s">
        <v>1033</v>
      </c>
      <c r="C2244" s="10" t="s">
        <v>1034</v>
      </c>
      <c r="D2244" s="18" t="s">
        <v>11</v>
      </c>
      <c r="E2244" s="11" t="s">
        <v>12</v>
      </c>
      <c r="F2244" s="19">
        <v>0</v>
      </c>
      <c r="G2244" s="19">
        <v>0</v>
      </c>
      <c r="H2244" s="34">
        <v>9000</v>
      </c>
      <c r="I2244" s="38"/>
    </row>
    <row r="2245" spans="1:9" ht="27" x14ac:dyDescent="0.25">
      <c r="A2245" s="10" t="s">
        <v>128</v>
      </c>
      <c r="B2245" s="10" t="s">
        <v>1035</v>
      </c>
      <c r="C2245" s="10" t="s">
        <v>1034</v>
      </c>
      <c r="D2245" s="18" t="s">
        <v>11</v>
      </c>
      <c r="E2245" s="11" t="s">
        <v>12</v>
      </c>
      <c r="F2245" s="19">
        <v>0</v>
      </c>
      <c r="G2245" s="19">
        <v>0</v>
      </c>
      <c r="H2245" s="34">
        <v>2000</v>
      </c>
      <c r="I2245" s="38"/>
    </row>
    <row r="2246" spans="1:9" ht="27" x14ac:dyDescent="0.25">
      <c r="A2246" s="10" t="s">
        <v>128</v>
      </c>
      <c r="B2246" s="10" t="s">
        <v>1036</v>
      </c>
      <c r="C2246" s="10" t="s">
        <v>1034</v>
      </c>
      <c r="D2246" s="18" t="s">
        <v>11</v>
      </c>
      <c r="E2246" s="11" t="s">
        <v>12</v>
      </c>
      <c r="F2246" s="19">
        <v>0</v>
      </c>
      <c r="G2246" s="19">
        <v>0</v>
      </c>
      <c r="H2246" s="34">
        <v>180</v>
      </c>
      <c r="I2246" s="38"/>
    </row>
    <row r="2247" spans="1:9" x14ac:dyDescent="0.25">
      <c r="A2247" s="10" t="s">
        <v>128</v>
      </c>
      <c r="B2247" s="10" t="s">
        <v>1037</v>
      </c>
      <c r="C2247" s="10" t="s">
        <v>162</v>
      </c>
      <c r="D2247" s="18" t="s">
        <v>11</v>
      </c>
      <c r="E2247" s="11" t="s">
        <v>170</v>
      </c>
      <c r="F2247" s="19">
        <v>0</v>
      </c>
      <c r="G2247" s="19">
        <v>0</v>
      </c>
      <c r="H2247" s="34">
        <v>30</v>
      </c>
      <c r="I2247" s="38"/>
    </row>
    <row r="2248" spans="1:9" x14ac:dyDescent="0.25">
      <c r="A2248" s="10" t="s">
        <v>128</v>
      </c>
      <c r="B2248" s="10" t="s">
        <v>1038</v>
      </c>
      <c r="C2248" s="10" t="s">
        <v>1039</v>
      </c>
      <c r="D2248" s="18" t="s">
        <v>11</v>
      </c>
      <c r="E2248" s="11" t="s">
        <v>25</v>
      </c>
      <c r="F2248" s="19">
        <v>0</v>
      </c>
      <c r="G2248" s="19">
        <v>0</v>
      </c>
      <c r="H2248" s="34">
        <v>120</v>
      </c>
      <c r="I2248" s="38"/>
    </row>
    <row r="2249" spans="1:9" x14ac:dyDescent="0.25">
      <c r="A2249" s="10" t="s">
        <v>128</v>
      </c>
      <c r="B2249" s="10" t="s">
        <v>1040</v>
      </c>
      <c r="C2249" s="10" t="s">
        <v>159</v>
      </c>
      <c r="D2249" s="18" t="s">
        <v>11</v>
      </c>
      <c r="E2249" s="11" t="s">
        <v>170</v>
      </c>
      <c r="F2249" s="19">
        <v>0</v>
      </c>
      <c r="G2249" s="19">
        <v>0</v>
      </c>
      <c r="H2249" s="34">
        <v>5</v>
      </c>
      <c r="I2249" s="38"/>
    </row>
    <row r="2250" spans="1:9" ht="40.5" x14ac:dyDescent="0.25">
      <c r="A2250" s="10" t="s">
        <v>128</v>
      </c>
      <c r="B2250" s="10" t="s">
        <v>1041</v>
      </c>
      <c r="C2250" s="10" t="s">
        <v>1042</v>
      </c>
      <c r="D2250" s="18" t="s">
        <v>11</v>
      </c>
      <c r="E2250" s="11" t="s">
        <v>12</v>
      </c>
      <c r="F2250" s="19">
        <v>0</v>
      </c>
      <c r="G2250" s="19">
        <v>0</v>
      </c>
      <c r="H2250" s="34">
        <v>65</v>
      </c>
      <c r="I2250" s="38"/>
    </row>
    <row r="2251" spans="1:9" ht="27" x14ac:dyDescent="0.25">
      <c r="A2251" s="10" t="s">
        <v>128</v>
      </c>
      <c r="B2251" s="10" t="s">
        <v>1043</v>
      </c>
      <c r="C2251" s="10" t="s">
        <v>48</v>
      </c>
      <c r="D2251" s="18" t="s">
        <v>11</v>
      </c>
      <c r="E2251" s="11" t="s">
        <v>12</v>
      </c>
      <c r="F2251" s="19">
        <v>0</v>
      </c>
      <c r="G2251" s="19">
        <v>0</v>
      </c>
      <c r="H2251" s="34">
        <v>6</v>
      </c>
      <c r="I2251" s="38"/>
    </row>
    <row r="2252" spans="1:9" ht="27" x14ac:dyDescent="0.25">
      <c r="A2252" s="10" t="s">
        <v>128</v>
      </c>
      <c r="B2252" s="10" t="s">
        <v>1044</v>
      </c>
      <c r="C2252" s="10" t="s">
        <v>49</v>
      </c>
      <c r="D2252" s="18" t="s">
        <v>11</v>
      </c>
      <c r="E2252" s="11" t="s">
        <v>12</v>
      </c>
      <c r="F2252" s="19">
        <v>0</v>
      </c>
      <c r="G2252" s="19">
        <v>0</v>
      </c>
      <c r="H2252" s="34">
        <v>30</v>
      </c>
      <c r="I2252" s="38"/>
    </row>
    <row r="2253" spans="1:9" x14ac:dyDescent="0.25">
      <c r="A2253" s="10" t="s">
        <v>128</v>
      </c>
      <c r="B2253" s="10" t="s">
        <v>1045</v>
      </c>
      <c r="C2253" s="10" t="s">
        <v>179</v>
      </c>
      <c r="D2253" s="18" t="s">
        <v>11</v>
      </c>
      <c r="E2253" s="11" t="s">
        <v>12</v>
      </c>
      <c r="F2253" s="19">
        <v>0</v>
      </c>
      <c r="G2253" s="19">
        <v>0</v>
      </c>
      <c r="H2253" s="34">
        <v>60</v>
      </c>
      <c r="I2253" s="38"/>
    </row>
    <row r="2254" spans="1:9" x14ac:dyDescent="0.25">
      <c r="A2254" s="10" t="s">
        <v>128</v>
      </c>
      <c r="B2254" s="10" t="s">
        <v>1046</v>
      </c>
      <c r="C2254" s="10" t="s">
        <v>179</v>
      </c>
      <c r="D2254" s="18" t="s">
        <v>11</v>
      </c>
      <c r="E2254" s="11" t="s">
        <v>12</v>
      </c>
      <c r="F2254" s="19">
        <v>0</v>
      </c>
      <c r="G2254" s="19">
        <v>0</v>
      </c>
      <c r="H2254" s="34">
        <v>50</v>
      </c>
      <c r="I2254" s="38"/>
    </row>
    <row r="2255" spans="1:9" ht="27" x14ac:dyDescent="0.25">
      <c r="A2255" s="10" t="s">
        <v>128</v>
      </c>
      <c r="B2255" s="10" t="s">
        <v>1047</v>
      </c>
      <c r="C2255" s="10" t="s">
        <v>163</v>
      </c>
      <c r="D2255" s="18" t="s">
        <v>11</v>
      </c>
      <c r="E2255" s="11" t="s">
        <v>12</v>
      </c>
      <c r="F2255" s="19">
        <v>0</v>
      </c>
      <c r="G2255" s="19">
        <v>0</v>
      </c>
      <c r="H2255" s="34">
        <v>350</v>
      </c>
      <c r="I2255" s="38"/>
    </row>
    <row r="2256" spans="1:9" x14ac:dyDescent="0.25">
      <c r="A2256" s="10" t="s">
        <v>128</v>
      </c>
      <c r="B2256" s="10" t="s">
        <v>1048</v>
      </c>
      <c r="C2256" s="10" t="s">
        <v>808</v>
      </c>
      <c r="D2256" s="18" t="s">
        <v>11</v>
      </c>
      <c r="E2256" s="11" t="s">
        <v>12</v>
      </c>
      <c r="F2256" s="19">
        <v>0</v>
      </c>
      <c r="G2256" s="19">
        <v>0</v>
      </c>
      <c r="H2256" s="34">
        <v>100</v>
      </c>
      <c r="I2256" s="38"/>
    </row>
    <row r="2257" spans="1:9" x14ac:dyDescent="0.25">
      <c r="A2257" s="10" t="s">
        <v>128</v>
      </c>
      <c r="B2257" s="10" t="s">
        <v>1049</v>
      </c>
      <c r="C2257" s="10" t="s">
        <v>165</v>
      </c>
      <c r="D2257" s="18" t="s">
        <v>11</v>
      </c>
      <c r="E2257" s="11" t="s">
        <v>50</v>
      </c>
      <c r="F2257" s="19">
        <v>0</v>
      </c>
      <c r="G2257" s="19">
        <v>0</v>
      </c>
      <c r="H2257" s="34">
        <v>10</v>
      </c>
      <c r="I2257" s="38"/>
    </row>
    <row r="2258" spans="1:9" x14ac:dyDescent="0.25">
      <c r="A2258" s="10" t="s">
        <v>128</v>
      </c>
      <c r="B2258" s="10" t="s">
        <v>1050</v>
      </c>
      <c r="C2258" s="10" t="s">
        <v>122</v>
      </c>
      <c r="D2258" s="18" t="s">
        <v>11</v>
      </c>
      <c r="E2258" s="11" t="s">
        <v>12</v>
      </c>
      <c r="F2258" s="19">
        <v>0</v>
      </c>
      <c r="G2258" s="19">
        <v>0</v>
      </c>
      <c r="H2258" s="34">
        <v>10</v>
      </c>
      <c r="I2258" s="38"/>
    </row>
    <row r="2259" spans="1:9" x14ac:dyDescent="0.25">
      <c r="A2259" s="10" t="s">
        <v>128</v>
      </c>
      <c r="B2259" s="10" t="s">
        <v>1051</v>
      </c>
      <c r="C2259" s="10" t="s">
        <v>262</v>
      </c>
      <c r="D2259" s="18" t="s">
        <v>11</v>
      </c>
      <c r="E2259" s="11" t="s">
        <v>12</v>
      </c>
      <c r="F2259" s="19">
        <v>0</v>
      </c>
      <c r="G2259" s="19">
        <v>0</v>
      </c>
      <c r="H2259" s="34">
        <v>1800</v>
      </c>
      <c r="I2259" s="38"/>
    </row>
    <row r="2260" spans="1:9" x14ac:dyDescent="0.25">
      <c r="A2260" s="10" t="s">
        <v>128</v>
      </c>
      <c r="B2260" s="10" t="s">
        <v>1052</v>
      </c>
      <c r="C2260" s="10" t="s">
        <v>166</v>
      </c>
      <c r="D2260" s="18" t="s">
        <v>11</v>
      </c>
      <c r="E2260" s="11" t="s">
        <v>12</v>
      </c>
      <c r="F2260" s="19">
        <v>0</v>
      </c>
      <c r="G2260" s="19">
        <v>0</v>
      </c>
      <c r="H2260" s="34">
        <v>40</v>
      </c>
      <c r="I2260" s="38"/>
    </row>
    <row r="2261" spans="1:9" x14ac:dyDescent="0.25">
      <c r="A2261" s="10" t="s">
        <v>128</v>
      </c>
      <c r="B2261" s="10" t="s">
        <v>1053</v>
      </c>
      <c r="C2261" s="10" t="s">
        <v>240</v>
      </c>
      <c r="D2261" s="18" t="s">
        <v>11</v>
      </c>
      <c r="E2261" s="11" t="s">
        <v>12</v>
      </c>
      <c r="F2261" s="19">
        <v>0</v>
      </c>
      <c r="G2261" s="19">
        <v>0</v>
      </c>
      <c r="H2261" s="34">
        <v>5</v>
      </c>
      <c r="I2261" s="38"/>
    </row>
    <row r="2262" spans="1:9" ht="27" x14ac:dyDescent="0.25">
      <c r="A2262" s="10" t="s">
        <v>128</v>
      </c>
      <c r="B2262" s="10" t="s">
        <v>1054</v>
      </c>
      <c r="C2262" s="10" t="s">
        <v>1055</v>
      </c>
      <c r="D2262" s="18" t="s">
        <v>11</v>
      </c>
      <c r="E2262" s="11" t="s">
        <v>12</v>
      </c>
      <c r="F2262" s="19">
        <v>0</v>
      </c>
      <c r="G2262" s="19">
        <v>0</v>
      </c>
      <c r="H2262" s="34">
        <v>5</v>
      </c>
      <c r="I2262" s="38"/>
    </row>
    <row r="2263" spans="1:9" x14ac:dyDescent="0.25">
      <c r="A2263" s="10" t="s">
        <v>128</v>
      </c>
      <c r="B2263" s="10" t="s">
        <v>1056</v>
      </c>
      <c r="C2263" s="10" t="s">
        <v>1057</v>
      </c>
      <c r="D2263" s="18" t="s">
        <v>11</v>
      </c>
      <c r="E2263" s="11" t="s">
        <v>12</v>
      </c>
      <c r="F2263" s="19">
        <v>0</v>
      </c>
      <c r="G2263" s="19">
        <v>0</v>
      </c>
      <c r="H2263" s="34">
        <v>12</v>
      </c>
      <c r="I2263" s="38"/>
    </row>
    <row r="2264" spans="1:9" x14ac:dyDescent="0.25">
      <c r="A2264" s="10" t="s">
        <v>128</v>
      </c>
      <c r="B2264" s="10" t="s">
        <v>1058</v>
      </c>
      <c r="C2264" s="10" t="s">
        <v>239</v>
      </c>
      <c r="D2264" s="18" t="s">
        <v>11</v>
      </c>
      <c r="E2264" s="11" t="s">
        <v>12</v>
      </c>
      <c r="F2264" s="19">
        <v>0</v>
      </c>
      <c r="G2264" s="19">
        <v>0</v>
      </c>
      <c r="H2264" s="34">
        <v>20</v>
      </c>
      <c r="I2264" s="38"/>
    </row>
    <row r="2265" spans="1:9" x14ac:dyDescent="0.25">
      <c r="A2265" s="10" t="s">
        <v>128</v>
      </c>
      <c r="B2265" s="10" t="s">
        <v>1059</v>
      </c>
      <c r="C2265" s="10" t="s">
        <v>27</v>
      </c>
      <c r="D2265" s="18" t="s">
        <v>11</v>
      </c>
      <c r="E2265" s="11" t="s">
        <v>12</v>
      </c>
      <c r="F2265" s="19">
        <v>0</v>
      </c>
      <c r="G2265" s="19">
        <v>0</v>
      </c>
      <c r="H2265" s="34">
        <v>15</v>
      </c>
      <c r="I2265" s="38"/>
    </row>
    <row r="2266" spans="1:9" x14ac:dyDescent="0.25">
      <c r="A2266" s="10" t="s">
        <v>128</v>
      </c>
      <c r="B2266" s="10" t="s">
        <v>1060</v>
      </c>
      <c r="C2266" s="10" t="s">
        <v>1061</v>
      </c>
      <c r="D2266" s="18" t="s">
        <v>11</v>
      </c>
      <c r="E2266" s="11" t="s">
        <v>12</v>
      </c>
      <c r="F2266" s="19">
        <v>0</v>
      </c>
      <c r="G2266" s="19">
        <v>0</v>
      </c>
      <c r="H2266" s="34">
        <v>10</v>
      </c>
      <c r="I2266" s="38"/>
    </row>
    <row r="2267" spans="1:9" x14ac:dyDescent="0.25">
      <c r="A2267" s="10" t="s">
        <v>128</v>
      </c>
      <c r="B2267" s="10" t="s">
        <v>1062</v>
      </c>
      <c r="C2267" s="10" t="s">
        <v>123</v>
      </c>
      <c r="D2267" s="18" t="s">
        <v>11</v>
      </c>
      <c r="E2267" s="11" t="s">
        <v>12</v>
      </c>
      <c r="F2267" s="19">
        <v>0</v>
      </c>
      <c r="G2267" s="19">
        <v>0</v>
      </c>
      <c r="H2267" s="34">
        <v>20</v>
      </c>
      <c r="I2267" s="38"/>
    </row>
    <row r="2268" spans="1:9" x14ac:dyDescent="0.25">
      <c r="A2268" s="10" t="s">
        <v>128</v>
      </c>
      <c r="B2268" s="10" t="s">
        <v>1063</v>
      </c>
      <c r="C2268" s="10" t="s">
        <v>1064</v>
      </c>
      <c r="D2268" s="18" t="s">
        <v>11</v>
      </c>
      <c r="E2268" s="11" t="s">
        <v>12</v>
      </c>
      <c r="F2268" s="19">
        <v>0</v>
      </c>
      <c r="G2268" s="19">
        <v>0</v>
      </c>
      <c r="H2268" s="34">
        <v>30</v>
      </c>
      <c r="I2268" s="38"/>
    </row>
    <row r="2269" spans="1:9" x14ac:dyDescent="0.25">
      <c r="A2269" s="10" t="s">
        <v>128</v>
      </c>
      <c r="B2269" s="10" t="s">
        <v>1065</v>
      </c>
      <c r="C2269" s="10" t="s">
        <v>1066</v>
      </c>
      <c r="D2269" s="18" t="s">
        <v>11</v>
      </c>
      <c r="E2269" s="11" t="s">
        <v>170</v>
      </c>
      <c r="F2269" s="19">
        <v>0</v>
      </c>
      <c r="G2269" s="19">
        <v>0</v>
      </c>
      <c r="H2269" s="34">
        <v>40</v>
      </c>
      <c r="I2269" s="38"/>
    </row>
    <row r="2270" spans="1:9" x14ac:dyDescent="0.25">
      <c r="A2270" s="10" t="s">
        <v>128</v>
      </c>
      <c r="B2270" s="10" t="s">
        <v>1067</v>
      </c>
      <c r="C2270" s="10" t="s">
        <v>167</v>
      </c>
      <c r="D2270" s="18" t="s">
        <v>11</v>
      </c>
      <c r="E2270" s="11" t="s">
        <v>12</v>
      </c>
      <c r="F2270" s="19">
        <v>0</v>
      </c>
      <c r="G2270" s="19">
        <v>0</v>
      </c>
      <c r="H2270" s="34">
        <v>30</v>
      </c>
      <c r="I2270" s="38"/>
    </row>
    <row r="2271" spans="1:9" x14ac:dyDescent="0.25">
      <c r="A2271" s="10" t="s">
        <v>128</v>
      </c>
      <c r="B2271" s="10" t="s">
        <v>1068</v>
      </c>
      <c r="C2271" s="10" t="s">
        <v>124</v>
      </c>
      <c r="D2271" s="18" t="s">
        <v>11</v>
      </c>
      <c r="E2271" s="11" t="s">
        <v>12</v>
      </c>
      <c r="F2271" s="19">
        <v>0</v>
      </c>
      <c r="G2271" s="19">
        <v>0</v>
      </c>
      <c r="H2271" s="34">
        <v>60</v>
      </c>
      <c r="I2271" s="38"/>
    </row>
    <row r="2272" spans="1:9" x14ac:dyDescent="0.25">
      <c r="A2272" s="10" t="s">
        <v>128</v>
      </c>
      <c r="B2272" s="10" t="s">
        <v>1069</v>
      </c>
      <c r="C2272" s="10" t="s">
        <v>228</v>
      </c>
      <c r="D2272" s="18" t="s">
        <v>11</v>
      </c>
      <c r="E2272" s="11" t="s">
        <v>170</v>
      </c>
      <c r="F2272" s="19">
        <v>0</v>
      </c>
      <c r="G2272" s="19">
        <v>0</v>
      </c>
      <c r="H2272" s="34">
        <v>10</v>
      </c>
      <c r="I2272" s="38"/>
    </row>
    <row r="2273" spans="1:9" ht="27" x14ac:dyDescent="0.25">
      <c r="A2273" s="10" t="s">
        <v>128</v>
      </c>
      <c r="B2273" s="10" t="s">
        <v>1070</v>
      </c>
      <c r="C2273" s="10" t="s">
        <v>588</v>
      </c>
      <c r="D2273" s="18" t="s">
        <v>11</v>
      </c>
      <c r="E2273" s="11" t="s">
        <v>170</v>
      </c>
      <c r="F2273" s="19">
        <v>0</v>
      </c>
      <c r="G2273" s="19">
        <v>0</v>
      </c>
      <c r="H2273" s="34">
        <v>160</v>
      </c>
      <c r="I2273" s="38"/>
    </row>
    <row r="2274" spans="1:9" x14ac:dyDescent="0.25">
      <c r="A2274" s="10" t="s">
        <v>128</v>
      </c>
      <c r="B2274" s="10" t="s">
        <v>1071</v>
      </c>
      <c r="C2274" s="10" t="s">
        <v>28</v>
      </c>
      <c r="D2274" s="18" t="s">
        <v>11</v>
      </c>
      <c r="E2274" s="11" t="s">
        <v>25</v>
      </c>
      <c r="F2274" s="19">
        <v>0</v>
      </c>
      <c r="G2274" s="19">
        <v>0</v>
      </c>
      <c r="H2274" s="34">
        <v>28</v>
      </c>
      <c r="I2274" s="38"/>
    </row>
    <row r="2275" spans="1:9" ht="27" x14ac:dyDescent="0.25">
      <c r="A2275" s="10" t="s">
        <v>128</v>
      </c>
      <c r="B2275" s="10" t="s">
        <v>1072</v>
      </c>
      <c r="C2275" s="10" t="s">
        <v>589</v>
      </c>
      <c r="D2275" s="18" t="s">
        <v>11</v>
      </c>
      <c r="E2275" s="11" t="s">
        <v>25</v>
      </c>
      <c r="F2275" s="19">
        <v>0</v>
      </c>
      <c r="G2275" s="19">
        <v>0</v>
      </c>
      <c r="H2275" s="34">
        <v>24</v>
      </c>
      <c r="I2275" s="38"/>
    </row>
    <row r="2276" spans="1:9" ht="15" customHeight="1" x14ac:dyDescent="0.25">
      <c r="A2276" s="10" t="s">
        <v>128</v>
      </c>
      <c r="B2276" s="10" t="s">
        <v>1073</v>
      </c>
      <c r="C2276" s="10" t="s">
        <v>29</v>
      </c>
      <c r="D2276" s="18" t="s">
        <v>11</v>
      </c>
      <c r="E2276" s="11" t="s">
        <v>25</v>
      </c>
      <c r="F2276" s="19">
        <v>0</v>
      </c>
      <c r="G2276" s="19">
        <v>0</v>
      </c>
      <c r="H2276" s="34">
        <v>72</v>
      </c>
      <c r="I2276" s="38"/>
    </row>
    <row r="2277" spans="1:9" x14ac:dyDescent="0.25">
      <c r="A2277" s="10" t="s">
        <v>128</v>
      </c>
      <c r="B2277" s="10" t="s">
        <v>1074</v>
      </c>
      <c r="C2277" s="10" t="s">
        <v>52</v>
      </c>
      <c r="D2277" s="18" t="s">
        <v>11</v>
      </c>
      <c r="E2277" s="11" t="s">
        <v>12</v>
      </c>
      <c r="F2277" s="19">
        <v>0</v>
      </c>
      <c r="G2277" s="19">
        <v>0</v>
      </c>
      <c r="H2277" s="34">
        <v>200</v>
      </c>
      <c r="I2277" s="38"/>
    </row>
    <row r="2278" spans="1:9" x14ac:dyDescent="0.25">
      <c r="A2278" s="10" t="s">
        <v>128</v>
      </c>
      <c r="B2278" s="10" t="s">
        <v>1075</v>
      </c>
      <c r="C2278" s="10" t="s">
        <v>30</v>
      </c>
      <c r="D2278" s="18" t="s">
        <v>11</v>
      </c>
      <c r="E2278" s="11" t="s">
        <v>12</v>
      </c>
      <c r="F2278" s="19">
        <v>0</v>
      </c>
      <c r="G2278" s="19">
        <v>0</v>
      </c>
      <c r="H2278" s="34">
        <v>180</v>
      </c>
      <c r="I2278" s="38"/>
    </row>
    <row r="2279" spans="1:9" ht="27" x14ac:dyDescent="0.25">
      <c r="A2279" s="10" t="s">
        <v>128</v>
      </c>
      <c r="B2279" s="10" t="s">
        <v>1076</v>
      </c>
      <c r="C2279" s="10" t="s">
        <v>230</v>
      </c>
      <c r="D2279" s="18" t="s">
        <v>11</v>
      </c>
      <c r="E2279" s="11" t="s">
        <v>12</v>
      </c>
      <c r="F2279" s="19">
        <v>0</v>
      </c>
      <c r="G2279" s="19">
        <v>0</v>
      </c>
      <c r="H2279" s="34">
        <v>6</v>
      </c>
      <c r="I2279" s="38"/>
    </row>
    <row r="2280" spans="1:9" ht="27" x14ac:dyDescent="0.25">
      <c r="A2280" s="10" t="s">
        <v>128</v>
      </c>
      <c r="B2280" s="10" t="s">
        <v>1077</v>
      </c>
      <c r="C2280" s="10" t="s">
        <v>31</v>
      </c>
      <c r="D2280" s="18" t="s">
        <v>11</v>
      </c>
      <c r="E2280" s="11" t="s">
        <v>12</v>
      </c>
      <c r="F2280" s="19">
        <v>0</v>
      </c>
      <c r="G2280" s="19">
        <v>0</v>
      </c>
      <c r="H2280" s="34">
        <v>6</v>
      </c>
      <c r="I2280" s="38"/>
    </row>
    <row r="2281" spans="1:9" x14ac:dyDescent="0.25">
      <c r="A2281" s="10" t="s">
        <v>128</v>
      </c>
      <c r="B2281" s="10" t="s">
        <v>916</v>
      </c>
      <c r="C2281" s="10" t="s">
        <v>135</v>
      </c>
      <c r="D2281" s="18" t="s">
        <v>36</v>
      </c>
      <c r="E2281" s="19" t="s">
        <v>25</v>
      </c>
      <c r="F2281" s="19">
        <v>0</v>
      </c>
      <c r="G2281" s="19">
        <v>0</v>
      </c>
      <c r="H2281" s="34">
        <v>3000</v>
      </c>
      <c r="I2281" s="38"/>
    </row>
    <row r="2282" spans="1:9" x14ac:dyDescent="0.25">
      <c r="A2282" s="10" t="s">
        <v>128</v>
      </c>
      <c r="B2282" s="10" t="s">
        <v>917</v>
      </c>
      <c r="C2282" s="10" t="s">
        <v>135</v>
      </c>
      <c r="D2282" s="18" t="s">
        <v>36</v>
      </c>
      <c r="E2282" s="19" t="s">
        <v>25</v>
      </c>
      <c r="F2282" s="19">
        <v>0</v>
      </c>
      <c r="G2282" s="19">
        <v>0</v>
      </c>
      <c r="H2282" s="34">
        <v>800</v>
      </c>
      <c r="I2282" s="38"/>
    </row>
    <row r="2283" spans="1:9" x14ac:dyDescent="0.25">
      <c r="A2283" s="143" t="s">
        <v>33</v>
      </c>
      <c r="B2283" s="144"/>
      <c r="C2283" s="144"/>
      <c r="D2283" s="144"/>
      <c r="E2283" s="144"/>
      <c r="F2283" s="144"/>
      <c r="G2283" s="144"/>
      <c r="H2283" s="144"/>
      <c r="I2283" s="38"/>
    </row>
    <row r="2284" spans="1:9" ht="27" x14ac:dyDescent="0.25">
      <c r="A2284" s="37">
        <v>4232</v>
      </c>
      <c r="B2284" s="37" t="s">
        <v>6951</v>
      </c>
      <c r="C2284" s="37" t="s">
        <v>654</v>
      </c>
      <c r="D2284" s="37" t="s">
        <v>11</v>
      </c>
      <c r="E2284" s="37" t="s">
        <v>35</v>
      </c>
      <c r="F2284" s="37">
        <v>0</v>
      </c>
      <c r="G2284" s="37">
        <v>0</v>
      </c>
      <c r="H2284" s="37">
        <v>1</v>
      </c>
      <c r="I2284" s="38"/>
    </row>
    <row r="2285" spans="1:9" ht="27" x14ac:dyDescent="0.25">
      <c r="A2285" s="37">
        <v>4234</v>
      </c>
      <c r="B2285" s="37" t="s">
        <v>6525</v>
      </c>
      <c r="C2285" s="37" t="s">
        <v>194</v>
      </c>
      <c r="D2285" s="37" t="s">
        <v>11</v>
      </c>
      <c r="E2285" s="37" t="s">
        <v>12</v>
      </c>
      <c r="F2285" s="37">
        <v>8</v>
      </c>
      <c r="G2285" s="37">
        <f>+F2285*H2285</f>
        <v>64000</v>
      </c>
      <c r="H2285" s="37">
        <v>8000</v>
      </c>
      <c r="I2285" s="38"/>
    </row>
    <row r="2286" spans="1:9" ht="27" x14ac:dyDescent="0.25">
      <c r="A2286" s="37">
        <v>4234</v>
      </c>
      <c r="B2286" s="37" t="s">
        <v>6526</v>
      </c>
      <c r="C2286" s="37" t="s">
        <v>194</v>
      </c>
      <c r="D2286" s="37" t="s">
        <v>11</v>
      </c>
      <c r="E2286" s="37" t="s">
        <v>12</v>
      </c>
      <c r="F2286" s="37">
        <v>8</v>
      </c>
      <c r="G2286" s="37">
        <f t="shared" ref="G2286:G2290" si="64">+F2286*H2286</f>
        <v>56000</v>
      </c>
      <c r="H2286" s="37">
        <v>7000</v>
      </c>
      <c r="I2286" s="38"/>
    </row>
    <row r="2287" spans="1:9" ht="27" x14ac:dyDescent="0.25">
      <c r="A2287" s="37">
        <v>4234</v>
      </c>
      <c r="B2287" s="37" t="s">
        <v>6527</v>
      </c>
      <c r="C2287" s="37" t="s">
        <v>194</v>
      </c>
      <c r="D2287" s="37" t="s">
        <v>11</v>
      </c>
      <c r="E2287" s="37" t="s">
        <v>12</v>
      </c>
      <c r="F2287" s="37">
        <v>8</v>
      </c>
      <c r="G2287" s="37">
        <f t="shared" si="64"/>
        <v>20000</v>
      </c>
      <c r="H2287" s="37">
        <v>2500</v>
      </c>
      <c r="I2287" s="38"/>
    </row>
    <row r="2288" spans="1:9" ht="27" x14ac:dyDescent="0.25">
      <c r="A2288" s="37">
        <v>4234</v>
      </c>
      <c r="B2288" s="37" t="s">
        <v>6528</v>
      </c>
      <c r="C2288" s="37" t="s">
        <v>194</v>
      </c>
      <c r="D2288" s="37" t="s">
        <v>11</v>
      </c>
      <c r="E2288" s="37" t="s">
        <v>12</v>
      </c>
      <c r="F2288" s="37">
        <v>500</v>
      </c>
      <c r="G2288" s="37">
        <f t="shared" si="64"/>
        <v>550000</v>
      </c>
      <c r="H2288" s="37">
        <v>1100</v>
      </c>
      <c r="I2288" s="38"/>
    </row>
    <row r="2289" spans="1:9" ht="27" x14ac:dyDescent="0.25">
      <c r="A2289" s="37">
        <v>4234</v>
      </c>
      <c r="B2289" s="37" t="s">
        <v>6529</v>
      </c>
      <c r="C2289" s="37" t="s">
        <v>194</v>
      </c>
      <c r="D2289" s="37" t="s">
        <v>11</v>
      </c>
      <c r="E2289" s="37" t="s">
        <v>12</v>
      </c>
      <c r="F2289" s="37">
        <v>600</v>
      </c>
      <c r="G2289" s="37">
        <f t="shared" si="64"/>
        <v>150000</v>
      </c>
      <c r="H2289" s="37">
        <v>250</v>
      </c>
      <c r="I2289" s="38"/>
    </row>
    <row r="2290" spans="1:9" ht="27" x14ac:dyDescent="0.25">
      <c r="A2290" s="37">
        <v>4234</v>
      </c>
      <c r="B2290" s="37" t="s">
        <v>6530</v>
      </c>
      <c r="C2290" s="37" t="s">
        <v>194</v>
      </c>
      <c r="D2290" s="37" t="s">
        <v>11</v>
      </c>
      <c r="E2290" s="37" t="s">
        <v>12</v>
      </c>
      <c r="F2290" s="37">
        <v>350</v>
      </c>
      <c r="G2290" s="37">
        <f t="shared" si="64"/>
        <v>105000</v>
      </c>
      <c r="H2290" s="37">
        <v>300</v>
      </c>
      <c r="I2290" s="38"/>
    </row>
    <row r="2291" spans="1:9" ht="27" x14ac:dyDescent="0.25">
      <c r="A2291" s="37">
        <v>4241</v>
      </c>
      <c r="B2291" s="37" t="s">
        <v>5941</v>
      </c>
      <c r="C2291" s="37" t="s">
        <v>40</v>
      </c>
      <c r="D2291" s="37" t="s">
        <v>36</v>
      </c>
      <c r="E2291" s="37" t="s">
        <v>35</v>
      </c>
      <c r="F2291" s="37">
        <v>300000</v>
      </c>
      <c r="G2291" s="37">
        <v>300000</v>
      </c>
      <c r="H2291" s="37">
        <v>1</v>
      </c>
      <c r="I2291" s="38"/>
    </row>
    <row r="2292" spans="1:9" ht="27" x14ac:dyDescent="0.25">
      <c r="A2292" s="37">
        <v>4241</v>
      </c>
      <c r="B2292" s="37" t="s">
        <v>5940</v>
      </c>
      <c r="C2292" s="37" t="s">
        <v>40</v>
      </c>
      <c r="D2292" s="37" t="s">
        <v>36</v>
      </c>
      <c r="E2292" s="37" t="s">
        <v>35</v>
      </c>
      <c r="F2292" s="37">
        <v>48000</v>
      </c>
      <c r="G2292" s="37">
        <v>48000</v>
      </c>
      <c r="H2292" s="37">
        <v>1</v>
      </c>
      <c r="I2292" s="38"/>
    </row>
    <row r="2293" spans="1:9" ht="27" x14ac:dyDescent="0.25">
      <c r="A2293" s="37">
        <v>4231</v>
      </c>
      <c r="B2293" s="37" t="s">
        <v>3598</v>
      </c>
      <c r="C2293" s="37" t="s">
        <v>3005</v>
      </c>
      <c r="D2293" s="37" t="s">
        <v>11</v>
      </c>
      <c r="E2293" s="37" t="s">
        <v>35</v>
      </c>
      <c r="F2293" s="37">
        <v>220000</v>
      </c>
      <c r="G2293" s="37">
        <v>220000</v>
      </c>
      <c r="H2293" s="37">
        <v>1</v>
      </c>
      <c r="I2293" s="38"/>
    </row>
    <row r="2294" spans="1:9" ht="40.5" x14ac:dyDescent="0.25">
      <c r="A2294" s="18">
        <v>4241</v>
      </c>
      <c r="B2294" s="18" t="s">
        <v>3597</v>
      </c>
      <c r="C2294" s="18" t="s">
        <v>59</v>
      </c>
      <c r="D2294" s="18" t="s">
        <v>34</v>
      </c>
      <c r="E2294" s="18" t="s">
        <v>35</v>
      </c>
      <c r="F2294" s="18">
        <v>40000</v>
      </c>
      <c r="G2294" s="18">
        <v>40000</v>
      </c>
      <c r="H2294" s="18">
        <v>1</v>
      </c>
      <c r="I2294" s="38"/>
    </row>
    <row r="2295" spans="1:9" ht="40.5" x14ac:dyDescent="0.25">
      <c r="A2295" s="18">
        <v>4252</v>
      </c>
      <c r="B2295" s="18" t="s">
        <v>3353</v>
      </c>
      <c r="C2295" s="18" t="s">
        <v>131</v>
      </c>
      <c r="D2295" s="18" t="s">
        <v>36</v>
      </c>
      <c r="E2295" s="18" t="s">
        <v>35</v>
      </c>
      <c r="F2295" s="18">
        <v>1000000</v>
      </c>
      <c r="G2295" s="18">
        <f>+F2295*H2295</f>
        <v>1000000</v>
      </c>
      <c r="H2295" s="18">
        <v>1</v>
      </c>
      <c r="I2295" s="38"/>
    </row>
    <row r="2296" spans="1:9" ht="40.5" x14ac:dyDescent="0.25">
      <c r="A2296" s="18">
        <v>4252</v>
      </c>
      <c r="B2296" s="18" t="s">
        <v>3354</v>
      </c>
      <c r="C2296" s="18" t="s">
        <v>145</v>
      </c>
      <c r="D2296" s="18" t="s">
        <v>36</v>
      </c>
      <c r="E2296" s="18" t="s">
        <v>35</v>
      </c>
      <c r="F2296" s="18">
        <v>1000000</v>
      </c>
      <c r="G2296" s="18">
        <f t="shared" ref="G2296:G2302" si="65">+F2296*H2296</f>
        <v>1000000</v>
      </c>
      <c r="H2296" s="18">
        <v>1</v>
      </c>
      <c r="I2296" s="38"/>
    </row>
    <row r="2297" spans="1:9" ht="40.5" x14ac:dyDescent="0.25">
      <c r="A2297" s="18">
        <v>4252</v>
      </c>
      <c r="B2297" s="18" t="s">
        <v>3355</v>
      </c>
      <c r="C2297" s="18" t="s">
        <v>146</v>
      </c>
      <c r="D2297" s="18" t="s">
        <v>36</v>
      </c>
      <c r="E2297" s="18" t="s">
        <v>35</v>
      </c>
      <c r="F2297" s="18">
        <v>2100000</v>
      </c>
      <c r="G2297" s="18">
        <f t="shared" si="65"/>
        <v>2100000</v>
      </c>
      <c r="H2297" s="18">
        <v>1</v>
      </c>
      <c r="I2297" s="38"/>
    </row>
    <row r="2298" spans="1:9" ht="40.5" x14ac:dyDescent="0.25">
      <c r="A2298" s="18">
        <v>4252</v>
      </c>
      <c r="B2298" s="18" t="s">
        <v>3356</v>
      </c>
      <c r="C2298" s="18" t="s">
        <v>454</v>
      </c>
      <c r="D2298" s="18" t="s">
        <v>36</v>
      </c>
      <c r="E2298" s="18" t="s">
        <v>35</v>
      </c>
      <c r="F2298" s="18">
        <v>500000</v>
      </c>
      <c r="G2298" s="18">
        <f t="shared" si="65"/>
        <v>500000</v>
      </c>
      <c r="H2298" s="18">
        <v>1</v>
      </c>
      <c r="I2298" s="38"/>
    </row>
    <row r="2299" spans="1:9" ht="40.5" x14ac:dyDescent="0.25">
      <c r="A2299" s="18">
        <v>4252</v>
      </c>
      <c r="B2299" s="18" t="s">
        <v>3353</v>
      </c>
      <c r="C2299" s="18" t="s">
        <v>131</v>
      </c>
      <c r="D2299" s="18" t="s">
        <v>36</v>
      </c>
      <c r="E2299" s="18" t="s">
        <v>35</v>
      </c>
      <c r="F2299" s="18">
        <v>1000000</v>
      </c>
      <c r="G2299" s="18">
        <f t="shared" si="65"/>
        <v>1000000</v>
      </c>
      <c r="H2299" s="18">
        <v>1</v>
      </c>
      <c r="I2299" s="38"/>
    </row>
    <row r="2300" spans="1:9" ht="40.5" x14ac:dyDescent="0.25">
      <c r="A2300" s="18">
        <v>4252</v>
      </c>
      <c r="B2300" s="18" t="s">
        <v>3354</v>
      </c>
      <c r="C2300" s="18" t="s">
        <v>145</v>
      </c>
      <c r="D2300" s="18" t="s">
        <v>36</v>
      </c>
      <c r="E2300" s="18" t="s">
        <v>35</v>
      </c>
      <c r="F2300" s="18">
        <v>1000000</v>
      </c>
      <c r="G2300" s="18">
        <f t="shared" si="65"/>
        <v>1000000</v>
      </c>
      <c r="H2300" s="18">
        <v>1</v>
      </c>
      <c r="I2300" s="38"/>
    </row>
    <row r="2301" spans="1:9" ht="40.5" x14ac:dyDescent="0.25">
      <c r="A2301" s="18">
        <v>4252</v>
      </c>
      <c r="B2301" s="18" t="s">
        <v>3355</v>
      </c>
      <c r="C2301" s="18" t="s">
        <v>146</v>
      </c>
      <c r="D2301" s="18" t="s">
        <v>36</v>
      </c>
      <c r="E2301" s="18" t="s">
        <v>35</v>
      </c>
      <c r="F2301" s="18">
        <v>2100000</v>
      </c>
      <c r="G2301" s="18">
        <f t="shared" si="65"/>
        <v>2100000</v>
      </c>
      <c r="H2301" s="18">
        <v>1</v>
      </c>
      <c r="I2301" s="38"/>
    </row>
    <row r="2302" spans="1:9" ht="40.5" x14ac:dyDescent="0.25">
      <c r="A2302" s="18">
        <v>4252</v>
      </c>
      <c r="B2302" s="18" t="s">
        <v>3356</v>
      </c>
      <c r="C2302" s="18" t="s">
        <v>454</v>
      </c>
      <c r="D2302" s="18" t="s">
        <v>36</v>
      </c>
      <c r="E2302" s="18" t="s">
        <v>35</v>
      </c>
      <c r="F2302" s="18">
        <v>500000</v>
      </c>
      <c r="G2302" s="18">
        <f t="shared" si="65"/>
        <v>500000</v>
      </c>
      <c r="H2302" s="18">
        <v>1</v>
      </c>
      <c r="I2302" s="38"/>
    </row>
    <row r="2303" spans="1:9" ht="27" x14ac:dyDescent="0.25">
      <c r="A2303" s="18">
        <v>4241</v>
      </c>
      <c r="B2303" s="18" t="s">
        <v>651</v>
      </c>
      <c r="C2303" s="18" t="s">
        <v>487</v>
      </c>
      <c r="D2303" s="18" t="s">
        <v>36</v>
      </c>
      <c r="E2303" s="18" t="s">
        <v>35</v>
      </c>
      <c r="F2303" s="18">
        <v>594000</v>
      </c>
      <c r="G2303" s="18">
        <v>594000</v>
      </c>
      <c r="H2303" s="18">
        <v>1</v>
      </c>
      <c r="I2303" s="38"/>
    </row>
    <row r="2304" spans="1:9" ht="40.5" x14ac:dyDescent="0.25">
      <c r="A2304" s="18">
        <v>4214</v>
      </c>
      <c r="B2304" s="18" t="s">
        <v>656</v>
      </c>
      <c r="C2304" s="18" t="s">
        <v>37</v>
      </c>
      <c r="D2304" s="18" t="s">
        <v>34</v>
      </c>
      <c r="E2304" s="18" t="s">
        <v>35</v>
      </c>
      <c r="F2304" s="18">
        <v>131000</v>
      </c>
      <c r="G2304" s="18">
        <v>131000</v>
      </c>
      <c r="H2304" s="18">
        <v>1</v>
      </c>
      <c r="I2304" s="38"/>
    </row>
    <row r="2305" spans="1:9" ht="40.5" x14ac:dyDescent="0.25">
      <c r="A2305" s="18">
        <v>4241</v>
      </c>
      <c r="B2305" s="18" t="s">
        <v>655</v>
      </c>
      <c r="C2305" s="18" t="s">
        <v>95</v>
      </c>
      <c r="D2305" s="18" t="s">
        <v>36</v>
      </c>
      <c r="E2305" s="18" t="s">
        <v>35</v>
      </c>
      <c r="F2305" s="18">
        <v>207960</v>
      </c>
      <c r="G2305" s="18">
        <v>207960</v>
      </c>
      <c r="H2305" s="18">
        <v>1</v>
      </c>
      <c r="I2305" s="38"/>
    </row>
    <row r="2306" spans="1:9" ht="27" x14ac:dyDescent="0.25">
      <c r="A2306" s="18">
        <v>4241</v>
      </c>
      <c r="B2306" s="18" t="s">
        <v>649</v>
      </c>
      <c r="C2306" s="18" t="s">
        <v>147</v>
      </c>
      <c r="D2306" s="18" t="s">
        <v>36</v>
      </c>
      <c r="E2306" s="18" t="s">
        <v>35</v>
      </c>
      <c r="F2306" s="18">
        <v>700000</v>
      </c>
      <c r="G2306" s="18">
        <v>700000</v>
      </c>
      <c r="H2306" s="18">
        <v>1</v>
      </c>
      <c r="I2306" s="38"/>
    </row>
    <row r="2307" spans="1:9" ht="27" x14ac:dyDescent="0.25">
      <c r="A2307" s="18">
        <v>4232</v>
      </c>
      <c r="B2307" s="18" t="s">
        <v>653</v>
      </c>
      <c r="C2307" s="18" t="s">
        <v>654</v>
      </c>
      <c r="D2307" s="18" t="s">
        <v>36</v>
      </c>
      <c r="E2307" s="18" t="s">
        <v>35</v>
      </c>
      <c r="F2307" s="18">
        <v>180000</v>
      </c>
      <c r="G2307" s="18">
        <v>180000</v>
      </c>
      <c r="H2307" s="18">
        <v>1</v>
      </c>
      <c r="I2307" s="38"/>
    </row>
    <row r="2308" spans="1:9" ht="27" x14ac:dyDescent="0.25">
      <c r="A2308" s="35">
        <v>4251</v>
      </c>
      <c r="B2308" s="35" t="s">
        <v>644</v>
      </c>
      <c r="C2308" s="35" t="s">
        <v>254</v>
      </c>
      <c r="D2308" s="35" t="s">
        <v>36</v>
      </c>
      <c r="E2308" s="35" t="s">
        <v>35</v>
      </c>
      <c r="F2308" s="35">
        <v>1500000</v>
      </c>
      <c r="G2308" s="35">
        <f>+F2308*H2308</f>
        <v>1500000</v>
      </c>
      <c r="H2308" s="35">
        <v>1</v>
      </c>
      <c r="I2308" s="38"/>
    </row>
    <row r="2309" spans="1:9" ht="27" x14ac:dyDescent="0.25">
      <c r="A2309" s="35">
        <v>4251</v>
      </c>
      <c r="B2309" s="35" t="s">
        <v>645</v>
      </c>
      <c r="C2309" s="35" t="s">
        <v>254</v>
      </c>
      <c r="D2309" s="35" t="s">
        <v>36</v>
      </c>
      <c r="E2309" s="35" t="s">
        <v>35</v>
      </c>
      <c r="F2309" s="35">
        <v>1650000</v>
      </c>
      <c r="G2309" s="35">
        <f t="shared" ref="G2309:G2312" si="66">+F2309*H2309</f>
        <v>1650000</v>
      </c>
      <c r="H2309" s="35">
        <v>1</v>
      </c>
      <c r="I2309" s="38"/>
    </row>
    <row r="2310" spans="1:9" ht="27" x14ac:dyDescent="0.25">
      <c r="A2310" s="35">
        <v>4251</v>
      </c>
      <c r="B2310" s="35" t="s">
        <v>643</v>
      </c>
      <c r="C2310" s="35" t="s">
        <v>254</v>
      </c>
      <c r="D2310" s="35" t="s">
        <v>36</v>
      </c>
      <c r="E2310" s="35" t="s">
        <v>35</v>
      </c>
      <c r="F2310" s="35">
        <v>750000</v>
      </c>
      <c r="G2310" s="35">
        <f t="shared" si="66"/>
        <v>750000</v>
      </c>
      <c r="H2310" s="35">
        <v>1</v>
      </c>
      <c r="I2310" s="38"/>
    </row>
    <row r="2311" spans="1:9" ht="27" x14ac:dyDescent="0.25">
      <c r="A2311" s="35">
        <v>4213</v>
      </c>
      <c r="B2311" s="35" t="s">
        <v>657</v>
      </c>
      <c r="C2311" s="35" t="s">
        <v>468</v>
      </c>
      <c r="D2311" s="35" t="s">
        <v>36</v>
      </c>
      <c r="E2311" s="35" t="s">
        <v>35</v>
      </c>
      <c r="F2311" s="35">
        <v>158000</v>
      </c>
      <c r="G2311" s="35">
        <f t="shared" si="66"/>
        <v>158000</v>
      </c>
      <c r="H2311" s="35">
        <v>1</v>
      </c>
      <c r="I2311" s="38"/>
    </row>
    <row r="2312" spans="1:9" ht="27" x14ac:dyDescent="0.25">
      <c r="A2312" s="35">
        <v>4241</v>
      </c>
      <c r="B2312" s="35" t="s">
        <v>706</v>
      </c>
      <c r="C2312" s="35" t="s">
        <v>94</v>
      </c>
      <c r="D2312" s="35" t="s">
        <v>36</v>
      </c>
      <c r="E2312" s="35" t="s">
        <v>35</v>
      </c>
      <c r="F2312" s="35">
        <v>2280000</v>
      </c>
      <c r="G2312" s="35">
        <f t="shared" si="66"/>
        <v>2280000</v>
      </c>
      <c r="H2312" s="35">
        <v>1</v>
      </c>
      <c r="I2312" s="38"/>
    </row>
    <row r="2313" spans="1:9" ht="27" x14ac:dyDescent="0.25">
      <c r="A2313" s="35" t="s">
        <v>244</v>
      </c>
      <c r="B2313" s="35" t="s">
        <v>706</v>
      </c>
      <c r="C2313" s="35" t="s">
        <v>94</v>
      </c>
      <c r="D2313" s="35" t="s">
        <v>36</v>
      </c>
      <c r="E2313" s="35" t="s">
        <v>35</v>
      </c>
      <c r="F2313" s="35">
        <v>0</v>
      </c>
      <c r="G2313" s="35">
        <v>0</v>
      </c>
      <c r="H2313" s="35">
        <v>1</v>
      </c>
      <c r="I2313" s="38"/>
    </row>
    <row r="2314" spans="1:9" ht="27" x14ac:dyDescent="0.25">
      <c r="A2314" s="10" t="s">
        <v>208</v>
      </c>
      <c r="B2314" s="10" t="s">
        <v>643</v>
      </c>
      <c r="C2314" s="10" t="s">
        <v>254</v>
      </c>
      <c r="D2314" s="18" t="s">
        <v>36</v>
      </c>
      <c r="E2314" s="19" t="s">
        <v>35</v>
      </c>
      <c r="F2314" s="19">
        <v>0</v>
      </c>
      <c r="G2314" s="19">
        <v>0</v>
      </c>
      <c r="H2314" s="35">
        <v>1</v>
      </c>
      <c r="I2314" s="38"/>
    </row>
    <row r="2315" spans="1:9" ht="27" x14ac:dyDescent="0.25">
      <c r="A2315" s="10" t="s">
        <v>208</v>
      </c>
      <c r="B2315" s="10" t="s">
        <v>644</v>
      </c>
      <c r="C2315" s="10" t="s">
        <v>254</v>
      </c>
      <c r="D2315" s="18" t="s">
        <v>36</v>
      </c>
      <c r="E2315" s="19" t="s">
        <v>35</v>
      </c>
      <c r="F2315" s="19">
        <v>0</v>
      </c>
      <c r="G2315" s="19">
        <v>0</v>
      </c>
      <c r="H2315" s="35">
        <v>1</v>
      </c>
      <c r="I2315" s="38"/>
    </row>
    <row r="2316" spans="1:9" ht="27" x14ac:dyDescent="0.25">
      <c r="A2316" s="10" t="s">
        <v>208</v>
      </c>
      <c r="B2316" s="10" t="s">
        <v>645</v>
      </c>
      <c r="C2316" s="10" t="s">
        <v>254</v>
      </c>
      <c r="D2316" s="18" t="s">
        <v>36</v>
      </c>
      <c r="E2316" s="19" t="s">
        <v>35</v>
      </c>
      <c r="F2316" s="19">
        <v>0</v>
      </c>
      <c r="G2316" s="19">
        <v>0</v>
      </c>
      <c r="H2316" s="35">
        <v>1</v>
      </c>
      <c r="I2316" s="38"/>
    </row>
    <row r="2317" spans="1:9" ht="40.5" x14ac:dyDescent="0.25">
      <c r="A2317" s="10" t="s">
        <v>208</v>
      </c>
      <c r="B2317" s="10" t="s">
        <v>646</v>
      </c>
      <c r="C2317" s="10" t="s">
        <v>131</v>
      </c>
      <c r="D2317" s="18" t="s">
        <v>36</v>
      </c>
      <c r="E2317" s="19" t="s">
        <v>35</v>
      </c>
      <c r="F2317" s="19">
        <v>0</v>
      </c>
      <c r="G2317" s="19">
        <v>0</v>
      </c>
      <c r="H2317" s="35">
        <v>1</v>
      </c>
      <c r="I2317" s="38"/>
    </row>
    <row r="2318" spans="1:9" ht="40.5" x14ac:dyDescent="0.25">
      <c r="A2318" s="10" t="s">
        <v>208</v>
      </c>
      <c r="B2318" s="10" t="s">
        <v>647</v>
      </c>
      <c r="C2318" s="10" t="s">
        <v>145</v>
      </c>
      <c r="D2318" s="18" t="s">
        <v>36</v>
      </c>
      <c r="E2318" s="19" t="s">
        <v>35</v>
      </c>
      <c r="F2318" s="19">
        <v>0</v>
      </c>
      <c r="G2318" s="19">
        <v>0</v>
      </c>
      <c r="H2318" s="35">
        <v>1</v>
      </c>
      <c r="I2318" s="38"/>
    </row>
    <row r="2319" spans="1:9" ht="40.5" x14ac:dyDescent="0.25">
      <c r="A2319" s="10" t="s">
        <v>208</v>
      </c>
      <c r="B2319" s="10" t="s">
        <v>648</v>
      </c>
      <c r="C2319" s="10" t="s">
        <v>146</v>
      </c>
      <c r="D2319" s="18" t="s">
        <v>36</v>
      </c>
      <c r="E2319" s="19" t="s">
        <v>35</v>
      </c>
      <c r="F2319" s="19">
        <v>0</v>
      </c>
      <c r="G2319" s="19">
        <v>0</v>
      </c>
      <c r="H2319" s="35">
        <v>1</v>
      </c>
      <c r="I2319" s="38"/>
    </row>
    <row r="2320" spans="1:9" ht="27" x14ac:dyDescent="0.25">
      <c r="A2320" s="10" t="s">
        <v>191</v>
      </c>
      <c r="B2320" s="10" t="s">
        <v>649</v>
      </c>
      <c r="C2320" s="10" t="s">
        <v>147</v>
      </c>
      <c r="D2320" s="18" t="s">
        <v>36</v>
      </c>
      <c r="E2320" s="19" t="s">
        <v>35</v>
      </c>
      <c r="F2320" s="19">
        <v>0</v>
      </c>
      <c r="G2320" s="19">
        <v>0</v>
      </c>
      <c r="H2320" s="35">
        <v>1</v>
      </c>
      <c r="I2320" s="38"/>
    </row>
    <row r="2321" spans="1:9" ht="27" x14ac:dyDescent="0.25">
      <c r="A2321" s="10" t="s">
        <v>191</v>
      </c>
      <c r="B2321" s="10" t="s">
        <v>650</v>
      </c>
      <c r="C2321" s="10" t="s">
        <v>40</v>
      </c>
      <c r="D2321" s="18" t="s">
        <v>36</v>
      </c>
      <c r="E2321" s="18" t="s">
        <v>35</v>
      </c>
      <c r="F2321" s="18">
        <v>48000</v>
      </c>
      <c r="G2321" s="18">
        <v>48000</v>
      </c>
      <c r="H2321" s="18">
        <v>1</v>
      </c>
      <c r="I2321" s="38"/>
    </row>
    <row r="2322" spans="1:9" ht="27" x14ac:dyDescent="0.25">
      <c r="A2322" s="10" t="s">
        <v>191</v>
      </c>
      <c r="B2322" s="10" t="s">
        <v>651</v>
      </c>
      <c r="C2322" s="10" t="s">
        <v>487</v>
      </c>
      <c r="D2322" s="18" t="s">
        <v>36</v>
      </c>
      <c r="E2322" s="19" t="s">
        <v>35</v>
      </c>
      <c r="F2322" s="19">
        <v>0</v>
      </c>
      <c r="G2322" s="19">
        <v>0</v>
      </c>
      <c r="H2322" s="35">
        <v>1</v>
      </c>
      <c r="I2322" s="38"/>
    </row>
    <row r="2323" spans="1:9" ht="40.5" x14ac:dyDescent="0.25">
      <c r="A2323" s="10" t="s">
        <v>208</v>
      </c>
      <c r="B2323" s="10" t="s">
        <v>652</v>
      </c>
      <c r="C2323" s="10" t="s">
        <v>454</v>
      </c>
      <c r="D2323" s="18" t="s">
        <v>36</v>
      </c>
      <c r="E2323" s="19" t="s">
        <v>35</v>
      </c>
      <c r="F2323" s="19">
        <v>0</v>
      </c>
      <c r="G2323" s="19">
        <v>0</v>
      </c>
      <c r="H2323" s="35">
        <v>1</v>
      </c>
      <c r="I2323" s="38"/>
    </row>
    <row r="2324" spans="1:9" ht="27" x14ac:dyDescent="0.25">
      <c r="A2324" s="10" t="s">
        <v>244</v>
      </c>
      <c r="B2324" s="10" t="s">
        <v>488</v>
      </c>
      <c r="C2324" s="10" t="s">
        <v>160</v>
      </c>
      <c r="D2324" s="35" t="s">
        <v>34</v>
      </c>
      <c r="E2324" s="35" t="s">
        <v>35</v>
      </c>
      <c r="F2324" s="35">
        <v>8050000</v>
      </c>
      <c r="G2324" s="35">
        <f>+F2324*H2324</f>
        <v>8050000</v>
      </c>
      <c r="H2324" s="35">
        <v>1</v>
      </c>
      <c r="I2324" s="38"/>
    </row>
    <row r="2325" spans="1:9" ht="27" x14ac:dyDescent="0.25">
      <c r="A2325" s="10" t="s">
        <v>658</v>
      </c>
      <c r="B2325" s="10" t="s">
        <v>653</v>
      </c>
      <c r="C2325" s="10" t="s">
        <v>654</v>
      </c>
      <c r="D2325" s="35" t="s">
        <v>36</v>
      </c>
      <c r="E2325" s="35" t="s">
        <v>35</v>
      </c>
      <c r="F2325" s="35">
        <v>0</v>
      </c>
      <c r="G2325" s="35">
        <v>0</v>
      </c>
      <c r="H2325" s="35">
        <v>1</v>
      </c>
      <c r="I2325" s="38"/>
    </row>
    <row r="2326" spans="1:9" ht="40.5" x14ac:dyDescent="0.25">
      <c r="A2326" s="10" t="s">
        <v>244</v>
      </c>
      <c r="B2326" s="10" t="s">
        <v>655</v>
      </c>
      <c r="C2326" s="10" t="s">
        <v>95</v>
      </c>
      <c r="D2326" s="18" t="s">
        <v>36</v>
      </c>
      <c r="E2326" s="19" t="s">
        <v>35</v>
      </c>
      <c r="F2326" s="19">
        <v>0</v>
      </c>
      <c r="G2326" s="19">
        <v>0</v>
      </c>
      <c r="H2326" s="35">
        <v>1</v>
      </c>
      <c r="I2326" s="38"/>
    </row>
    <row r="2327" spans="1:9" ht="40.5" x14ac:dyDescent="0.25">
      <c r="A2327" s="10" t="s">
        <v>191</v>
      </c>
      <c r="B2327" s="10" t="s">
        <v>656</v>
      </c>
      <c r="C2327" s="10" t="s">
        <v>37</v>
      </c>
      <c r="D2327" s="19" t="s">
        <v>34</v>
      </c>
      <c r="E2327" s="19" t="s">
        <v>35</v>
      </c>
      <c r="F2327" s="19">
        <v>0</v>
      </c>
      <c r="G2327" s="19">
        <v>0</v>
      </c>
      <c r="H2327" s="35">
        <v>1</v>
      </c>
      <c r="I2327" s="38"/>
    </row>
    <row r="2328" spans="1:9" ht="27" x14ac:dyDescent="0.25">
      <c r="A2328" s="10" t="s">
        <v>256</v>
      </c>
      <c r="B2328" s="10" t="s">
        <v>657</v>
      </c>
      <c r="C2328" s="10" t="s">
        <v>468</v>
      </c>
      <c r="D2328" s="18" t="s">
        <v>36</v>
      </c>
      <c r="E2328" s="19" t="s">
        <v>35</v>
      </c>
      <c r="F2328" s="19">
        <v>0</v>
      </c>
      <c r="G2328" s="19">
        <v>0</v>
      </c>
      <c r="H2328" s="35">
        <v>1</v>
      </c>
      <c r="I2328" s="38"/>
    </row>
    <row r="2329" spans="1:9" ht="15" customHeight="1" x14ac:dyDescent="0.25">
      <c r="A2329" s="168" t="s">
        <v>2576</v>
      </c>
      <c r="B2329" s="169"/>
      <c r="C2329" s="169"/>
      <c r="D2329" s="169"/>
      <c r="E2329" s="169"/>
      <c r="F2329" s="169"/>
      <c r="G2329" s="169"/>
      <c r="H2329" s="169"/>
      <c r="I2329" s="38"/>
    </row>
    <row r="2330" spans="1:9" x14ac:dyDescent="0.25">
      <c r="A2330" s="143" t="s">
        <v>33</v>
      </c>
      <c r="B2330" s="144"/>
      <c r="C2330" s="144"/>
      <c r="D2330" s="144"/>
      <c r="E2330" s="144"/>
      <c r="F2330" s="144"/>
      <c r="G2330" s="144"/>
      <c r="H2330" s="145"/>
      <c r="I2330" s="38"/>
    </row>
    <row r="2331" spans="1:9" ht="27" x14ac:dyDescent="0.25">
      <c r="A2331" s="37">
        <v>5134</v>
      </c>
      <c r="B2331" s="37" t="s">
        <v>6445</v>
      </c>
      <c r="C2331" s="37" t="s">
        <v>61</v>
      </c>
      <c r="D2331" s="37" t="s">
        <v>38</v>
      </c>
      <c r="E2331" s="37" t="s">
        <v>35</v>
      </c>
      <c r="F2331" s="37">
        <v>790000</v>
      </c>
      <c r="G2331" s="37">
        <v>790000</v>
      </c>
      <c r="H2331" s="37">
        <v>1</v>
      </c>
      <c r="I2331" s="38"/>
    </row>
    <row r="2332" spans="1:9" ht="27" x14ac:dyDescent="0.25">
      <c r="A2332" s="37">
        <v>5134</v>
      </c>
      <c r="B2332" s="37" t="s">
        <v>6446</v>
      </c>
      <c r="C2332" s="37" t="s">
        <v>61</v>
      </c>
      <c r="D2332" s="37" t="s">
        <v>38</v>
      </c>
      <c r="E2332" s="37" t="s">
        <v>35</v>
      </c>
      <c r="F2332" s="37">
        <v>150000</v>
      </c>
      <c r="G2332" s="37">
        <v>150000</v>
      </c>
      <c r="H2332" s="37">
        <v>1</v>
      </c>
      <c r="I2332" s="38"/>
    </row>
    <row r="2333" spans="1:9" ht="27" x14ac:dyDescent="0.25">
      <c r="A2333" s="37">
        <v>5134</v>
      </c>
      <c r="B2333" s="37" t="s">
        <v>4478</v>
      </c>
      <c r="C2333" s="37" t="s">
        <v>61</v>
      </c>
      <c r="D2333" s="37" t="s">
        <v>38</v>
      </c>
      <c r="E2333" s="37" t="s">
        <v>35</v>
      </c>
      <c r="F2333" s="37">
        <v>190000</v>
      </c>
      <c r="G2333" s="37">
        <v>190000</v>
      </c>
      <c r="H2333" s="37">
        <v>1</v>
      </c>
      <c r="I2333" s="38"/>
    </row>
    <row r="2334" spans="1:9" ht="27" x14ac:dyDescent="0.25">
      <c r="A2334" s="37">
        <v>5134</v>
      </c>
      <c r="B2334" s="37" t="s">
        <v>3426</v>
      </c>
      <c r="C2334" s="37" t="s">
        <v>61</v>
      </c>
      <c r="D2334" s="37" t="s">
        <v>38</v>
      </c>
      <c r="E2334" s="37" t="s">
        <v>35</v>
      </c>
      <c r="F2334" s="37">
        <v>100000</v>
      </c>
      <c r="G2334" s="37">
        <v>100000</v>
      </c>
      <c r="H2334" s="37">
        <v>1</v>
      </c>
      <c r="I2334" s="38"/>
    </row>
    <row r="2335" spans="1:9" ht="27" x14ac:dyDescent="0.25">
      <c r="A2335" s="37">
        <v>5134</v>
      </c>
      <c r="B2335" s="37" t="s">
        <v>3425</v>
      </c>
      <c r="C2335" s="37" t="s">
        <v>61</v>
      </c>
      <c r="D2335" s="37" t="s">
        <v>38</v>
      </c>
      <c r="E2335" s="37" t="s">
        <v>35</v>
      </c>
      <c r="F2335" s="37">
        <v>100000</v>
      </c>
      <c r="G2335" s="37">
        <v>100000</v>
      </c>
      <c r="H2335" s="37">
        <v>1</v>
      </c>
      <c r="I2335" s="38"/>
    </row>
    <row r="2336" spans="1:9" ht="27" x14ac:dyDescent="0.25">
      <c r="A2336" s="10">
        <v>5134</v>
      </c>
      <c r="B2336" s="10" t="s">
        <v>3416</v>
      </c>
      <c r="C2336" s="10" t="s">
        <v>61</v>
      </c>
      <c r="D2336" s="10" t="s">
        <v>38</v>
      </c>
      <c r="E2336" s="10" t="s">
        <v>35</v>
      </c>
      <c r="F2336" s="10">
        <v>220000</v>
      </c>
      <c r="G2336" s="10">
        <v>220000</v>
      </c>
      <c r="H2336" s="10">
        <v>1</v>
      </c>
      <c r="I2336" s="38"/>
    </row>
    <row r="2337" spans="1:9" ht="27" x14ac:dyDescent="0.25">
      <c r="A2337" s="10">
        <v>5134</v>
      </c>
      <c r="B2337" s="10" t="s">
        <v>3417</v>
      </c>
      <c r="C2337" s="10" t="s">
        <v>61</v>
      </c>
      <c r="D2337" s="10" t="s">
        <v>38</v>
      </c>
      <c r="E2337" s="10" t="s">
        <v>35</v>
      </c>
      <c r="F2337" s="10">
        <v>250000</v>
      </c>
      <c r="G2337" s="10">
        <v>250000</v>
      </c>
      <c r="H2337" s="10">
        <v>1</v>
      </c>
      <c r="I2337" s="38"/>
    </row>
    <row r="2338" spans="1:9" ht="27" x14ac:dyDescent="0.25">
      <c r="A2338" s="10">
        <v>5134</v>
      </c>
      <c r="B2338" s="10" t="s">
        <v>3418</v>
      </c>
      <c r="C2338" s="10" t="s">
        <v>61</v>
      </c>
      <c r="D2338" s="10" t="s">
        <v>38</v>
      </c>
      <c r="E2338" s="10" t="s">
        <v>35</v>
      </c>
      <c r="F2338" s="10">
        <v>220000</v>
      </c>
      <c r="G2338" s="10">
        <v>220000</v>
      </c>
      <c r="H2338" s="10">
        <v>1</v>
      </c>
      <c r="I2338" s="38"/>
    </row>
    <row r="2339" spans="1:9" ht="27" x14ac:dyDescent="0.25">
      <c r="A2339" s="10">
        <v>5134</v>
      </c>
      <c r="B2339" s="10" t="s">
        <v>3419</v>
      </c>
      <c r="C2339" s="10" t="s">
        <v>61</v>
      </c>
      <c r="D2339" s="10" t="s">
        <v>38</v>
      </c>
      <c r="E2339" s="10" t="s">
        <v>35</v>
      </c>
      <c r="F2339" s="10">
        <v>60000</v>
      </c>
      <c r="G2339" s="10">
        <v>60000</v>
      </c>
      <c r="H2339" s="10">
        <v>1</v>
      </c>
      <c r="I2339" s="38"/>
    </row>
    <row r="2340" spans="1:9" ht="27" x14ac:dyDescent="0.25">
      <c r="A2340" s="10">
        <v>5134</v>
      </c>
      <c r="B2340" s="10" t="s">
        <v>3420</v>
      </c>
      <c r="C2340" s="10" t="s">
        <v>61</v>
      </c>
      <c r="D2340" s="10" t="s">
        <v>38</v>
      </c>
      <c r="E2340" s="10" t="s">
        <v>35</v>
      </c>
      <c r="F2340" s="10">
        <v>210000</v>
      </c>
      <c r="G2340" s="10">
        <v>210000</v>
      </c>
      <c r="H2340" s="10">
        <v>1</v>
      </c>
      <c r="I2340" s="38"/>
    </row>
    <row r="2341" spans="1:9" ht="27" x14ac:dyDescent="0.25">
      <c r="A2341" s="10">
        <v>5134</v>
      </c>
      <c r="B2341" s="10" t="s">
        <v>3421</v>
      </c>
      <c r="C2341" s="10" t="s">
        <v>61</v>
      </c>
      <c r="D2341" s="10" t="s">
        <v>38</v>
      </c>
      <c r="E2341" s="10" t="s">
        <v>35</v>
      </c>
      <c r="F2341" s="10">
        <v>230000</v>
      </c>
      <c r="G2341" s="10">
        <v>230000</v>
      </c>
      <c r="H2341" s="10">
        <v>1</v>
      </c>
      <c r="I2341" s="38"/>
    </row>
    <row r="2342" spans="1:9" ht="27" x14ac:dyDescent="0.25">
      <c r="A2342" s="10">
        <v>5134</v>
      </c>
      <c r="B2342" s="10" t="s">
        <v>3422</v>
      </c>
      <c r="C2342" s="10" t="s">
        <v>61</v>
      </c>
      <c r="D2342" s="10" t="s">
        <v>38</v>
      </c>
      <c r="E2342" s="10" t="s">
        <v>35</v>
      </c>
      <c r="F2342" s="10">
        <v>250000</v>
      </c>
      <c r="G2342" s="10">
        <v>250000</v>
      </c>
      <c r="H2342" s="10">
        <v>1</v>
      </c>
      <c r="I2342" s="38"/>
    </row>
    <row r="2343" spans="1:9" ht="27" x14ac:dyDescent="0.25">
      <c r="A2343" s="10">
        <v>5134</v>
      </c>
      <c r="B2343" s="10" t="s">
        <v>3423</v>
      </c>
      <c r="C2343" s="10" t="s">
        <v>61</v>
      </c>
      <c r="D2343" s="10" t="s">
        <v>38</v>
      </c>
      <c r="E2343" s="10" t="s">
        <v>35</v>
      </c>
      <c r="F2343" s="10">
        <v>210000</v>
      </c>
      <c r="G2343" s="10">
        <v>210000</v>
      </c>
      <c r="H2343" s="10">
        <v>1</v>
      </c>
      <c r="I2343" s="38"/>
    </row>
    <row r="2344" spans="1:9" ht="27" x14ac:dyDescent="0.25">
      <c r="A2344" s="10">
        <v>5134</v>
      </c>
      <c r="B2344" s="10" t="s">
        <v>3424</v>
      </c>
      <c r="C2344" s="10" t="s">
        <v>61</v>
      </c>
      <c r="D2344" s="10" t="s">
        <v>38</v>
      </c>
      <c r="E2344" s="10" t="s">
        <v>35</v>
      </c>
      <c r="F2344" s="10">
        <v>250000</v>
      </c>
      <c r="G2344" s="10">
        <v>250000</v>
      </c>
      <c r="H2344" s="10">
        <v>1</v>
      </c>
      <c r="I2344" s="38"/>
    </row>
    <row r="2345" spans="1:9" ht="27" x14ac:dyDescent="0.25">
      <c r="A2345" s="10">
        <v>5134</v>
      </c>
      <c r="B2345" s="10" t="s">
        <v>2945</v>
      </c>
      <c r="C2345" s="10" t="s">
        <v>40</v>
      </c>
      <c r="D2345" s="10" t="s">
        <v>36</v>
      </c>
      <c r="E2345" s="10" t="s">
        <v>35</v>
      </c>
      <c r="F2345" s="10">
        <v>800000</v>
      </c>
      <c r="G2345" s="10">
        <v>800000</v>
      </c>
      <c r="H2345" s="10">
        <v>1</v>
      </c>
      <c r="I2345" s="38"/>
    </row>
    <row r="2346" spans="1:9" x14ac:dyDescent="0.25">
      <c r="A2346" s="143" t="s">
        <v>39</v>
      </c>
      <c r="B2346" s="144"/>
      <c r="C2346" s="144"/>
      <c r="D2346" s="144"/>
      <c r="E2346" s="144"/>
      <c r="F2346" s="144"/>
      <c r="G2346" s="144"/>
      <c r="H2346" s="145"/>
      <c r="I2346" s="38"/>
    </row>
    <row r="2347" spans="1:9" ht="27" x14ac:dyDescent="0.25">
      <c r="A2347" s="10">
        <v>5134</v>
      </c>
      <c r="B2347" s="10" t="s">
        <v>507</v>
      </c>
      <c r="C2347" s="10" t="s">
        <v>61</v>
      </c>
      <c r="D2347" s="10" t="s">
        <v>38</v>
      </c>
      <c r="E2347" s="10" t="s">
        <v>35</v>
      </c>
      <c r="F2347" s="10">
        <v>710000</v>
      </c>
      <c r="G2347" s="10">
        <v>710000</v>
      </c>
      <c r="H2347" s="10">
        <v>1</v>
      </c>
      <c r="I2347" s="38"/>
    </row>
    <row r="2348" spans="1:9" ht="27" x14ac:dyDescent="0.25">
      <c r="A2348" s="10"/>
      <c r="B2348" s="10" t="s">
        <v>2926</v>
      </c>
      <c r="C2348" s="10" t="s">
        <v>61</v>
      </c>
      <c r="D2348" s="10" t="s">
        <v>38</v>
      </c>
      <c r="E2348" s="10" t="s">
        <v>35</v>
      </c>
      <c r="F2348" s="10">
        <v>520000</v>
      </c>
      <c r="G2348" s="10">
        <v>520000</v>
      </c>
      <c r="H2348" s="10">
        <v>1</v>
      </c>
      <c r="I2348" s="38"/>
    </row>
    <row r="2349" spans="1:9" ht="27" x14ac:dyDescent="0.25">
      <c r="A2349" s="10">
        <v>5134</v>
      </c>
      <c r="B2349" s="10" t="s">
        <v>2925</v>
      </c>
      <c r="C2349" s="10" t="s">
        <v>61</v>
      </c>
      <c r="D2349" s="10" t="s">
        <v>38</v>
      </c>
      <c r="E2349" s="10" t="s">
        <v>35</v>
      </c>
      <c r="F2349" s="10">
        <v>420000</v>
      </c>
      <c r="G2349" s="10">
        <v>420000</v>
      </c>
      <c r="H2349" s="10">
        <v>1</v>
      </c>
      <c r="I2349" s="38"/>
    </row>
    <row r="2350" spans="1:9" ht="27" x14ac:dyDescent="0.25">
      <c r="A2350" s="19"/>
      <c r="B2350" s="10" t="s">
        <v>507</v>
      </c>
      <c r="C2350" s="10" t="s">
        <v>61</v>
      </c>
      <c r="D2350" s="19" t="s">
        <v>38</v>
      </c>
      <c r="E2350" s="19" t="s">
        <v>35</v>
      </c>
      <c r="F2350" s="19">
        <v>0</v>
      </c>
      <c r="G2350" s="19">
        <f>F2350*H2350</f>
        <v>0</v>
      </c>
      <c r="H2350" s="35">
        <v>1</v>
      </c>
      <c r="I2350" s="38"/>
    </row>
    <row r="2351" spans="1:9" x14ac:dyDescent="0.25">
      <c r="A2351" s="151" t="s">
        <v>2603</v>
      </c>
      <c r="B2351" s="152"/>
      <c r="C2351" s="152"/>
      <c r="D2351" s="152"/>
      <c r="E2351" s="152"/>
      <c r="F2351" s="152"/>
      <c r="G2351" s="152"/>
      <c r="H2351" s="152"/>
      <c r="I2351" s="38"/>
    </row>
    <row r="2352" spans="1:9" x14ac:dyDescent="0.25">
      <c r="A2352" s="143" t="s">
        <v>33</v>
      </c>
      <c r="B2352" s="144"/>
      <c r="C2352" s="144"/>
      <c r="D2352" s="144"/>
      <c r="E2352" s="144"/>
      <c r="F2352" s="144"/>
      <c r="G2352" s="144"/>
      <c r="H2352" s="144"/>
      <c r="I2352" s="38"/>
    </row>
    <row r="2353" spans="1:9" ht="27" x14ac:dyDescent="0.25">
      <c r="A2353" s="10">
        <v>4213</v>
      </c>
      <c r="B2353" s="10" t="s">
        <v>661</v>
      </c>
      <c r="C2353" s="10" t="s">
        <v>662</v>
      </c>
      <c r="D2353" s="10" t="s">
        <v>36</v>
      </c>
      <c r="E2353" s="10" t="s">
        <v>35</v>
      </c>
      <c r="F2353" s="10">
        <v>1697400</v>
      </c>
      <c r="G2353" s="10">
        <v>1697400</v>
      </c>
      <c r="H2353" s="10">
        <v>1</v>
      </c>
      <c r="I2353" s="38"/>
    </row>
    <row r="2354" spans="1:9" x14ac:dyDescent="0.25">
      <c r="A2354" s="156" t="s">
        <v>3083</v>
      </c>
      <c r="B2354" s="157"/>
      <c r="C2354" s="157"/>
      <c r="D2354" s="157"/>
      <c r="E2354" s="157"/>
      <c r="F2354" s="157"/>
      <c r="G2354" s="157"/>
      <c r="H2354" s="157"/>
      <c r="I2354" s="38"/>
    </row>
    <row r="2355" spans="1:9" x14ac:dyDescent="0.25">
      <c r="A2355" s="143" t="s">
        <v>39</v>
      </c>
      <c r="B2355" s="144"/>
      <c r="C2355" s="144"/>
      <c r="D2355" s="144"/>
      <c r="E2355" s="144"/>
      <c r="F2355" s="144"/>
      <c r="G2355" s="144"/>
      <c r="H2355" s="144"/>
      <c r="I2355" s="38"/>
    </row>
    <row r="2356" spans="1:9" x14ac:dyDescent="0.25">
      <c r="A2356" s="33">
        <v>5113</v>
      </c>
      <c r="B2356" s="33" t="s">
        <v>3084</v>
      </c>
      <c r="C2356" s="33" t="s">
        <v>3085</v>
      </c>
      <c r="D2356" s="33" t="s">
        <v>36</v>
      </c>
      <c r="E2356" s="33" t="s">
        <v>35</v>
      </c>
      <c r="F2356" s="33">
        <v>15581080</v>
      </c>
      <c r="G2356" s="33">
        <f>+F2356*H2356</f>
        <v>15581080</v>
      </c>
      <c r="H2356" s="33">
        <v>1</v>
      </c>
      <c r="I2356" s="38"/>
    </row>
    <row r="2357" spans="1:9" x14ac:dyDescent="0.25">
      <c r="A2357" s="33">
        <v>5113</v>
      </c>
      <c r="B2357" s="33" t="s">
        <v>3086</v>
      </c>
      <c r="C2357" s="33" t="s">
        <v>3085</v>
      </c>
      <c r="D2357" s="33" t="s">
        <v>36</v>
      </c>
      <c r="E2357" s="33" t="s">
        <v>35</v>
      </c>
      <c r="F2357" s="33">
        <v>4499910</v>
      </c>
      <c r="G2357" s="33">
        <f>+F2357*H2357</f>
        <v>4499910</v>
      </c>
      <c r="H2357" s="33">
        <v>1</v>
      </c>
      <c r="I2357" s="38"/>
    </row>
    <row r="2358" spans="1:9" x14ac:dyDescent="0.25">
      <c r="A2358" s="143" t="s">
        <v>33</v>
      </c>
      <c r="B2358" s="144"/>
      <c r="C2358" s="144"/>
      <c r="D2358" s="144"/>
      <c r="E2358" s="144"/>
      <c r="F2358" s="144"/>
      <c r="G2358" s="144"/>
      <c r="H2358" s="144"/>
      <c r="I2358" s="38"/>
    </row>
    <row r="2359" spans="1:9" ht="27" x14ac:dyDescent="0.25">
      <c r="A2359" s="33">
        <v>5113</v>
      </c>
      <c r="B2359" s="33" t="s">
        <v>3385</v>
      </c>
      <c r="C2359" s="33" t="s">
        <v>112</v>
      </c>
      <c r="D2359" s="33" t="s">
        <v>41</v>
      </c>
      <c r="E2359" s="33" t="s">
        <v>35</v>
      </c>
      <c r="F2359" s="33">
        <v>90000</v>
      </c>
      <c r="G2359" s="33">
        <v>90000</v>
      </c>
      <c r="H2359" s="33">
        <v>1</v>
      </c>
      <c r="I2359" s="38"/>
    </row>
    <row r="2360" spans="1:9" ht="27" x14ac:dyDescent="0.25">
      <c r="A2360" s="33">
        <v>5113</v>
      </c>
      <c r="B2360" s="33" t="s">
        <v>3386</v>
      </c>
      <c r="C2360" s="33" t="s">
        <v>112</v>
      </c>
      <c r="D2360" s="33" t="s">
        <v>41</v>
      </c>
      <c r="E2360" s="33" t="s">
        <v>35</v>
      </c>
      <c r="F2360" s="33">
        <v>311532</v>
      </c>
      <c r="G2360" s="33">
        <v>311532</v>
      </c>
      <c r="H2360" s="33">
        <v>1</v>
      </c>
      <c r="I2360" s="38"/>
    </row>
    <row r="2361" spans="1:9" ht="27" x14ac:dyDescent="0.25">
      <c r="A2361" s="33">
        <v>5113</v>
      </c>
      <c r="B2361" s="33" t="s">
        <v>3087</v>
      </c>
      <c r="C2361" s="33" t="s">
        <v>62</v>
      </c>
      <c r="D2361" s="33" t="s">
        <v>34</v>
      </c>
      <c r="E2361" s="33" t="s">
        <v>35</v>
      </c>
      <c r="F2361" s="33">
        <v>93492</v>
      </c>
      <c r="G2361" s="33">
        <f>+F2361*H2361</f>
        <v>93492</v>
      </c>
      <c r="H2361" s="33">
        <v>1</v>
      </c>
      <c r="I2361" s="38"/>
    </row>
    <row r="2362" spans="1:9" ht="27" x14ac:dyDescent="0.25">
      <c r="A2362" s="33">
        <v>5113</v>
      </c>
      <c r="B2362" s="33" t="s">
        <v>3088</v>
      </c>
      <c r="C2362" s="33" t="s">
        <v>62</v>
      </c>
      <c r="D2362" s="33" t="s">
        <v>34</v>
      </c>
      <c r="E2362" s="33" t="s">
        <v>35</v>
      </c>
      <c r="F2362" s="33">
        <v>27000</v>
      </c>
      <c r="G2362" s="33">
        <f>+F2362*H2362</f>
        <v>27000</v>
      </c>
      <c r="H2362" s="33">
        <v>1</v>
      </c>
      <c r="I2362" s="38"/>
    </row>
    <row r="2363" spans="1:9" x14ac:dyDescent="0.25">
      <c r="A2363" s="156" t="s">
        <v>3821</v>
      </c>
      <c r="B2363" s="157"/>
      <c r="C2363" s="157"/>
      <c r="D2363" s="157"/>
      <c r="E2363" s="157"/>
      <c r="F2363" s="157"/>
      <c r="G2363" s="157"/>
      <c r="H2363" s="157"/>
      <c r="I2363" s="38"/>
    </row>
    <row r="2364" spans="1:9" x14ac:dyDescent="0.25">
      <c r="A2364" s="143" t="s">
        <v>39</v>
      </c>
      <c r="B2364" s="144"/>
      <c r="C2364" s="144"/>
      <c r="D2364" s="144"/>
      <c r="E2364" s="144"/>
      <c r="F2364" s="144"/>
      <c r="G2364" s="144"/>
      <c r="H2364" s="144"/>
      <c r="I2364" s="38"/>
    </row>
    <row r="2365" spans="1:9" ht="27" x14ac:dyDescent="0.25">
      <c r="A2365" s="37">
        <v>4251</v>
      </c>
      <c r="B2365" s="37" t="s">
        <v>7022</v>
      </c>
      <c r="C2365" s="37" t="s">
        <v>158</v>
      </c>
      <c r="D2365" s="37" t="s">
        <v>36</v>
      </c>
      <c r="E2365" s="37" t="s">
        <v>35</v>
      </c>
      <c r="F2365" s="37">
        <v>78400000</v>
      </c>
      <c r="G2365" s="37">
        <v>78400000</v>
      </c>
      <c r="H2365" s="37">
        <v>1</v>
      </c>
      <c r="I2365" s="38"/>
    </row>
    <row r="2366" spans="1:9" ht="27" x14ac:dyDescent="0.25">
      <c r="A2366" s="37">
        <v>4251</v>
      </c>
      <c r="B2366" s="37" t="s">
        <v>6520</v>
      </c>
      <c r="C2366" s="37" t="s">
        <v>158</v>
      </c>
      <c r="D2366" s="37" t="s">
        <v>36</v>
      </c>
      <c r="E2366" s="37" t="s">
        <v>35</v>
      </c>
      <c r="F2366" s="37">
        <v>0</v>
      </c>
      <c r="G2366" s="37">
        <v>0</v>
      </c>
      <c r="H2366" s="37">
        <v>1</v>
      </c>
      <c r="I2366" s="38"/>
    </row>
    <row r="2367" spans="1:9" ht="27" x14ac:dyDescent="0.25">
      <c r="A2367" s="37">
        <v>4251</v>
      </c>
      <c r="B2367" s="37" t="s">
        <v>4435</v>
      </c>
      <c r="C2367" s="37" t="s">
        <v>158</v>
      </c>
      <c r="D2367" s="37" t="s">
        <v>36</v>
      </c>
      <c r="E2367" s="37" t="s">
        <v>35</v>
      </c>
      <c r="F2367" s="37">
        <v>0</v>
      </c>
      <c r="G2367" s="37">
        <v>0</v>
      </c>
      <c r="H2367" s="37">
        <v>1</v>
      </c>
      <c r="I2367" s="38"/>
    </row>
    <row r="2368" spans="1:9" ht="27" x14ac:dyDescent="0.25">
      <c r="A2368" s="37">
        <v>4251</v>
      </c>
      <c r="B2368" s="37" t="s">
        <v>4362</v>
      </c>
      <c r="C2368" s="37" t="s">
        <v>158</v>
      </c>
      <c r="D2368" s="37" t="s">
        <v>36</v>
      </c>
      <c r="E2368" s="37" t="s">
        <v>35</v>
      </c>
      <c r="F2368" s="37">
        <v>29400000</v>
      </c>
      <c r="G2368" s="37">
        <v>29400000</v>
      </c>
      <c r="H2368" s="37">
        <v>1</v>
      </c>
      <c r="I2368" s="38"/>
    </row>
    <row r="2369" spans="1:15" ht="27" x14ac:dyDescent="0.25">
      <c r="A2369" s="33">
        <v>4251</v>
      </c>
      <c r="B2369" s="33" t="s">
        <v>3822</v>
      </c>
      <c r="C2369" s="33" t="s">
        <v>158</v>
      </c>
      <c r="D2369" s="33" t="s">
        <v>36</v>
      </c>
      <c r="E2369" s="33" t="s">
        <v>35</v>
      </c>
      <c r="F2369" s="33">
        <v>30000000</v>
      </c>
      <c r="G2369" s="33">
        <v>30000000</v>
      </c>
      <c r="H2369" s="33">
        <v>1</v>
      </c>
      <c r="I2369" s="38"/>
    </row>
    <row r="2370" spans="1:15" x14ac:dyDescent="0.25">
      <c r="A2370" s="143" t="s">
        <v>33</v>
      </c>
      <c r="B2370" s="144"/>
      <c r="C2370" s="144"/>
      <c r="D2370" s="144"/>
      <c r="E2370" s="144"/>
      <c r="F2370" s="144"/>
      <c r="G2370" s="144"/>
      <c r="H2370" s="144"/>
      <c r="I2370" s="38"/>
    </row>
    <row r="2371" spans="1:15" ht="27" x14ac:dyDescent="0.25">
      <c r="A2371" s="37">
        <v>4251</v>
      </c>
      <c r="B2371" s="37" t="s">
        <v>6598</v>
      </c>
      <c r="C2371" s="37" t="s">
        <v>112</v>
      </c>
      <c r="D2371" s="37" t="s">
        <v>41</v>
      </c>
      <c r="E2371" s="37" t="s">
        <v>35</v>
      </c>
      <c r="F2371" s="37">
        <v>600000</v>
      </c>
      <c r="G2371" s="37">
        <v>600000</v>
      </c>
      <c r="H2371" s="37">
        <v>1</v>
      </c>
      <c r="I2371" s="38"/>
    </row>
    <row r="2372" spans="1:15" ht="27" x14ac:dyDescent="0.25">
      <c r="A2372" s="37">
        <v>4251</v>
      </c>
      <c r="B2372" s="37" t="s">
        <v>4870</v>
      </c>
      <c r="C2372" s="37" t="s">
        <v>112</v>
      </c>
      <c r="D2372" s="37" t="s">
        <v>41</v>
      </c>
      <c r="E2372" s="37" t="s">
        <v>35</v>
      </c>
      <c r="F2372" s="37">
        <v>318000</v>
      </c>
      <c r="G2372" s="37">
        <v>318000</v>
      </c>
      <c r="H2372" s="37">
        <v>1</v>
      </c>
      <c r="I2372" s="38"/>
    </row>
    <row r="2373" spans="1:15" ht="27" x14ac:dyDescent="0.25">
      <c r="A2373" s="33">
        <v>4251</v>
      </c>
      <c r="B2373" s="33" t="s">
        <v>4870</v>
      </c>
      <c r="C2373" s="33" t="s">
        <v>112</v>
      </c>
      <c r="D2373" s="33" t="s">
        <v>41</v>
      </c>
      <c r="E2373" s="33" t="s">
        <v>35</v>
      </c>
      <c r="F2373" s="33">
        <v>0</v>
      </c>
      <c r="G2373" s="33">
        <v>0</v>
      </c>
      <c r="H2373" s="33">
        <v>1</v>
      </c>
      <c r="I2373" s="38"/>
    </row>
    <row r="2374" spans="1:15" x14ac:dyDescent="0.25">
      <c r="A2374" s="156" t="s">
        <v>2604</v>
      </c>
      <c r="B2374" s="157"/>
      <c r="C2374" s="157"/>
      <c r="D2374" s="157"/>
      <c r="E2374" s="157"/>
      <c r="F2374" s="157"/>
      <c r="G2374" s="157"/>
      <c r="H2374" s="157"/>
      <c r="I2374" s="38"/>
    </row>
    <row r="2375" spans="1:15" x14ac:dyDescent="0.25">
      <c r="A2375" s="143" t="s">
        <v>33</v>
      </c>
      <c r="B2375" s="144"/>
      <c r="C2375" s="144"/>
      <c r="D2375" s="144"/>
      <c r="E2375" s="144"/>
      <c r="F2375" s="144"/>
      <c r="G2375" s="144"/>
      <c r="H2375" s="144"/>
      <c r="I2375" s="38"/>
    </row>
    <row r="2376" spans="1:15" ht="27" x14ac:dyDescent="0.25">
      <c r="A2376" s="37">
        <v>5129</v>
      </c>
      <c r="B2376" s="37" t="s">
        <v>4895</v>
      </c>
      <c r="C2376" s="37" t="s">
        <v>112</v>
      </c>
      <c r="D2376" s="37" t="s">
        <v>38</v>
      </c>
      <c r="E2376" s="37" t="s">
        <v>35</v>
      </c>
      <c r="F2376" s="37">
        <v>372175</v>
      </c>
      <c r="G2376" s="37">
        <v>372175</v>
      </c>
      <c r="H2376" s="37">
        <v>1</v>
      </c>
      <c r="I2376" s="38"/>
    </row>
    <row r="2377" spans="1:15" ht="27" x14ac:dyDescent="0.25">
      <c r="A2377" s="37" t="s">
        <v>191</v>
      </c>
      <c r="B2377" s="37" t="s">
        <v>665</v>
      </c>
      <c r="C2377" s="37" t="s">
        <v>40</v>
      </c>
      <c r="D2377" s="37" t="s">
        <v>36</v>
      </c>
      <c r="E2377" s="37" t="s">
        <v>35</v>
      </c>
      <c r="F2377" s="37">
        <v>300000</v>
      </c>
      <c r="G2377" s="37">
        <v>300000</v>
      </c>
      <c r="H2377" s="37">
        <v>1</v>
      </c>
      <c r="I2377" s="38"/>
    </row>
    <row r="2378" spans="1:15" ht="27" x14ac:dyDescent="0.25">
      <c r="A2378" s="37">
        <v>5129</v>
      </c>
      <c r="B2378" s="37" t="s">
        <v>851</v>
      </c>
      <c r="C2378" s="37" t="s">
        <v>460</v>
      </c>
      <c r="D2378" s="37" t="s">
        <v>36</v>
      </c>
      <c r="E2378" s="37" t="s">
        <v>35</v>
      </c>
      <c r="F2378" s="37">
        <v>1980000</v>
      </c>
      <c r="G2378" s="37">
        <v>1980000</v>
      </c>
      <c r="H2378" s="37">
        <v>1</v>
      </c>
      <c r="I2378" s="38"/>
    </row>
    <row r="2379" spans="1:15" ht="27" x14ac:dyDescent="0.25">
      <c r="A2379" s="10" t="s">
        <v>136</v>
      </c>
      <c r="B2379" s="10" t="s">
        <v>851</v>
      </c>
      <c r="C2379" s="10" t="s">
        <v>460</v>
      </c>
      <c r="D2379" s="18" t="s">
        <v>36</v>
      </c>
      <c r="E2379" s="19" t="s">
        <v>35</v>
      </c>
      <c r="F2379" s="19">
        <v>0</v>
      </c>
      <c r="G2379" s="19">
        <v>0</v>
      </c>
      <c r="H2379" s="35">
        <v>1</v>
      </c>
      <c r="I2379" s="38"/>
      <c r="O2379" s="2"/>
    </row>
    <row r="2380" spans="1:15" ht="15" customHeight="1" x14ac:dyDescent="0.25">
      <c r="A2380" s="151" t="s">
        <v>3428</v>
      </c>
      <c r="B2380" s="152"/>
      <c r="C2380" s="152"/>
      <c r="D2380" s="152"/>
      <c r="E2380" s="152"/>
      <c r="F2380" s="152"/>
      <c r="G2380" s="152"/>
      <c r="H2380" s="152"/>
      <c r="I2380" s="38"/>
    </row>
    <row r="2381" spans="1:15" ht="15" customHeight="1" x14ac:dyDescent="0.25">
      <c r="A2381" s="143" t="s">
        <v>9</v>
      </c>
      <c r="B2381" s="144"/>
      <c r="C2381" s="144"/>
      <c r="D2381" s="144"/>
      <c r="E2381" s="144"/>
      <c r="F2381" s="144"/>
      <c r="G2381" s="144"/>
      <c r="H2381" s="144"/>
      <c r="I2381" s="38"/>
    </row>
    <row r="2382" spans="1:15" x14ac:dyDescent="0.25">
      <c r="A2382" s="10" t="s">
        <v>136</v>
      </c>
      <c r="B2382" s="10" t="s">
        <v>3427</v>
      </c>
      <c r="C2382" s="10" t="s">
        <v>97</v>
      </c>
      <c r="D2382" s="10" t="s">
        <v>11</v>
      </c>
      <c r="E2382" s="10" t="s">
        <v>12</v>
      </c>
      <c r="F2382" s="10">
        <v>61666</v>
      </c>
      <c r="G2382" s="10">
        <f>+F2382*H2382</f>
        <v>18499800</v>
      </c>
      <c r="H2382" s="10">
        <v>300</v>
      </c>
      <c r="I2382" s="38"/>
    </row>
    <row r="2383" spans="1:15" x14ac:dyDescent="0.25">
      <c r="A2383" s="156" t="s">
        <v>2605</v>
      </c>
      <c r="B2383" s="157"/>
      <c r="C2383" s="157"/>
      <c r="D2383" s="157"/>
      <c r="E2383" s="157"/>
      <c r="F2383" s="157"/>
      <c r="G2383" s="157"/>
      <c r="H2383" s="158"/>
      <c r="I2383" s="38"/>
    </row>
    <row r="2384" spans="1:15" x14ac:dyDescent="0.25">
      <c r="A2384" s="143" t="s">
        <v>39</v>
      </c>
      <c r="B2384" s="144"/>
      <c r="C2384" s="144"/>
      <c r="D2384" s="144"/>
      <c r="E2384" s="144"/>
      <c r="F2384" s="144"/>
      <c r="G2384" s="144"/>
      <c r="H2384" s="145"/>
      <c r="I2384" s="38"/>
    </row>
    <row r="2385" spans="1:9" ht="27" x14ac:dyDescent="0.25">
      <c r="A2385" s="10">
        <v>4861</v>
      </c>
      <c r="B2385" s="10" t="s">
        <v>663</v>
      </c>
      <c r="C2385" s="10" t="s">
        <v>105</v>
      </c>
      <c r="D2385" s="10" t="s">
        <v>36</v>
      </c>
      <c r="E2385" s="10" t="s">
        <v>35</v>
      </c>
      <c r="F2385" s="10">
        <v>44100000</v>
      </c>
      <c r="G2385" s="10">
        <f>+H2385*F2385</f>
        <v>44100000</v>
      </c>
      <c r="H2385" s="10">
        <v>1</v>
      </c>
      <c r="I2385" s="38"/>
    </row>
    <row r="2386" spans="1:9" ht="27" x14ac:dyDescent="0.25">
      <c r="A2386" s="10"/>
      <c r="B2386" s="10" t="s">
        <v>1828</v>
      </c>
      <c r="C2386" s="10" t="s">
        <v>105</v>
      </c>
      <c r="D2386" s="10" t="s">
        <v>36</v>
      </c>
      <c r="E2386" s="10" t="s">
        <v>35</v>
      </c>
      <c r="F2386" s="10">
        <v>0</v>
      </c>
      <c r="G2386" s="10">
        <v>0</v>
      </c>
      <c r="H2386" s="10">
        <v>1</v>
      </c>
      <c r="I2386" s="38"/>
    </row>
    <row r="2387" spans="1:9" ht="27" x14ac:dyDescent="0.25">
      <c r="A2387" s="10" t="s">
        <v>134</v>
      </c>
      <c r="B2387" s="10" t="s">
        <v>663</v>
      </c>
      <c r="C2387" s="10" t="s">
        <v>105</v>
      </c>
      <c r="D2387" s="10" t="s">
        <v>36</v>
      </c>
      <c r="E2387" s="10" t="s">
        <v>35</v>
      </c>
      <c r="F2387" s="10">
        <v>0</v>
      </c>
      <c r="G2387" s="10">
        <v>0</v>
      </c>
      <c r="H2387" s="10">
        <v>1</v>
      </c>
      <c r="I2387" s="38"/>
    </row>
    <row r="2388" spans="1:9" x14ac:dyDescent="0.25">
      <c r="A2388" s="143" t="s">
        <v>33</v>
      </c>
      <c r="B2388" s="144"/>
      <c r="C2388" s="144"/>
      <c r="D2388" s="144"/>
      <c r="E2388" s="144"/>
      <c r="F2388" s="144"/>
      <c r="G2388" s="144"/>
      <c r="H2388" s="145"/>
      <c r="I2388" s="38"/>
    </row>
    <row r="2389" spans="1:9" ht="27" x14ac:dyDescent="0.25">
      <c r="A2389" s="10">
        <v>4251</v>
      </c>
      <c r="B2389" s="10" t="s">
        <v>1229</v>
      </c>
      <c r="C2389" s="10" t="s">
        <v>112</v>
      </c>
      <c r="D2389" s="10" t="s">
        <v>41</v>
      </c>
      <c r="E2389" s="10" t="s">
        <v>35</v>
      </c>
      <c r="F2389" s="10">
        <v>60000</v>
      </c>
      <c r="G2389" s="10">
        <v>60000</v>
      </c>
      <c r="H2389" s="10">
        <v>1</v>
      </c>
      <c r="I2389" s="38"/>
    </row>
    <row r="2390" spans="1:9" ht="40.5" x14ac:dyDescent="0.25">
      <c r="A2390" s="10">
        <v>4861</v>
      </c>
      <c r="B2390" s="10" t="s">
        <v>664</v>
      </c>
      <c r="C2390" s="10" t="s">
        <v>292</v>
      </c>
      <c r="D2390" s="10" t="s">
        <v>36</v>
      </c>
      <c r="E2390" s="10" t="s">
        <v>35</v>
      </c>
      <c r="F2390" s="10">
        <v>10000000</v>
      </c>
      <c r="G2390" s="10">
        <v>10000000</v>
      </c>
      <c r="H2390" s="10">
        <v>1</v>
      </c>
      <c r="I2390" s="38"/>
    </row>
    <row r="2391" spans="1:9" x14ac:dyDescent="0.25">
      <c r="A2391" s="151" t="s">
        <v>2675</v>
      </c>
      <c r="B2391" s="152"/>
      <c r="C2391" s="152"/>
      <c r="D2391" s="152"/>
      <c r="E2391" s="152"/>
      <c r="F2391" s="152"/>
      <c r="G2391" s="152"/>
      <c r="H2391" s="152"/>
      <c r="I2391" s="38"/>
    </row>
    <row r="2392" spans="1:9" x14ac:dyDescent="0.25">
      <c r="A2392" s="143" t="s">
        <v>33</v>
      </c>
      <c r="B2392" s="144"/>
      <c r="C2392" s="144"/>
      <c r="D2392" s="144"/>
      <c r="E2392" s="144"/>
      <c r="F2392" s="144"/>
      <c r="G2392" s="144"/>
      <c r="H2392" s="144"/>
      <c r="I2392" s="38"/>
    </row>
    <row r="2393" spans="1:9" ht="27" x14ac:dyDescent="0.25">
      <c r="A2393" s="10">
        <v>4213</v>
      </c>
      <c r="B2393" s="10" t="s">
        <v>659</v>
      </c>
      <c r="C2393" s="10" t="s">
        <v>468</v>
      </c>
      <c r="D2393" s="18" t="s">
        <v>36</v>
      </c>
      <c r="E2393" s="19" t="s">
        <v>35</v>
      </c>
      <c r="F2393" s="19">
        <v>0</v>
      </c>
      <c r="G2393" s="19">
        <v>0</v>
      </c>
      <c r="H2393" s="35">
        <v>1</v>
      </c>
      <c r="I2393" s="38"/>
    </row>
    <row r="2394" spans="1:9" x14ac:dyDescent="0.25">
      <c r="A2394" s="151" t="s">
        <v>2703</v>
      </c>
      <c r="B2394" s="152"/>
      <c r="C2394" s="152"/>
      <c r="D2394" s="152"/>
      <c r="E2394" s="152"/>
      <c r="F2394" s="152"/>
      <c r="G2394" s="152"/>
      <c r="H2394" s="152"/>
      <c r="I2394" s="38"/>
    </row>
    <row r="2395" spans="1:9" x14ac:dyDescent="0.25">
      <c r="A2395" s="143" t="s">
        <v>33</v>
      </c>
      <c r="B2395" s="144"/>
      <c r="C2395" s="144"/>
      <c r="D2395" s="144"/>
      <c r="E2395" s="144"/>
      <c r="F2395" s="144"/>
      <c r="G2395" s="144"/>
      <c r="H2395" s="144"/>
      <c r="I2395" s="38"/>
    </row>
    <row r="2396" spans="1:9" ht="27" x14ac:dyDescent="0.25">
      <c r="A2396" s="33">
        <v>4251</v>
      </c>
      <c r="B2396" s="33" t="s">
        <v>3825</v>
      </c>
      <c r="C2396" s="33" t="s">
        <v>142</v>
      </c>
      <c r="D2396" s="33" t="s">
        <v>36</v>
      </c>
      <c r="E2396" s="33" t="s">
        <v>35</v>
      </c>
      <c r="F2396" s="33">
        <v>39200000</v>
      </c>
      <c r="G2396" s="33">
        <v>39200000</v>
      </c>
      <c r="H2396" s="33">
        <v>1</v>
      </c>
      <c r="I2396" s="38"/>
    </row>
    <row r="2397" spans="1:9" ht="27" x14ac:dyDescent="0.25">
      <c r="A2397" s="33">
        <v>4251</v>
      </c>
      <c r="B2397" s="33" t="s">
        <v>3383</v>
      </c>
      <c r="C2397" s="33" t="s">
        <v>112</v>
      </c>
      <c r="D2397" s="33" t="s">
        <v>41</v>
      </c>
      <c r="E2397" s="33" t="s">
        <v>35</v>
      </c>
      <c r="F2397" s="33">
        <v>800000</v>
      </c>
      <c r="G2397" s="33">
        <v>800000</v>
      </c>
      <c r="H2397" s="33">
        <v>1</v>
      </c>
      <c r="I2397" s="38"/>
    </row>
    <row r="2398" spans="1:9" x14ac:dyDescent="0.25">
      <c r="A2398" s="151" t="s">
        <v>3541</v>
      </c>
      <c r="B2398" s="152"/>
      <c r="C2398" s="152"/>
      <c r="D2398" s="152"/>
      <c r="E2398" s="152"/>
      <c r="F2398" s="152"/>
      <c r="G2398" s="152"/>
      <c r="H2398" s="152"/>
      <c r="I2398" s="38"/>
    </row>
    <row r="2399" spans="1:9" x14ac:dyDescent="0.25">
      <c r="A2399" s="143" t="s">
        <v>9</v>
      </c>
      <c r="B2399" s="144"/>
      <c r="C2399" s="144"/>
      <c r="D2399" s="144"/>
      <c r="E2399" s="144"/>
      <c r="F2399" s="144"/>
      <c r="G2399" s="144"/>
      <c r="H2399" s="145"/>
      <c r="I2399" s="38"/>
    </row>
    <row r="2400" spans="1:9" x14ac:dyDescent="0.25">
      <c r="A2400" s="18">
        <v>5129</v>
      </c>
      <c r="B2400" s="18" t="s">
        <v>3783</v>
      </c>
      <c r="C2400" s="18" t="s">
        <v>3784</v>
      </c>
      <c r="D2400" s="18" t="s">
        <v>11</v>
      </c>
      <c r="E2400" s="18" t="s">
        <v>12</v>
      </c>
      <c r="F2400" s="18">
        <v>365000</v>
      </c>
      <c r="G2400" s="18">
        <f>+F2400*H2400</f>
        <v>730000</v>
      </c>
      <c r="H2400" s="18">
        <v>2</v>
      </c>
      <c r="I2400" s="38"/>
    </row>
    <row r="2401" spans="1:9" x14ac:dyDescent="0.25">
      <c r="A2401" s="18">
        <v>5129</v>
      </c>
      <c r="B2401" s="18" t="s">
        <v>3785</v>
      </c>
      <c r="C2401" s="18" t="s">
        <v>3784</v>
      </c>
      <c r="D2401" s="18" t="s">
        <v>11</v>
      </c>
      <c r="E2401" s="18" t="s">
        <v>12</v>
      </c>
      <c r="F2401" s="18">
        <v>280000</v>
      </c>
      <c r="G2401" s="18">
        <f t="shared" ref="G2401:G2409" si="67">+F2401*H2401</f>
        <v>560000</v>
      </c>
      <c r="H2401" s="18">
        <v>2</v>
      </c>
      <c r="I2401" s="38"/>
    </row>
    <row r="2402" spans="1:9" x14ac:dyDescent="0.25">
      <c r="A2402" s="18">
        <v>5129</v>
      </c>
      <c r="B2402" s="18" t="s">
        <v>3786</v>
      </c>
      <c r="C2402" s="18" t="s">
        <v>3784</v>
      </c>
      <c r="D2402" s="18" t="s">
        <v>11</v>
      </c>
      <c r="E2402" s="18" t="s">
        <v>12</v>
      </c>
      <c r="F2402" s="18">
        <v>329000</v>
      </c>
      <c r="G2402" s="18">
        <f t="shared" si="67"/>
        <v>658000</v>
      </c>
      <c r="H2402" s="18">
        <v>2</v>
      </c>
      <c r="I2402" s="38"/>
    </row>
    <row r="2403" spans="1:9" x14ac:dyDescent="0.25">
      <c r="A2403" s="18">
        <v>5129</v>
      </c>
      <c r="B2403" s="18" t="s">
        <v>3787</v>
      </c>
      <c r="C2403" s="18" t="s">
        <v>3784</v>
      </c>
      <c r="D2403" s="18" t="s">
        <v>11</v>
      </c>
      <c r="E2403" s="18" t="s">
        <v>12</v>
      </c>
      <c r="F2403" s="18">
        <v>429000</v>
      </c>
      <c r="G2403" s="18">
        <f t="shared" si="67"/>
        <v>858000</v>
      </c>
      <c r="H2403" s="18">
        <v>2</v>
      </c>
      <c r="I2403" s="38"/>
    </row>
    <row r="2404" spans="1:9" x14ac:dyDescent="0.25">
      <c r="A2404" s="18">
        <v>5129</v>
      </c>
      <c r="B2404" s="18" t="s">
        <v>3788</v>
      </c>
      <c r="C2404" s="18" t="s">
        <v>3784</v>
      </c>
      <c r="D2404" s="18" t="s">
        <v>11</v>
      </c>
      <c r="E2404" s="18" t="s">
        <v>12</v>
      </c>
      <c r="F2404" s="18">
        <v>255000</v>
      </c>
      <c r="G2404" s="18">
        <f t="shared" si="67"/>
        <v>765000</v>
      </c>
      <c r="H2404" s="18">
        <v>3</v>
      </c>
      <c r="I2404" s="38"/>
    </row>
    <row r="2405" spans="1:9" ht="27" x14ac:dyDescent="0.25">
      <c r="A2405" s="18">
        <v>5129</v>
      </c>
      <c r="B2405" s="18" t="s">
        <v>3789</v>
      </c>
      <c r="C2405" s="18" t="s">
        <v>3790</v>
      </c>
      <c r="D2405" s="18" t="s">
        <v>36</v>
      </c>
      <c r="E2405" s="18" t="s">
        <v>12</v>
      </c>
      <c r="F2405" s="18">
        <v>1790000</v>
      </c>
      <c r="G2405" s="18">
        <f t="shared" si="67"/>
        <v>5370000</v>
      </c>
      <c r="H2405" s="18">
        <v>3</v>
      </c>
      <c r="I2405" s="38"/>
    </row>
    <row r="2406" spans="1:9" ht="27" x14ac:dyDescent="0.25">
      <c r="A2406" s="18">
        <v>5129</v>
      </c>
      <c r="B2406" s="18" t="s">
        <v>3791</v>
      </c>
      <c r="C2406" s="18" t="s">
        <v>3790</v>
      </c>
      <c r="D2406" s="18" t="s">
        <v>36</v>
      </c>
      <c r="E2406" s="18" t="s">
        <v>12</v>
      </c>
      <c r="F2406" s="18">
        <v>1790000</v>
      </c>
      <c r="G2406" s="18">
        <f t="shared" si="67"/>
        <v>5370000</v>
      </c>
      <c r="H2406" s="18">
        <v>3</v>
      </c>
      <c r="I2406" s="38"/>
    </row>
    <row r="2407" spans="1:9" ht="27" x14ac:dyDescent="0.25">
      <c r="A2407" s="18">
        <v>5129</v>
      </c>
      <c r="B2407" s="18" t="s">
        <v>3792</v>
      </c>
      <c r="C2407" s="18" t="s">
        <v>3790</v>
      </c>
      <c r="D2407" s="18" t="s">
        <v>36</v>
      </c>
      <c r="E2407" s="18" t="s">
        <v>12</v>
      </c>
      <c r="F2407" s="18">
        <v>720000</v>
      </c>
      <c r="G2407" s="18">
        <f t="shared" si="67"/>
        <v>2880000</v>
      </c>
      <c r="H2407" s="18">
        <v>4</v>
      </c>
      <c r="I2407" s="38"/>
    </row>
    <row r="2408" spans="1:9" ht="40.5" x14ac:dyDescent="0.25">
      <c r="A2408" s="18">
        <v>5129</v>
      </c>
      <c r="B2408" s="18" t="s">
        <v>3793</v>
      </c>
      <c r="C2408" s="18" t="s">
        <v>2407</v>
      </c>
      <c r="D2408" s="18" t="s">
        <v>36</v>
      </c>
      <c r="E2408" s="18" t="s">
        <v>12</v>
      </c>
      <c r="F2408" s="18">
        <v>279000</v>
      </c>
      <c r="G2408" s="18">
        <f t="shared" si="67"/>
        <v>1116000</v>
      </c>
      <c r="H2408" s="18">
        <v>4</v>
      </c>
      <c r="I2408" s="38"/>
    </row>
    <row r="2409" spans="1:9" ht="40.5" x14ac:dyDescent="0.25">
      <c r="A2409" s="18">
        <v>5129</v>
      </c>
      <c r="B2409" s="18" t="s">
        <v>3794</v>
      </c>
      <c r="C2409" s="18" t="s">
        <v>2407</v>
      </c>
      <c r="D2409" s="18" t="s">
        <v>36</v>
      </c>
      <c r="E2409" s="18" t="s">
        <v>12</v>
      </c>
      <c r="F2409" s="18">
        <v>419000</v>
      </c>
      <c r="G2409" s="18">
        <f t="shared" si="67"/>
        <v>1676000</v>
      </c>
      <c r="H2409" s="18">
        <v>4</v>
      </c>
      <c r="I2409" s="38"/>
    </row>
    <row r="2410" spans="1:9" x14ac:dyDescent="0.25">
      <c r="A2410" s="143" t="s">
        <v>33</v>
      </c>
      <c r="B2410" s="144"/>
      <c r="C2410" s="144"/>
      <c r="D2410" s="144"/>
      <c r="E2410" s="144"/>
      <c r="F2410" s="144"/>
      <c r="G2410" s="144"/>
      <c r="H2410" s="144"/>
      <c r="I2410" s="38"/>
    </row>
    <row r="2411" spans="1:9" ht="27" x14ac:dyDescent="0.25">
      <c r="A2411" s="37">
        <v>5113</v>
      </c>
      <c r="B2411" s="37" t="s">
        <v>7045</v>
      </c>
      <c r="C2411" s="37" t="s">
        <v>62</v>
      </c>
      <c r="D2411" s="37" t="s">
        <v>34</v>
      </c>
      <c r="E2411" s="37" t="s">
        <v>35</v>
      </c>
      <c r="F2411" s="37">
        <v>417744</v>
      </c>
      <c r="G2411" s="37">
        <v>417744</v>
      </c>
      <c r="H2411" s="37">
        <v>1</v>
      </c>
      <c r="I2411" s="38"/>
    </row>
    <row r="2412" spans="1:9" ht="27" x14ac:dyDescent="0.25">
      <c r="A2412" s="37">
        <v>5113</v>
      </c>
      <c r="B2412" s="37" t="s">
        <v>5077</v>
      </c>
      <c r="C2412" s="37" t="s">
        <v>112</v>
      </c>
      <c r="D2412" s="37" t="s">
        <v>41</v>
      </c>
      <c r="E2412" s="37" t="s">
        <v>35</v>
      </c>
      <c r="F2412" s="37">
        <v>0</v>
      </c>
      <c r="G2412" s="37">
        <v>0</v>
      </c>
      <c r="H2412" s="37">
        <v>1</v>
      </c>
      <c r="I2412" s="38"/>
    </row>
    <row r="2413" spans="1:9" ht="27" x14ac:dyDescent="0.25">
      <c r="A2413" s="37">
        <v>5113</v>
      </c>
      <c r="B2413" s="37" t="s">
        <v>5077</v>
      </c>
      <c r="C2413" s="37" t="s">
        <v>112</v>
      </c>
      <c r="D2413" s="37" t="s">
        <v>41</v>
      </c>
      <c r="E2413" s="37" t="s">
        <v>35</v>
      </c>
      <c r="F2413" s="37">
        <v>0</v>
      </c>
      <c r="G2413" s="37">
        <v>0</v>
      </c>
      <c r="H2413" s="37">
        <v>1</v>
      </c>
      <c r="I2413" s="38"/>
    </row>
    <row r="2414" spans="1:9" ht="27" x14ac:dyDescent="0.25">
      <c r="A2414" s="37">
        <v>5113</v>
      </c>
      <c r="B2414" s="37" t="s">
        <v>5385</v>
      </c>
      <c r="C2414" s="37" t="s">
        <v>112</v>
      </c>
      <c r="D2414" s="37" t="s">
        <v>41</v>
      </c>
      <c r="E2414" s="37" t="s">
        <v>35</v>
      </c>
      <c r="F2414" s="37">
        <v>186000</v>
      </c>
      <c r="G2414" s="37">
        <v>186000</v>
      </c>
      <c r="H2414" s="37">
        <v>1</v>
      </c>
      <c r="I2414" s="38"/>
    </row>
    <row r="2415" spans="1:9" ht="27" x14ac:dyDescent="0.25">
      <c r="A2415" s="37">
        <v>5113</v>
      </c>
      <c r="B2415" s="37" t="s">
        <v>5286</v>
      </c>
      <c r="C2415" s="37" t="s">
        <v>112</v>
      </c>
      <c r="D2415" s="37" t="s">
        <v>38</v>
      </c>
      <c r="E2415" s="37" t="s">
        <v>35</v>
      </c>
      <c r="F2415" s="37">
        <v>1063380</v>
      </c>
      <c r="G2415" s="37">
        <v>1063380</v>
      </c>
      <c r="H2415" s="37">
        <v>1</v>
      </c>
      <c r="I2415" s="38"/>
    </row>
    <row r="2416" spans="1:9" ht="27" x14ac:dyDescent="0.25">
      <c r="A2416" s="37">
        <v>5113</v>
      </c>
      <c r="B2416" s="37" t="s">
        <v>5287</v>
      </c>
      <c r="C2416" s="37" t="s">
        <v>112</v>
      </c>
      <c r="D2416" s="37" t="s">
        <v>38</v>
      </c>
      <c r="E2416" s="37" t="s">
        <v>35</v>
      </c>
      <c r="F2416" s="37">
        <v>684732</v>
      </c>
      <c r="G2416" s="37">
        <v>684732</v>
      </c>
      <c r="H2416" s="37">
        <v>1</v>
      </c>
      <c r="I2416" s="38"/>
    </row>
    <row r="2417" spans="1:9" ht="27" x14ac:dyDescent="0.25">
      <c r="A2417" s="37">
        <v>5113</v>
      </c>
      <c r="B2417" s="37" t="s">
        <v>5288</v>
      </c>
      <c r="C2417" s="37" t="s">
        <v>112</v>
      </c>
      <c r="D2417" s="37" t="s">
        <v>38</v>
      </c>
      <c r="E2417" s="37" t="s">
        <v>35</v>
      </c>
      <c r="F2417" s="37">
        <v>141552</v>
      </c>
      <c r="G2417" s="37">
        <v>141552</v>
      </c>
      <c r="H2417" s="37">
        <v>1</v>
      </c>
      <c r="I2417" s="38"/>
    </row>
    <row r="2418" spans="1:9" ht="27" x14ac:dyDescent="0.25">
      <c r="A2418" s="37">
        <v>5113</v>
      </c>
      <c r="B2418" s="37" t="s">
        <v>5289</v>
      </c>
      <c r="C2418" s="37" t="s">
        <v>112</v>
      </c>
      <c r="D2418" s="37" t="s">
        <v>38</v>
      </c>
      <c r="E2418" s="37" t="s">
        <v>35</v>
      </c>
      <c r="F2418" s="37">
        <v>1225632</v>
      </c>
      <c r="G2418" s="37">
        <v>1225632</v>
      </c>
      <c r="H2418" s="37">
        <v>1</v>
      </c>
      <c r="I2418" s="38"/>
    </row>
    <row r="2419" spans="1:9" ht="27" x14ac:dyDescent="0.25">
      <c r="A2419" s="37">
        <v>5113</v>
      </c>
      <c r="B2419" s="37" t="s">
        <v>4998</v>
      </c>
      <c r="C2419" s="37" t="s">
        <v>62</v>
      </c>
      <c r="D2419" s="37" t="s">
        <v>34</v>
      </c>
      <c r="E2419" s="37" t="s">
        <v>35</v>
      </c>
      <c r="F2419" s="37">
        <v>1010880</v>
      </c>
      <c r="G2419" s="37">
        <v>1010880</v>
      </c>
      <c r="H2419" s="37">
        <v>1</v>
      </c>
      <c r="I2419" s="38"/>
    </row>
    <row r="2420" spans="1:9" ht="27" x14ac:dyDescent="0.25">
      <c r="A2420" s="37">
        <v>4251</v>
      </c>
      <c r="B2420" s="37" t="s">
        <v>3906</v>
      </c>
      <c r="C2420" s="37" t="s">
        <v>112</v>
      </c>
      <c r="D2420" s="37" t="s">
        <v>41</v>
      </c>
      <c r="E2420" s="37" t="s">
        <v>35</v>
      </c>
      <c r="F2420" s="37">
        <v>160000</v>
      </c>
      <c r="G2420" s="37">
        <v>160000</v>
      </c>
      <c r="H2420" s="37">
        <v>1</v>
      </c>
      <c r="I2420" s="38"/>
    </row>
    <row r="2421" spans="1:9" x14ac:dyDescent="0.25">
      <c r="A2421" s="143" t="s">
        <v>39</v>
      </c>
      <c r="B2421" s="144"/>
      <c r="C2421" s="144"/>
      <c r="D2421" s="144"/>
      <c r="E2421" s="144"/>
      <c r="F2421" s="144"/>
      <c r="G2421" s="144"/>
      <c r="H2421" s="145"/>
      <c r="I2421" s="38"/>
    </row>
    <row r="2422" spans="1:9" ht="27" x14ac:dyDescent="0.25">
      <c r="A2422" s="37">
        <v>5113</v>
      </c>
      <c r="B2422" s="37" t="s">
        <v>6473</v>
      </c>
      <c r="C2422" s="37" t="s">
        <v>105</v>
      </c>
      <c r="D2422" s="37" t="s">
        <v>38</v>
      </c>
      <c r="E2422" s="37" t="s">
        <v>35</v>
      </c>
      <c r="F2422" s="37">
        <v>0</v>
      </c>
      <c r="G2422" s="37">
        <v>0</v>
      </c>
      <c r="H2422" s="37">
        <v>1</v>
      </c>
      <c r="I2422" s="38"/>
    </row>
    <row r="2423" spans="1:9" ht="27" x14ac:dyDescent="0.25">
      <c r="A2423" s="37">
        <v>5113</v>
      </c>
      <c r="B2423" s="37" t="s">
        <v>6474</v>
      </c>
      <c r="C2423" s="37" t="s">
        <v>105</v>
      </c>
      <c r="D2423" s="37" t="s">
        <v>38</v>
      </c>
      <c r="E2423" s="37" t="s">
        <v>35</v>
      </c>
      <c r="F2423" s="37">
        <v>174400000</v>
      </c>
      <c r="G2423" s="37">
        <v>174400000</v>
      </c>
      <c r="H2423" s="37">
        <v>1</v>
      </c>
      <c r="I2423" s="38"/>
    </row>
    <row r="2424" spans="1:9" ht="27" x14ac:dyDescent="0.25">
      <c r="A2424" s="37">
        <v>5113</v>
      </c>
      <c r="B2424" s="37" t="s">
        <v>4904</v>
      </c>
      <c r="C2424" s="37" t="s">
        <v>63</v>
      </c>
      <c r="D2424" s="37" t="s">
        <v>36</v>
      </c>
      <c r="E2424" s="37" t="s">
        <v>35</v>
      </c>
      <c r="F2424" s="37">
        <v>21833268</v>
      </c>
      <c r="G2424" s="37">
        <v>21833268</v>
      </c>
      <c r="H2424" s="37">
        <v>1</v>
      </c>
      <c r="I2424" s="38"/>
    </row>
    <row r="2425" spans="1:9" ht="27" x14ac:dyDescent="0.25">
      <c r="A2425" s="37">
        <v>5113</v>
      </c>
      <c r="B2425" s="37" t="s">
        <v>4905</v>
      </c>
      <c r="C2425" s="37" t="s">
        <v>63</v>
      </c>
      <c r="D2425" s="37" t="s">
        <v>36</v>
      </c>
      <c r="E2425" s="37" t="s">
        <v>35</v>
      </c>
      <c r="F2425" s="37">
        <v>39317700</v>
      </c>
      <c r="G2425" s="37">
        <v>39317700</v>
      </c>
      <c r="H2425" s="37">
        <v>1</v>
      </c>
      <c r="I2425" s="38"/>
    </row>
    <row r="2426" spans="1:9" ht="27" x14ac:dyDescent="0.25">
      <c r="A2426" s="37">
        <v>5113</v>
      </c>
      <c r="B2426" s="37" t="s">
        <v>4900</v>
      </c>
      <c r="C2426" s="37" t="s">
        <v>63</v>
      </c>
      <c r="D2426" s="37" t="s">
        <v>38</v>
      </c>
      <c r="E2426" s="37" t="s">
        <v>35</v>
      </c>
      <c r="F2426" s="37">
        <v>59754210</v>
      </c>
      <c r="G2426" s="37">
        <v>59754210</v>
      </c>
      <c r="H2426" s="37">
        <v>1</v>
      </c>
      <c r="I2426" s="38"/>
    </row>
    <row r="2427" spans="1:9" ht="27" x14ac:dyDescent="0.25">
      <c r="A2427" s="37">
        <v>5113</v>
      </c>
      <c r="B2427" s="37" t="s">
        <v>4901</v>
      </c>
      <c r="C2427" s="37" t="s">
        <v>63</v>
      </c>
      <c r="D2427" s="37" t="s">
        <v>38</v>
      </c>
      <c r="E2427" s="37" t="s">
        <v>35</v>
      </c>
      <c r="F2427" s="37">
        <v>34799870</v>
      </c>
      <c r="G2427" s="37">
        <v>34799870</v>
      </c>
      <c r="H2427" s="37">
        <v>1</v>
      </c>
      <c r="I2427" s="38"/>
    </row>
    <row r="2428" spans="1:9" ht="27" x14ac:dyDescent="0.25">
      <c r="A2428" s="37">
        <v>5113</v>
      </c>
      <c r="B2428" s="37" t="s">
        <v>4902</v>
      </c>
      <c r="C2428" s="37" t="s">
        <v>63</v>
      </c>
      <c r="D2428" s="37" t="s">
        <v>38</v>
      </c>
      <c r="E2428" s="37" t="s">
        <v>35</v>
      </c>
      <c r="F2428" s="37">
        <v>68871380</v>
      </c>
      <c r="G2428" s="37">
        <v>68871380</v>
      </c>
      <c r="H2428" s="37">
        <v>1</v>
      </c>
      <c r="I2428" s="38"/>
    </row>
    <row r="2429" spans="1:9" ht="27" x14ac:dyDescent="0.25">
      <c r="A2429" s="37">
        <v>5113</v>
      </c>
      <c r="B2429" s="37" t="s">
        <v>4903</v>
      </c>
      <c r="C2429" s="37" t="s">
        <v>63</v>
      </c>
      <c r="D2429" s="37" t="s">
        <v>38</v>
      </c>
      <c r="E2429" s="37" t="s">
        <v>35</v>
      </c>
      <c r="F2429" s="37">
        <v>7229010</v>
      </c>
      <c r="G2429" s="37">
        <v>7229010</v>
      </c>
      <c r="H2429" s="37">
        <v>1</v>
      </c>
      <c r="I2429" s="38"/>
    </row>
    <row r="2430" spans="1:9" ht="12.75" customHeight="1" x14ac:dyDescent="0.25">
      <c r="A2430" s="33">
        <v>4251</v>
      </c>
      <c r="B2430" s="33" t="s">
        <v>3542</v>
      </c>
      <c r="C2430" s="33" t="s">
        <v>64</v>
      </c>
      <c r="D2430" s="33" t="s">
        <v>36</v>
      </c>
      <c r="E2430" s="33" t="s">
        <v>35</v>
      </c>
      <c r="F2430" s="33">
        <v>7840000</v>
      </c>
      <c r="G2430" s="33">
        <v>7840000</v>
      </c>
      <c r="H2430" s="33">
        <v>1</v>
      </c>
      <c r="I2430" s="38"/>
    </row>
    <row r="2431" spans="1:9" ht="15" customHeight="1" x14ac:dyDescent="0.25">
      <c r="A2431" s="151" t="s">
        <v>2676</v>
      </c>
      <c r="B2431" s="152"/>
      <c r="C2431" s="152"/>
      <c r="D2431" s="152"/>
      <c r="E2431" s="152"/>
      <c r="F2431" s="152"/>
      <c r="G2431" s="152"/>
      <c r="H2431" s="152"/>
      <c r="I2431" s="38"/>
    </row>
    <row r="2432" spans="1:9" x14ac:dyDescent="0.25">
      <c r="A2432" s="143" t="s">
        <v>39</v>
      </c>
      <c r="B2432" s="144"/>
      <c r="C2432" s="144"/>
      <c r="D2432" s="144"/>
      <c r="E2432" s="144"/>
      <c r="F2432" s="144"/>
      <c r="G2432" s="144"/>
      <c r="H2432" s="144"/>
      <c r="I2432" s="38"/>
    </row>
    <row r="2433" spans="1:9" ht="27" x14ac:dyDescent="0.25">
      <c r="A2433" s="10" t="s">
        <v>132</v>
      </c>
      <c r="B2433" s="10" t="s">
        <v>2950</v>
      </c>
      <c r="C2433" s="10" t="s">
        <v>150</v>
      </c>
      <c r="D2433" s="10" t="s">
        <v>36</v>
      </c>
      <c r="E2433" s="10" t="s">
        <v>35</v>
      </c>
      <c r="F2433" s="10">
        <v>35033040</v>
      </c>
      <c r="G2433" s="10">
        <v>35033040</v>
      </c>
      <c r="H2433" s="10">
        <v>1</v>
      </c>
      <c r="I2433" s="38"/>
    </row>
    <row r="2434" spans="1:9" ht="27" x14ac:dyDescent="0.25">
      <c r="A2434" s="10" t="s">
        <v>132</v>
      </c>
      <c r="B2434" s="10" t="s">
        <v>2120</v>
      </c>
      <c r="C2434" s="10" t="s">
        <v>150</v>
      </c>
      <c r="D2434" s="10" t="s">
        <v>36</v>
      </c>
      <c r="E2434" s="10" t="s">
        <v>35</v>
      </c>
      <c r="F2434" s="10">
        <v>0</v>
      </c>
      <c r="G2434" s="10">
        <v>0</v>
      </c>
      <c r="H2434" s="10">
        <v>1</v>
      </c>
      <c r="I2434" s="38"/>
    </row>
    <row r="2435" spans="1:9" ht="27" x14ac:dyDescent="0.25">
      <c r="A2435" s="10">
        <v>4251</v>
      </c>
      <c r="B2435" s="10" t="s">
        <v>2950</v>
      </c>
      <c r="C2435" s="10" t="s">
        <v>150</v>
      </c>
      <c r="D2435" s="10" t="s">
        <v>36</v>
      </c>
      <c r="E2435" s="10" t="s">
        <v>35</v>
      </c>
      <c r="F2435" s="10">
        <v>35033040</v>
      </c>
      <c r="G2435" s="10">
        <v>35033040</v>
      </c>
      <c r="H2435" s="10">
        <v>1</v>
      </c>
      <c r="I2435" s="38"/>
    </row>
    <row r="2436" spans="1:9" x14ac:dyDescent="0.25">
      <c r="A2436" s="143" t="s">
        <v>33</v>
      </c>
      <c r="B2436" s="144"/>
      <c r="C2436" s="144"/>
      <c r="D2436" s="144"/>
      <c r="E2436" s="144"/>
      <c r="F2436" s="144"/>
      <c r="G2436" s="144"/>
      <c r="H2436" s="145"/>
      <c r="I2436" s="38"/>
    </row>
    <row r="2437" spans="1:9" ht="27" x14ac:dyDescent="0.25">
      <c r="A2437" s="10" t="s">
        <v>132</v>
      </c>
      <c r="B2437" s="10" t="s">
        <v>3358</v>
      </c>
      <c r="C2437" s="10" t="s">
        <v>112</v>
      </c>
      <c r="D2437" s="10" t="s">
        <v>41</v>
      </c>
      <c r="E2437" s="10" t="s">
        <v>35</v>
      </c>
      <c r="F2437" s="10">
        <v>692460</v>
      </c>
      <c r="G2437" s="10">
        <v>692460</v>
      </c>
      <c r="H2437" s="10"/>
      <c r="I2437" s="38"/>
    </row>
    <row r="2438" spans="1:9" ht="15" customHeight="1" x14ac:dyDescent="0.25">
      <c r="A2438" s="10" t="s">
        <v>132</v>
      </c>
      <c r="B2438" s="10" t="s">
        <v>2278</v>
      </c>
      <c r="C2438" s="10" t="s">
        <v>112</v>
      </c>
      <c r="D2438" s="10" t="s">
        <v>41</v>
      </c>
      <c r="E2438" s="10" t="s">
        <v>35</v>
      </c>
      <c r="F2438" s="10">
        <v>0</v>
      </c>
      <c r="G2438" s="10">
        <v>0</v>
      </c>
      <c r="H2438" s="10">
        <v>1</v>
      </c>
      <c r="I2438" s="38"/>
    </row>
    <row r="2439" spans="1:9" x14ac:dyDescent="0.25">
      <c r="A2439" s="151" t="s">
        <v>2927</v>
      </c>
      <c r="B2439" s="152"/>
      <c r="C2439" s="152"/>
      <c r="D2439" s="152"/>
      <c r="E2439" s="152"/>
      <c r="F2439" s="152"/>
      <c r="G2439" s="152"/>
      <c r="H2439" s="152"/>
      <c r="I2439" s="38"/>
    </row>
    <row r="2440" spans="1:9" x14ac:dyDescent="0.25">
      <c r="A2440" s="143" t="s">
        <v>39</v>
      </c>
      <c r="B2440" s="144"/>
      <c r="C2440" s="144"/>
      <c r="D2440" s="144"/>
      <c r="E2440" s="144"/>
      <c r="F2440" s="144"/>
      <c r="G2440" s="144"/>
      <c r="H2440" s="144"/>
      <c r="I2440" s="38"/>
    </row>
    <row r="2441" spans="1:9" x14ac:dyDescent="0.25">
      <c r="A2441" s="10">
        <v>4269</v>
      </c>
      <c r="B2441" s="10" t="s">
        <v>3779</v>
      </c>
      <c r="C2441" s="10" t="s">
        <v>2475</v>
      </c>
      <c r="D2441" s="10" t="s">
        <v>11</v>
      </c>
      <c r="E2441" s="10" t="s">
        <v>57</v>
      </c>
      <c r="F2441" s="10">
        <v>2800</v>
      </c>
      <c r="G2441" s="10">
        <f>+F2441*H2441</f>
        <v>280000</v>
      </c>
      <c r="H2441" s="10">
        <v>100</v>
      </c>
      <c r="I2441" s="38"/>
    </row>
    <row r="2442" spans="1:9" x14ac:dyDescent="0.25">
      <c r="A2442" s="10">
        <v>4269</v>
      </c>
      <c r="B2442" s="10" t="s">
        <v>3780</v>
      </c>
      <c r="C2442" s="10" t="s">
        <v>2403</v>
      </c>
      <c r="D2442" s="10" t="s">
        <v>11</v>
      </c>
      <c r="E2442" s="10" t="s">
        <v>57</v>
      </c>
      <c r="F2442" s="10">
        <v>3300</v>
      </c>
      <c r="G2442" s="10">
        <f>+F2442*H2442</f>
        <v>9719985</v>
      </c>
      <c r="H2442" s="10">
        <v>2945.45</v>
      </c>
      <c r="I2442" s="38"/>
    </row>
    <row r="2443" spans="1:9" x14ac:dyDescent="0.25">
      <c r="A2443" s="10">
        <v>4269</v>
      </c>
      <c r="B2443" s="10" t="s">
        <v>3592</v>
      </c>
      <c r="C2443" s="10" t="s">
        <v>2475</v>
      </c>
      <c r="D2443" s="10" t="s">
        <v>11</v>
      </c>
      <c r="E2443" s="10" t="s">
        <v>57</v>
      </c>
      <c r="F2443" s="10">
        <v>3900</v>
      </c>
      <c r="G2443" s="10">
        <f>+F2443*H2443</f>
        <v>390000</v>
      </c>
      <c r="H2443" s="10">
        <v>100</v>
      </c>
      <c r="I2443" s="38"/>
    </row>
    <row r="2444" spans="1:9" x14ac:dyDescent="0.25">
      <c r="A2444" s="10">
        <v>4269</v>
      </c>
      <c r="B2444" s="10" t="s">
        <v>3593</v>
      </c>
      <c r="C2444" s="10" t="s">
        <v>2403</v>
      </c>
      <c r="D2444" s="10" t="s">
        <v>11</v>
      </c>
      <c r="E2444" s="10" t="s">
        <v>57</v>
      </c>
      <c r="F2444" s="10">
        <v>4098</v>
      </c>
      <c r="G2444" s="10">
        <f>+F2444*H2444</f>
        <v>9609810</v>
      </c>
      <c r="H2444" s="10">
        <v>2345</v>
      </c>
      <c r="I2444" s="38"/>
    </row>
    <row r="2445" spans="1:9" ht="27" x14ac:dyDescent="0.25">
      <c r="A2445" s="10">
        <v>5113</v>
      </c>
      <c r="B2445" s="10" t="s">
        <v>2928</v>
      </c>
      <c r="C2445" s="10" t="s">
        <v>150</v>
      </c>
      <c r="D2445" s="10" t="s">
        <v>36</v>
      </c>
      <c r="E2445" s="10" t="s">
        <v>35</v>
      </c>
      <c r="F2445" s="10">
        <v>11249603</v>
      </c>
      <c r="G2445" s="10">
        <v>11249603</v>
      </c>
      <c r="H2445" s="10" t="s">
        <v>115</v>
      </c>
      <c r="I2445" s="38"/>
    </row>
    <row r="2446" spans="1:9" ht="27" x14ac:dyDescent="0.25">
      <c r="A2446" s="10">
        <v>5113</v>
      </c>
      <c r="B2446" s="10" t="s">
        <v>2929</v>
      </c>
      <c r="C2446" s="10" t="s">
        <v>150</v>
      </c>
      <c r="D2446" s="18" t="s">
        <v>36</v>
      </c>
      <c r="E2446" s="19" t="s">
        <v>35</v>
      </c>
      <c r="F2446" s="19">
        <v>17079505</v>
      </c>
      <c r="G2446" s="19">
        <v>17079505</v>
      </c>
      <c r="H2446" s="19" t="s">
        <v>115</v>
      </c>
      <c r="I2446" s="38"/>
    </row>
    <row r="2447" spans="1:9" ht="27" x14ac:dyDescent="0.25">
      <c r="A2447" s="10">
        <v>5113</v>
      </c>
      <c r="B2447" s="10" t="s">
        <v>2930</v>
      </c>
      <c r="C2447" s="10" t="s">
        <v>150</v>
      </c>
      <c r="D2447" s="18" t="s">
        <v>36</v>
      </c>
      <c r="E2447" s="19" t="s">
        <v>35</v>
      </c>
      <c r="F2447" s="19">
        <v>29502985</v>
      </c>
      <c r="G2447" s="19">
        <v>29502985</v>
      </c>
      <c r="H2447" s="19" t="s">
        <v>115</v>
      </c>
      <c r="I2447" s="38"/>
    </row>
    <row r="2448" spans="1:9" ht="27" x14ac:dyDescent="0.25">
      <c r="A2448" s="10">
        <v>5113</v>
      </c>
      <c r="B2448" s="10" t="s">
        <v>2931</v>
      </c>
      <c r="C2448" s="10" t="s">
        <v>150</v>
      </c>
      <c r="D2448" s="18" t="s">
        <v>36</v>
      </c>
      <c r="E2448" s="19" t="s">
        <v>35</v>
      </c>
      <c r="F2448" s="19">
        <v>6674822</v>
      </c>
      <c r="G2448" s="19">
        <v>6674822</v>
      </c>
      <c r="H2448" s="19" t="s">
        <v>115</v>
      </c>
      <c r="I2448" s="38"/>
    </row>
    <row r="2449" spans="1:9" ht="27" x14ac:dyDescent="0.25">
      <c r="A2449" s="10" t="s">
        <v>132</v>
      </c>
      <c r="B2449" s="10" t="s">
        <v>2120</v>
      </c>
      <c r="C2449" s="10" t="s">
        <v>150</v>
      </c>
      <c r="D2449" s="18" t="s">
        <v>36</v>
      </c>
      <c r="E2449" s="19" t="s">
        <v>35</v>
      </c>
      <c r="F2449" s="19">
        <v>0</v>
      </c>
      <c r="G2449" s="19">
        <v>0</v>
      </c>
      <c r="H2449" s="35">
        <v>1</v>
      </c>
      <c r="I2449" s="38"/>
    </row>
    <row r="2450" spans="1:9" x14ac:dyDescent="0.25">
      <c r="A2450" s="143" t="s">
        <v>33</v>
      </c>
      <c r="B2450" s="144"/>
      <c r="C2450" s="144"/>
      <c r="D2450" s="144"/>
      <c r="E2450" s="144"/>
      <c r="F2450" s="144"/>
      <c r="G2450" s="144"/>
      <c r="H2450" s="145"/>
      <c r="I2450" s="38"/>
    </row>
    <row r="2451" spans="1:9" ht="27" x14ac:dyDescent="0.25">
      <c r="A2451" s="19">
        <v>5113</v>
      </c>
      <c r="B2451" s="19" t="s">
        <v>4020</v>
      </c>
      <c r="C2451" s="19" t="s">
        <v>112</v>
      </c>
      <c r="D2451" s="19" t="s">
        <v>41</v>
      </c>
      <c r="E2451" s="19" t="s">
        <v>35</v>
      </c>
      <c r="F2451" s="19">
        <v>133296</v>
      </c>
      <c r="G2451" s="19">
        <v>133296</v>
      </c>
      <c r="H2451" s="19">
        <v>1</v>
      </c>
      <c r="I2451" s="38"/>
    </row>
    <row r="2452" spans="1:9" ht="27" x14ac:dyDescent="0.25">
      <c r="A2452" s="19">
        <v>5113</v>
      </c>
      <c r="B2452" s="19" t="s">
        <v>3722</v>
      </c>
      <c r="C2452" s="19" t="s">
        <v>112</v>
      </c>
      <c r="D2452" s="19" t="s">
        <v>41</v>
      </c>
      <c r="E2452" s="19" t="s">
        <v>35</v>
      </c>
      <c r="F2452" s="19">
        <v>589140</v>
      </c>
      <c r="G2452" s="19">
        <v>589140</v>
      </c>
      <c r="H2452" s="19">
        <v>1</v>
      </c>
      <c r="I2452" s="38"/>
    </row>
    <row r="2453" spans="1:9" ht="27" x14ac:dyDescent="0.25">
      <c r="A2453" s="19">
        <v>5113</v>
      </c>
      <c r="B2453" s="19" t="s">
        <v>3723</v>
      </c>
      <c r="C2453" s="19" t="s">
        <v>112</v>
      </c>
      <c r="D2453" s="19" t="s">
        <v>41</v>
      </c>
      <c r="E2453" s="19" t="s">
        <v>35</v>
      </c>
      <c r="F2453" s="19">
        <v>341064</v>
      </c>
      <c r="G2453" s="19">
        <v>341064</v>
      </c>
      <c r="H2453" s="19">
        <v>1</v>
      </c>
      <c r="I2453" s="38"/>
    </row>
    <row r="2454" spans="1:9" ht="27" x14ac:dyDescent="0.25">
      <c r="A2454" s="19">
        <v>5113</v>
      </c>
      <c r="B2454" s="19" t="s">
        <v>3724</v>
      </c>
      <c r="C2454" s="19" t="s">
        <v>112</v>
      </c>
      <c r="D2454" s="19" t="s">
        <v>41</v>
      </c>
      <c r="E2454" s="19" t="s">
        <v>35</v>
      </c>
      <c r="F2454" s="19">
        <v>224640</v>
      </c>
      <c r="G2454" s="19">
        <v>224640</v>
      </c>
      <c r="H2454" s="19">
        <v>1</v>
      </c>
      <c r="I2454" s="38"/>
    </row>
    <row r="2455" spans="1:9" ht="27" x14ac:dyDescent="0.25">
      <c r="A2455" s="19">
        <v>5113</v>
      </c>
      <c r="B2455" s="19" t="s">
        <v>2940</v>
      </c>
      <c r="C2455" s="19" t="s">
        <v>62</v>
      </c>
      <c r="D2455" s="19" t="s">
        <v>34</v>
      </c>
      <c r="E2455" s="19" t="s">
        <v>35</v>
      </c>
      <c r="F2455" s="19">
        <v>67392</v>
      </c>
      <c r="G2455" s="19">
        <v>67392</v>
      </c>
      <c r="H2455" s="19" t="s">
        <v>115</v>
      </c>
      <c r="I2455" s="38"/>
    </row>
    <row r="2456" spans="1:9" ht="27" x14ac:dyDescent="0.25">
      <c r="A2456" s="19">
        <v>5113</v>
      </c>
      <c r="B2456" s="19" t="s">
        <v>2941</v>
      </c>
      <c r="C2456" s="19" t="s">
        <v>62</v>
      </c>
      <c r="D2456" s="19" t="s">
        <v>34</v>
      </c>
      <c r="E2456" s="19" t="s">
        <v>35</v>
      </c>
      <c r="F2456" s="19">
        <v>102324</v>
      </c>
      <c r="G2456" s="19">
        <v>102324</v>
      </c>
      <c r="H2456" s="19" t="s">
        <v>115</v>
      </c>
      <c r="I2456" s="38"/>
    </row>
    <row r="2457" spans="1:9" ht="27" x14ac:dyDescent="0.25">
      <c r="A2457" s="19">
        <v>5113</v>
      </c>
      <c r="B2457" s="19" t="s">
        <v>2942</v>
      </c>
      <c r="C2457" s="19" t="s">
        <v>62</v>
      </c>
      <c r="D2457" s="19" t="s">
        <v>34</v>
      </c>
      <c r="E2457" s="19" t="s">
        <v>35</v>
      </c>
      <c r="F2457" s="19">
        <v>39984</v>
      </c>
      <c r="G2457" s="19">
        <v>39984</v>
      </c>
      <c r="H2457" s="19" t="s">
        <v>115</v>
      </c>
      <c r="I2457" s="38"/>
    </row>
    <row r="2458" spans="1:9" ht="27" x14ac:dyDescent="0.25">
      <c r="A2458" s="19">
        <v>5113</v>
      </c>
      <c r="B2458" s="19" t="s">
        <v>2943</v>
      </c>
      <c r="C2458" s="19" t="s">
        <v>62</v>
      </c>
      <c r="D2458" s="19" t="s">
        <v>34</v>
      </c>
      <c r="E2458" s="19" t="s">
        <v>35</v>
      </c>
      <c r="F2458" s="19">
        <v>176748</v>
      </c>
      <c r="G2458" s="19">
        <v>176748</v>
      </c>
      <c r="H2458" s="19" t="s">
        <v>115</v>
      </c>
      <c r="I2458" s="38"/>
    </row>
    <row r="2459" spans="1:9" x14ac:dyDescent="0.25">
      <c r="A2459" s="151" t="s">
        <v>2677</v>
      </c>
      <c r="B2459" s="152"/>
      <c r="C2459" s="152"/>
      <c r="D2459" s="152"/>
      <c r="E2459" s="152"/>
      <c r="F2459" s="152"/>
      <c r="G2459" s="152"/>
      <c r="H2459" s="152"/>
      <c r="I2459" s="38"/>
    </row>
    <row r="2460" spans="1:9" x14ac:dyDescent="0.25">
      <c r="A2460" s="143" t="s">
        <v>426</v>
      </c>
      <c r="B2460" s="144"/>
      <c r="C2460" s="144"/>
      <c r="D2460" s="144"/>
      <c r="E2460" s="144"/>
      <c r="F2460" s="144"/>
      <c r="G2460" s="144"/>
      <c r="H2460" s="145"/>
      <c r="I2460" s="38"/>
    </row>
    <row r="2461" spans="1:9" ht="40.5" x14ac:dyDescent="0.25">
      <c r="A2461" s="10" t="s">
        <v>130</v>
      </c>
      <c r="B2461" s="10" t="s">
        <v>2932</v>
      </c>
      <c r="C2461" s="10" t="s">
        <v>129</v>
      </c>
      <c r="D2461" s="10" t="s">
        <v>11</v>
      </c>
      <c r="E2461" s="10" t="s">
        <v>35</v>
      </c>
      <c r="F2461" s="10">
        <v>999999</v>
      </c>
      <c r="G2461" s="10">
        <v>999999</v>
      </c>
      <c r="H2461" s="10" t="s">
        <v>115</v>
      </c>
      <c r="I2461" s="38"/>
    </row>
    <row r="2462" spans="1:9" ht="40.5" x14ac:dyDescent="0.25">
      <c r="A2462" s="10" t="s">
        <v>130</v>
      </c>
      <c r="B2462" s="10" t="s">
        <v>2933</v>
      </c>
      <c r="C2462" s="10" t="s">
        <v>129</v>
      </c>
      <c r="D2462" s="10" t="s">
        <v>11</v>
      </c>
      <c r="E2462" s="10" t="s">
        <v>35</v>
      </c>
      <c r="F2462" s="10">
        <v>310000</v>
      </c>
      <c r="G2462" s="10">
        <v>310000</v>
      </c>
      <c r="H2462" s="10" t="s">
        <v>115</v>
      </c>
      <c r="I2462" s="38"/>
    </row>
    <row r="2463" spans="1:9" ht="40.5" x14ac:dyDescent="0.25">
      <c r="A2463" s="10" t="s">
        <v>130</v>
      </c>
      <c r="B2463" s="10" t="s">
        <v>2934</v>
      </c>
      <c r="C2463" s="10" t="s">
        <v>129</v>
      </c>
      <c r="D2463" s="10" t="s">
        <v>11</v>
      </c>
      <c r="E2463" s="10" t="s">
        <v>35</v>
      </c>
      <c r="F2463" s="10">
        <v>230000</v>
      </c>
      <c r="G2463" s="10">
        <v>230000</v>
      </c>
      <c r="H2463" s="10" t="s">
        <v>115</v>
      </c>
      <c r="I2463" s="38"/>
    </row>
    <row r="2464" spans="1:9" ht="40.5" x14ac:dyDescent="0.25">
      <c r="A2464" s="10" t="s">
        <v>130</v>
      </c>
      <c r="B2464" s="10" t="s">
        <v>2935</v>
      </c>
      <c r="C2464" s="10" t="s">
        <v>129</v>
      </c>
      <c r="D2464" s="10" t="s">
        <v>11</v>
      </c>
      <c r="E2464" s="10" t="s">
        <v>35</v>
      </c>
      <c r="F2464" s="10">
        <v>899999</v>
      </c>
      <c r="G2464" s="10">
        <v>899999</v>
      </c>
      <c r="H2464" s="10" t="s">
        <v>115</v>
      </c>
      <c r="I2464" s="38"/>
    </row>
    <row r="2465" spans="1:9" ht="40.5" x14ac:dyDescent="0.25">
      <c r="A2465" s="10" t="s">
        <v>130</v>
      </c>
      <c r="B2465" s="10" t="s">
        <v>2936</v>
      </c>
      <c r="C2465" s="10" t="s">
        <v>129</v>
      </c>
      <c r="D2465" s="10" t="s">
        <v>11</v>
      </c>
      <c r="E2465" s="10" t="s">
        <v>35</v>
      </c>
      <c r="F2465" s="10">
        <v>230000</v>
      </c>
      <c r="G2465" s="10">
        <v>230000</v>
      </c>
      <c r="H2465" s="10" t="s">
        <v>115</v>
      </c>
      <c r="I2465" s="38"/>
    </row>
    <row r="2466" spans="1:9" ht="40.5" x14ac:dyDescent="0.25">
      <c r="A2466" s="10" t="s">
        <v>130</v>
      </c>
      <c r="B2466" s="10" t="s">
        <v>2937</v>
      </c>
      <c r="C2466" s="10" t="s">
        <v>129</v>
      </c>
      <c r="D2466" s="10" t="s">
        <v>11</v>
      </c>
      <c r="E2466" s="10" t="s">
        <v>35</v>
      </c>
      <c r="F2466" s="10">
        <v>265000</v>
      </c>
      <c r="G2466" s="10">
        <v>265000</v>
      </c>
      <c r="H2466" s="10" t="s">
        <v>115</v>
      </c>
      <c r="I2466" s="38"/>
    </row>
    <row r="2467" spans="1:9" ht="40.5" x14ac:dyDescent="0.25">
      <c r="A2467" s="10" t="s">
        <v>130</v>
      </c>
      <c r="B2467" s="10" t="s">
        <v>2938</v>
      </c>
      <c r="C2467" s="10" t="s">
        <v>129</v>
      </c>
      <c r="D2467" s="10" t="s">
        <v>11</v>
      </c>
      <c r="E2467" s="10" t="s">
        <v>35</v>
      </c>
      <c r="F2467" s="10">
        <v>898000</v>
      </c>
      <c r="G2467" s="10">
        <v>898000</v>
      </c>
      <c r="H2467" s="10" t="s">
        <v>115</v>
      </c>
      <c r="I2467" s="38"/>
    </row>
    <row r="2468" spans="1:9" ht="40.5" x14ac:dyDescent="0.25">
      <c r="A2468" s="10" t="s">
        <v>130</v>
      </c>
      <c r="B2468" s="10" t="s">
        <v>836</v>
      </c>
      <c r="C2468" s="10" t="s">
        <v>129</v>
      </c>
      <c r="D2468" s="10" t="s">
        <v>11</v>
      </c>
      <c r="E2468" s="10" t="s">
        <v>35</v>
      </c>
      <c r="F2468" s="10">
        <v>0</v>
      </c>
      <c r="G2468" s="10">
        <v>0</v>
      </c>
      <c r="H2468" s="10">
        <v>1</v>
      </c>
      <c r="I2468" s="38"/>
    </row>
    <row r="2469" spans="1:9" ht="40.5" x14ac:dyDescent="0.25">
      <c r="A2469" s="10">
        <v>4239</v>
      </c>
      <c r="B2469" s="10" t="s">
        <v>837</v>
      </c>
      <c r="C2469" s="10" t="s">
        <v>129</v>
      </c>
      <c r="D2469" s="18" t="s">
        <v>11</v>
      </c>
      <c r="E2469" s="19" t="s">
        <v>35</v>
      </c>
      <c r="F2469" s="19">
        <v>0</v>
      </c>
      <c r="G2469" s="19">
        <v>0</v>
      </c>
      <c r="H2469" s="35">
        <v>1</v>
      </c>
      <c r="I2469" s="38"/>
    </row>
    <row r="2470" spans="1:9" ht="40.5" x14ac:dyDescent="0.25">
      <c r="A2470" s="10" t="s">
        <v>130</v>
      </c>
      <c r="B2470" s="10" t="s">
        <v>838</v>
      </c>
      <c r="C2470" s="10" t="s">
        <v>129</v>
      </c>
      <c r="D2470" s="18" t="s">
        <v>11</v>
      </c>
      <c r="E2470" s="19" t="s">
        <v>35</v>
      </c>
      <c r="F2470" s="19">
        <v>0</v>
      </c>
      <c r="G2470" s="19">
        <v>0</v>
      </c>
      <c r="H2470" s="35">
        <v>1</v>
      </c>
      <c r="I2470" s="38"/>
    </row>
    <row r="2471" spans="1:9" ht="40.5" x14ac:dyDescent="0.25">
      <c r="A2471" s="10" t="s">
        <v>130</v>
      </c>
      <c r="B2471" s="10" t="s">
        <v>839</v>
      </c>
      <c r="C2471" s="10" t="s">
        <v>129</v>
      </c>
      <c r="D2471" s="18" t="s">
        <v>11</v>
      </c>
      <c r="E2471" s="19" t="s">
        <v>35</v>
      </c>
      <c r="F2471" s="19">
        <v>0</v>
      </c>
      <c r="G2471" s="19">
        <v>0</v>
      </c>
      <c r="H2471" s="35">
        <v>1</v>
      </c>
      <c r="I2471" s="38"/>
    </row>
    <row r="2472" spans="1:9" ht="40.5" x14ac:dyDescent="0.25">
      <c r="A2472" s="10" t="s">
        <v>130</v>
      </c>
      <c r="B2472" s="10" t="s">
        <v>840</v>
      </c>
      <c r="C2472" s="10" t="s">
        <v>129</v>
      </c>
      <c r="D2472" s="18" t="s">
        <v>11</v>
      </c>
      <c r="E2472" s="19" t="s">
        <v>35</v>
      </c>
      <c r="F2472" s="19">
        <v>0</v>
      </c>
      <c r="G2472" s="19">
        <v>0</v>
      </c>
      <c r="H2472" s="35">
        <v>1</v>
      </c>
      <c r="I2472" s="38"/>
    </row>
    <row r="2473" spans="1:9" ht="40.5" x14ac:dyDescent="0.25">
      <c r="A2473" s="10" t="s">
        <v>130</v>
      </c>
      <c r="B2473" s="10" t="s">
        <v>841</v>
      </c>
      <c r="C2473" s="10" t="s">
        <v>129</v>
      </c>
      <c r="D2473" s="18" t="s">
        <v>11</v>
      </c>
      <c r="E2473" s="19" t="s">
        <v>35</v>
      </c>
      <c r="F2473" s="19">
        <v>0</v>
      </c>
      <c r="G2473" s="19">
        <v>0</v>
      </c>
      <c r="H2473" s="35">
        <v>1</v>
      </c>
      <c r="I2473" s="38"/>
    </row>
    <row r="2474" spans="1:9" ht="40.5" x14ac:dyDescent="0.25">
      <c r="A2474" s="10" t="s">
        <v>130</v>
      </c>
      <c r="B2474" s="10" t="s">
        <v>842</v>
      </c>
      <c r="C2474" s="10" t="s">
        <v>129</v>
      </c>
      <c r="D2474" s="18" t="s">
        <v>11</v>
      </c>
      <c r="E2474" s="19" t="s">
        <v>35</v>
      </c>
      <c r="F2474" s="19">
        <v>0</v>
      </c>
      <c r="G2474" s="19">
        <v>0</v>
      </c>
      <c r="H2474" s="35">
        <v>1</v>
      </c>
      <c r="I2474" s="38"/>
    </row>
    <row r="2475" spans="1:9" x14ac:dyDescent="0.25">
      <c r="A2475" s="151" t="s">
        <v>2662</v>
      </c>
      <c r="B2475" s="152"/>
      <c r="C2475" s="152"/>
      <c r="D2475" s="152"/>
      <c r="E2475" s="152"/>
      <c r="F2475" s="152"/>
      <c r="G2475" s="152"/>
      <c r="H2475" s="152"/>
      <c r="I2475" s="38"/>
    </row>
    <row r="2476" spans="1:9" x14ac:dyDescent="0.25">
      <c r="A2476" s="143" t="s">
        <v>33</v>
      </c>
      <c r="B2476" s="144"/>
      <c r="C2476" s="144"/>
      <c r="D2476" s="144"/>
      <c r="E2476" s="144"/>
      <c r="F2476" s="144"/>
      <c r="G2476" s="144"/>
      <c r="H2476" s="144"/>
      <c r="I2476" s="38"/>
    </row>
    <row r="2477" spans="1:9" ht="32.25" customHeight="1" x14ac:dyDescent="0.25">
      <c r="A2477" s="37">
        <v>4239</v>
      </c>
      <c r="B2477" s="37" t="s">
        <v>7176</v>
      </c>
      <c r="C2477" s="37" t="s">
        <v>119</v>
      </c>
      <c r="D2477" s="37" t="s">
        <v>34</v>
      </c>
      <c r="E2477" s="37" t="s">
        <v>35</v>
      </c>
      <c r="F2477" s="37">
        <v>2370000</v>
      </c>
      <c r="G2477" s="37">
        <v>2370000</v>
      </c>
      <c r="H2477" s="37">
        <v>1</v>
      </c>
      <c r="I2477" s="38"/>
    </row>
    <row r="2478" spans="1:9" ht="40.5" x14ac:dyDescent="0.25">
      <c r="A2478" s="37">
        <v>4239</v>
      </c>
      <c r="B2478" s="37" t="s">
        <v>6039</v>
      </c>
      <c r="C2478" s="37" t="s">
        <v>119</v>
      </c>
      <c r="D2478" s="37" t="s">
        <v>11</v>
      </c>
      <c r="E2478" s="37" t="s">
        <v>35</v>
      </c>
      <c r="F2478" s="37">
        <v>200000</v>
      </c>
      <c r="G2478" s="37">
        <v>200000</v>
      </c>
      <c r="H2478" s="37">
        <v>1</v>
      </c>
      <c r="I2478" s="38"/>
    </row>
    <row r="2479" spans="1:9" ht="40.5" x14ac:dyDescent="0.25">
      <c r="A2479" s="37">
        <v>4239</v>
      </c>
      <c r="B2479" s="37" t="s">
        <v>6040</v>
      </c>
      <c r="C2479" s="37" t="s">
        <v>119</v>
      </c>
      <c r="D2479" s="37" t="s">
        <v>11</v>
      </c>
      <c r="E2479" s="37" t="s">
        <v>35</v>
      </c>
      <c r="F2479" s="37">
        <v>400000</v>
      </c>
      <c r="G2479" s="37">
        <v>400000</v>
      </c>
      <c r="H2479" s="37">
        <v>1</v>
      </c>
      <c r="I2479" s="38"/>
    </row>
    <row r="2480" spans="1:9" ht="40.5" x14ac:dyDescent="0.25">
      <c r="A2480" s="10">
        <v>4239</v>
      </c>
      <c r="B2480" s="10" t="s">
        <v>6041</v>
      </c>
      <c r="C2480" s="10" t="s">
        <v>119</v>
      </c>
      <c r="D2480" s="10" t="s">
        <v>11</v>
      </c>
      <c r="E2480" s="10" t="s">
        <v>35</v>
      </c>
      <c r="F2480" s="10">
        <v>2000000</v>
      </c>
      <c r="G2480" s="10">
        <v>2000000</v>
      </c>
      <c r="H2480" s="10">
        <v>1</v>
      </c>
      <c r="I2480" s="38"/>
    </row>
    <row r="2481" spans="1:9" ht="40.5" x14ac:dyDescent="0.25">
      <c r="A2481" s="10">
        <v>4239</v>
      </c>
      <c r="B2481" s="10" t="s">
        <v>6042</v>
      </c>
      <c r="C2481" s="10" t="s">
        <v>119</v>
      </c>
      <c r="D2481" s="10" t="s">
        <v>11</v>
      </c>
      <c r="E2481" s="10" t="s">
        <v>35</v>
      </c>
      <c r="F2481" s="10">
        <v>1000000</v>
      </c>
      <c r="G2481" s="10">
        <v>1000000</v>
      </c>
      <c r="H2481" s="10">
        <v>1</v>
      </c>
      <c r="I2481" s="38"/>
    </row>
    <row r="2482" spans="1:9" ht="40.5" x14ac:dyDescent="0.25">
      <c r="A2482" s="10" t="s">
        <v>130</v>
      </c>
      <c r="B2482" s="10" t="s">
        <v>704</v>
      </c>
      <c r="C2482" s="10" t="s">
        <v>119</v>
      </c>
      <c r="D2482" s="10" t="s">
        <v>36</v>
      </c>
      <c r="E2482" s="10" t="s">
        <v>35</v>
      </c>
      <c r="F2482" s="10">
        <v>1088000</v>
      </c>
      <c r="G2482" s="10">
        <v>1088000</v>
      </c>
      <c r="H2482" s="10">
        <v>1</v>
      </c>
      <c r="I2482" s="38"/>
    </row>
    <row r="2483" spans="1:9" ht="40.5" x14ac:dyDescent="0.25">
      <c r="A2483" s="10" t="s">
        <v>130</v>
      </c>
      <c r="B2483" s="10" t="s">
        <v>705</v>
      </c>
      <c r="C2483" s="10" t="s">
        <v>119</v>
      </c>
      <c r="D2483" s="10" t="s">
        <v>36</v>
      </c>
      <c r="E2483" s="10" t="s">
        <v>35</v>
      </c>
      <c r="F2483" s="10">
        <v>976000</v>
      </c>
      <c r="G2483" s="10">
        <v>976000</v>
      </c>
      <c r="H2483" s="10">
        <v>1</v>
      </c>
      <c r="I2483" s="38"/>
    </row>
    <row r="2484" spans="1:9" ht="40.5" x14ac:dyDescent="0.25">
      <c r="A2484" s="10" t="s">
        <v>130</v>
      </c>
      <c r="B2484" s="10" t="s">
        <v>701</v>
      </c>
      <c r="C2484" s="10" t="s">
        <v>119</v>
      </c>
      <c r="D2484" s="10" t="s">
        <v>36</v>
      </c>
      <c r="E2484" s="19" t="s">
        <v>35</v>
      </c>
      <c r="F2484" s="10">
        <v>1916000</v>
      </c>
      <c r="G2484" s="10">
        <v>1916000</v>
      </c>
      <c r="H2484" s="10">
        <v>1</v>
      </c>
      <c r="I2484" s="38"/>
    </row>
    <row r="2485" spans="1:9" ht="40.5" x14ac:dyDescent="0.25">
      <c r="A2485" s="10" t="s">
        <v>130</v>
      </c>
      <c r="B2485" s="10" t="s">
        <v>700</v>
      </c>
      <c r="C2485" s="10" t="s">
        <v>119</v>
      </c>
      <c r="D2485" s="10" t="s">
        <v>36</v>
      </c>
      <c r="E2485" s="19" t="s">
        <v>35</v>
      </c>
      <c r="F2485" s="10">
        <v>287000</v>
      </c>
      <c r="G2485" s="10">
        <v>287000</v>
      </c>
      <c r="H2485" s="10">
        <v>1</v>
      </c>
      <c r="I2485" s="38"/>
    </row>
    <row r="2486" spans="1:9" ht="40.5" x14ac:dyDescent="0.25">
      <c r="A2486" s="10" t="s">
        <v>130</v>
      </c>
      <c r="B2486" s="10" t="s">
        <v>703</v>
      </c>
      <c r="C2486" s="10" t="s">
        <v>119</v>
      </c>
      <c r="D2486" s="10" t="s">
        <v>36</v>
      </c>
      <c r="E2486" s="19" t="s">
        <v>35</v>
      </c>
      <c r="F2486" s="10">
        <v>888000</v>
      </c>
      <c r="G2486" s="10">
        <v>888000</v>
      </c>
      <c r="H2486" s="10">
        <v>1</v>
      </c>
      <c r="I2486" s="38"/>
    </row>
    <row r="2487" spans="1:9" ht="40.5" x14ac:dyDescent="0.25">
      <c r="A2487" s="10" t="s">
        <v>130</v>
      </c>
      <c r="B2487" s="10" t="s">
        <v>699</v>
      </c>
      <c r="C2487" s="10" t="s">
        <v>119</v>
      </c>
      <c r="D2487" s="10" t="s">
        <v>36</v>
      </c>
      <c r="E2487" s="19" t="s">
        <v>35</v>
      </c>
      <c r="F2487" s="10">
        <v>2490000</v>
      </c>
      <c r="G2487" s="10">
        <v>2490000</v>
      </c>
      <c r="H2487" s="10">
        <v>1</v>
      </c>
      <c r="I2487" s="38"/>
    </row>
    <row r="2488" spans="1:9" ht="40.5" x14ac:dyDescent="0.25">
      <c r="A2488" s="10" t="s">
        <v>130</v>
      </c>
      <c r="B2488" s="10" t="s">
        <v>702</v>
      </c>
      <c r="C2488" s="10" t="s">
        <v>119</v>
      </c>
      <c r="D2488" s="10" t="s">
        <v>36</v>
      </c>
      <c r="E2488" s="19" t="s">
        <v>35</v>
      </c>
      <c r="F2488" s="10">
        <v>287000</v>
      </c>
      <c r="G2488" s="10">
        <v>287000</v>
      </c>
      <c r="H2488" s="10">
        <v>1</v>
      </c>
      <c r="I2488" s="38"/>
    </row>
    <row r="2489" spans="1:9" ht="40.5" x14ac:dyDescent="0.25">
      <c r="A2489" s="10" t="s">
        <v>130</v>
      </c>
      <c r="B2489" s="10" t="s">
        <v>699</v>
      </c>
      <c r="C2489" s="10" t="s">
        <v>119</v>
      </c>
      <c r="D2489" s="10" t="s">
        <v>36</v>
      </c>
      <c r="E2489" s="10" t="s">
        <v>35</v>
      </c>
      <c r="F2489" s="10">
        <v>0</v>
      </c>
      <c r="G2489" s="10">
        <v>0</v>
      </c>
      <c r="H2489" s="10">
        <v>1</v>
      </c>
      <c r="I2489" s="38"/>
    </row>
    <row r="2490" spans="1:9" ht="40.5" x14ac:dyDescent="0.25">
      <c r="A2490" s="10" t="s">
        <v>130</v>
      </c>
      <c r="B2490" s="10" t="s">
        <v>700</v>
      </c>
      <c r="C2490" s="10" t="s">
        <v>119</v>
      </c>
      <c r="D2490" s="18" t="s">
        <v>36</v>
      </c>
      <c r="E2490" s="19" t="s">
        <v>35</v>
      </c>
      <c r="F2490" s="19">
        <v>0</v>
      </c>
      <c r="G2490" s="19">
        <v>0</v>
      </c>
      <c r="H2490" s="35">
        <v>1</v>
      </c>
      <c r="I2490" s="38"/>
    </row>
    <row r="2491" spans="1:9" ht="40.5" x14ac:dyDescent="0.25">
      <c r="A2491" s="10" t="s">
        <v>130</v>
      </c>
      <c r="B2491" s="10" t="s">
        <v>701</v>
      </c>
      <c r="C2491" s="10" t="s">
        <v>119</v>
      </c>
      <c r="D2491" s="18" t="s">
        <v>36</v>
      </c>
      <c r="E2491" s="19" t="s">
        <v>35</v>
      </c>
      <c r="F2491" s="19">
        <v>0</v>
      </c>
      <c r="G2491" s="19">
        <v>0</v>
      </c>
      <c r="H2491" s="35">
        <v>1</v>
      </c>
      <c r="I2491" s="38"/>
    </row>
    <row r="2492" spans="1:9" ht="40.5" x14ac:dyDescent="0.25">
      <c r="A2492" s="10" t="s">
        <v>130</v>
      </c>
      <c r="B2492" s="10" t="s">
        <v>702</v>
      </c>
      <c r="C2492" s="10" t="s">
        <v>119</v>
      </c>
      <c r="D2492" s="18" t="s">
        <v>36</v>
      </c>
      <c r="E2492" s="19" t="s">
        <v>35</v>
      </c>
      <c r="F2492" s="19">
        <v>0</v>
      </c>
      <c r="G2492" s="19">
        <v>0</v>
      </c>
      <c r="H2492" s="35">
        <v>1</v>
      </c>
      <c r="I2492" s="38"/>
    </row>
    <row r="2493" spans="1:9" ht="40.5" x14ac:dyDescent="0.25">
      <c r="A2493" s="10" t="s">
        <v>130</v>
      </c>
      <c r="B2493" s="10" t="s">
        <v>703</v>
      </c>
      <c r="C2493" s="10" t="s">
        <v>119</v>
      </c>
      <c r="D2493" s="18" t="s">
        <v>36</v>
      </c>
      <c r="E2493" s="19" t="s">
        <v>35</v>
      </c>
      <c r="F2493" s="19">
        <v>0</v>
      </c>
      <c r="G2493" s="19">
        <v>0</v>
      </c>
      <c r="H2493" s="35">
        <v>1</v>
      </c>
      <c r="I2493" s="38"/>
    </row>
    <row r="2494" spans="1:9" ht="40.5" x14ac:dyDescent="0.25">
      <c r="A2494" s="10" t="s">
        <v>130</v>
      </c>
      <c r="B2494" s="10" t="s">
        <v>704</v>
      </c>
      <c r="C2494" s="10" t="s">
        <v>119</v>
      </c>
      <c r="D2494" s="18" t="s">
        <v>36</v>
      </c>
      <c r="E2494" s="19" t="s">
        <v>35</v>
      </c>
      <c r="F2494" s="19">
        <v>0</v>
      </c>
      <c r="G2494" s="19">
        <v>0</v>
      </c>
      <c r="H2494" s="35">
        <v>1</v>
      </c>
      <c r="I2494" s="38"/>
    </row>
    <row r="2495" spans="1:9" ht="40.5" x14ac:dyDescent="0.25">
      <c r="A2495" s="10" t="s">
        <v>130</v>
      </c>
      <c r="B2495" s="10" t="s">
        <v>705</v>
      </c>
      <c r="C2495" s="10" t="s">
        <v>119</v>
      </c>
      <c r="D2495" s="18" t="s">
        <v>36</v>
      </c>
      <c r="E2495" s="19" t="s">
        <v>35</v>
      </c>
      <c r="F2495" s="19">
        <v>0</v>
      </c>
      <c r="G2495" s="19">
        <v>0</v>
      </c>
      <c r="H2495" s="35">
        <v>1</v>
      </c>
      <c r="I2495" s="38"/>
    </row>
    <row r="2496" spans="1:9" s="63" customFormat="1" x14ac:dyDescent="0.25">
      <c r="A2496" s="151" t="s">
        <v>2663</v>
      </c>
      <c r="B2496" s="152"/>
      <c r="C2496" s="152"/>
      <c r="D2496" s="152"/>
      <c r="E2496" s="152"/>
      <c r="F2496" s="152"/>
      <c r="G2496" s="152"/>
      <c r="H2496" s="152"/>
      <c r="I2496" s="62"/>
    </row>
    <row r="2497" spans="1:9" s="63" customFormat="1" x14ac:dyDescent="0.25">
      <c r="A2497" s="143" t="s">
        <v>39</v>
      </c>
      <c r="B2497" s="144"/>
      <c r="C2497" s="144"/>
      <c r="D2497" s="144"/>
      <c r="E2497" s="144"/>
      <c r="F2497" s="144"/>
      <c r="G2497" s="144"/>
      <c r="H2497" s="144"/>
      <c r="I2497" s="62"/>
    </row>
    <row r="2498" spans="1:9" ht="27" x14ac:dyDescent="0.25">
      <c r="A2498" s="18">
        <v>4251</v>
      </c>
      <c r="B2498" s="18" t="s">
        <v>3824</v>
      </c>
      <c r="C2498" s="18" t="s">
        <v>105</v>
      </c>
      <c r="D2498" s="18" t="s">
        <v>36</v>
      </c>
      <c r="E2498" s="18" t="s">
        <v>35</v>
      </c>
      <c r="F2498" s="18">
        <v>2940000</v>
      </c>
      <c r="G2498" s="18">
        <v>2940000</v>
      </c>
      <c r="H2498" s="18">
        <v>1</v>
      </c>
      <c r="I2498" s="38"/>
    </row>
    <row r="2499" spans="1:9" x14ac:dyDescent="0.25">
      <c r="A2499" s="143" t="s">
        <v>9</v>
      </c>
      <c r="B2499" s="144"/>
      <c r="C2499" s="144"/>
      <c r="D2499" s="144"/>
      <c r="E2499" s="144"/>
      <c r="F2499" s="144"/>
      <c r="G2499" s="144"/>
      <c r="H2499" s="144"/>
      <c r="I2499" s="38"/>
    </row>
    <row r="2500" spans="1:9" ht="15" customHeight="1" x14ac:dyDescent="0.25">
      <c r="A2500" s="18">
        <v>4261</v>
      </c>
      <c r="B2500" s="18" t="s">
        <v>2951</v>
      </c>
      <c r="C2500" s="18" t="s">
        <v>2952</v>
      </c>
      <c r="D2500" s="18" t="s">
        <v>11</v>
      </c>
      <c r="E2500" s="18" t="s">
        <v>12</v>
      </c>
      <c r="F2500" s="18">
        <v>16800</v>
      </c>
      <c r="G2500" s="57">
        <v>369.6</v>
      </c>
      <c r="H2500" s="18">
        <v>22</v>
      </c>
      <c r="I2500" s="38"/>
    </row>
    <row r="2501" spans="1:9" x14ac:dyDescent="0.25">
      <c r="A2501" s="18">
        <v>4261</v>
      </c>
      <c r="B2501" s="18" t="s">
        <v>2953</v>
      </c>
      <c r="C2501" s="18" t="s">
        <v>2952</v>
      </c>
      <c r="D2501" s="18" t="s">
        <v>11</v>
      </c>
      <c r="E2501" s="18" t="s">
        <v>12</v>
      </c>
      <c r="F2501" s="18">
        <v>12200</v>
      </c>
      <c r="G2501" s="57">
        <v>292.8</v>
      </c>
      <c r="H2501" s="18">
        <v>24</v>
      </c>
      <c r="I2501" s="38"/>
    </row>
    <row r="2502" spans="1:9" x14ac:dyDescent="0.25">
      <c r="A2502" s="18">
        <v>4261</v>
      </c>
      <c r="B2502" s="18" t="s">
        <v>2954</v>
      </c>
      <c r="C2502" s="18" t="s">
        <v>2952</v>
      </c>
      <c r="D2502" s="18" t="s">
        <v>11</v>
      </c>
      <c r="E2502" s="18" t="s">
        <v>12</v>
      </c>
      <c r="F2502" s="18">
        <v>13200</v>
      </c>
      <c r="G2502" s="57">
        <v>211.2</v>
      </c>
      <c r="H2502" s="18">
        <v>16</v>
      </c>
      <c r="I2502" s="38"/>
    </row>
    <row r="2503" spans="1:9" x14ac:dyDescent="0.25">
      <c r="A2503" s="18">
        <v>4261</v>
      </c>
      <c r="B2503" s="18" t="s">
        <v>2955</v>
      </c>
      <c r="C2503" s="18" t="s">
        <v>2952</v>
      </c>
      <c r="D2503" s="18" t="s">
        <v>11</v>
      </c>
      <c r="E2503" s="18" t="s">
        <v>12</v>
      </c>
      <c r="F2503" s="18">
        <v>13200</v>
      </c>
      <c r="G2503" s="57">
        <v>448.8</v>
      </c>
      <c r="H2503" s="18">
        <v>34</v>
      </c>
      <c r="I2503" s="38"/>
    </row>
    <row r="2504" spans="1:9" x14ac:dyDescent="0.25">
      <c r="A2504" s="18">
        <v>4261</v>
      </c>
      <c r="B2504" s="18" t="s">
        <v>2956</v>
      </c>
      <c r="C2504" s="18" t="s">
        <v>2952</v>
      </c>
      <c r="D2504" s="18" t="s">
        <v>11</v>
      </c>
      <c r="E2504" s="18" t="s">
        <v>12</v>
      </c>
      <c r="F2504" s="18">
        <v>16400</v>
      </c>
      <c r="G2504" s="57">
        <v>1377.6</v>
      </c>
      <c r="H2504" s="18">
        <v>84</v>
      </c>
      <c r="I2504" s="38"/>
    </row>
    <row r="2505" spans="1:9" x14ac:dyDescent="0.25">
      <c r="A2505" s="188" t="s">
        <v>33</v>
      </c>
      <c r="B2505" s="189"/>
      <c r="C2505" s="189"/>
      <c r="D2505" s="189"/>
      <c r="E2505" s="189"/>
      <c r="F2505" s="189"/>
      <c r="G2505" s="189"/>
      <c r="H2505" s="190"/>
      <c r="I2505" s="38"/>
    </row>
    <row r="2506" spans="1:9" ht="27" x14ac:dyDescent="0.25">
      <c r="A2506" s="18">
        <v>4239</v>
      </c>
      <c r="B2506" s="18" t="s">
        <v>2957</v>
      </c>
      <c r="C2506" s="18" t="s">
        <v>120</v>
      </c>
      <c r="D2506" s="18" t="s">
        <v>11</v>
      </c>
      <c r="E2506" s="18" t="s">
        <v>35</v>
      </c>
      <c r="F2506" s="18">
        <v>205000</v>
      </c>
      <c r="G2506" s="18">
        <v>205</v>
      </c>
      <c r="H2506" s="18" t="s">
        <v>115</v>
      </c>
      <c r="I2506" s="38"/>
    </row>
    <row r="2507" spans="1:9" ht="27" x14ac:dyDescent="0.25">
      <c r="A2507" s="18">
        <v>4239</v>
      </c>
      <c r="B2507" s="18" t="s">
        <v>2958</v>
      </c>
      <c r="C2507" s="18" t="s">
        <v>120</v>
      </c>
      <c r="D2507" s="18" t="s">
        <v>11</v>
      </c>
      <c r="E2507" s="18" t="s">
        <v>35</v>
      </c>
      <c r="F2507" s="18">
        <v>215000</v>
      </c>
      <c r="G2507" s="18">
        <v>215</v>
      </c>
      <c r="H2507" s="18" t="s">
        <v>115</v>
      </c>
      <c r="I2507" s="38"/>
    </row>
    <row r="2508" spans="1:9" ht="27" x14ac:dyDescent="0.25">
      <c r="A2508" s="18">
        <v>4239</v>
      </c>
      <c r="B2508" s="18" t="s">
        <v>2959</v>
      </c>
      <c r="C2508" s="18" t="s">
        <v>120</v>
      </c>
      <c r="D2508" s="18" t="s">
        <v>11</v>
      </c>
      <c r="E2508" s="18" t="s">
        <v>35</v>
      </c>
      <c r="F2508" s="18">
        <v>255500</v>
      </c>
      <c r="G2508" s="18">
        <v>255.5</v>
      </c>
      <c r="H2508" s="18" t="s">
        <v>115</v>
      </c>
      <c r="I2508" s="38"/>
    </row>
    <row r="2509" spans="1:9" ht="27" x14ac:dyDescent="0.25">
      <c r="A2509" s="18">
        <v>4239</v>
      </c>
      <c r="B2509" s="18" t="s">
        <v>2960</v>
      </c>
      <c r="C2509" s="18" t="s">
        <v>120</v>
      </c>
      <c r="D2509" s="18" t="s">
        <v>11</v>
      </c>
      <c r="E2509" s="18" t="s">
        <v>35</v>
      </c>
      <c r="F2509" s="18">
        <v>355700</v>
      </c>
      <c r="G2509" s="18">
        <v>355.7</v>
      </c>
      <c r="H2509" s="18" t="s">
        <v>115</v>
      </c>
      <c r="I2509" s="38"/>
    </row>
    <row r="2510" spans="1:9" ht="27" x14ac:dyDescent="0.25">
      <c r="A2510" s="18">
        <v>4239</v>
      </c>
      <c r="B2510" s="18" t="s">
        <v>2961</v>
      </c>
      <c r="C2510" s="18" t="s">
        <v>120</v>
      </c>
      <c r="D2510" s="18" t="s">
        <v>11</v>
      </c>
      <c r="E2510" s="18" t="s">
        <v>35</v>
      </c>
      <c r="F2510" s="18">
        <v>346000</v>
      </c>
      <c r="G2510" s="18">
        <v>346</v>
      </c>
      <c r="H2510" s="18" t="s">
        <v>115</v>
      </c>
      <c r="I2510" s="38"/>
    </row>
    <row r="2511" spans="1:9" ht="27" x14ac:dyDescent="0.25">
      <c r="A2511" s="18">
        <v>4239</v>
      </c>
      <c r="B2511" s="18" t="s">
        <v>2962</v>
      </c>
      <c r="C2511" s="18" t="s">
        <v>120</v>
      </c>
      <c r="D2511" s="18" t="s">
        <v>11</v>
      </c>
      <c r="E2511" s="18" t="s">
        <v>35</v>
      </c>
      <c r="F2511" s="18">
        <v>207800</v>
      </c>
      <c r="G2511" s="18">
        <v>207.8</v>
      </c>
      <c r="H2511" s="18" t="s">
        <v>115</v>
      </c>
      <c r="I2511" s="38"/>
    </row>
    <row r="2512" spans="1:9" ht="27" x14ac:dyDescent="0.25">
      <c r="A2512" s="18">
        <v>4239</v>
      </c>
      <c r="B2512" s="18" t="s">
        <v>2963</v>
      </c>
      <c r="C2512" s="18" t="s">
        <v>120</v>
      </c>
      <c r="D2512" s="18" t="s">
        <v>11</v>
      </c>
      <c r="E2512" s="18" t="s">
        <v>35</v>
      </c>
      <c r="F2512" s="18">
        <v>215000</v>
      </c>
      <c r="G2512" s="18">
        <v>215</v>
      </c>
      <c r="H2512" s="18" t="s">
        <v>115</v>
      </c>
      <c r="I2512" s="38"/>
    </row>
    <row r="2513" spans="1:9" ht="15" customHeight="1" x14ac:dyDescent="0.25">
      <c r="A2513" s="156" t="s">
        <v>2664</v>
      </c>
      <c r="B2513" s="157"/>
      <c r="C2513" s="157"/>
      <c r="D2513" s="157"/>
      <c r="E2513" s="157"/>
      <c r="F2513" s="157"/>
      <c r="G2513" s="157"/>
      <c r="H2513" s="157"/>
      <c r="I2513" s="38"/>
    </row>
    <row r="2514" spans="1:9" x14ac:dyDescent="0.25">
      <c r="A2514" s="18">
        <v>4239</v>
      </c>
      <c r="B2514" s="18" t="s">
        <v>660</v>
      </c>
      <c r="C2514" s="18" t="s">
        <v>449</v>
      </c>
      <c r="D2514" s="18" t="s">
        <v>34</v>
      </c>
      <c r="E2514" s="18" t="s">
        <v>35</v>
      </c>
      <c r="F2514" s="18">
        <v>764000</v>
      </c>
      <c r="G2514" s="18">
        <v>764000</v>
      </c>
      <c r="H2514" s="18">
        <v>1</v>
      </c>
      <c r="I2514" s="38"/>
    </row>
    <row r="2515" spans="1:9" ht="27" x14ac:dyDescent="0.25">
      <c r="A2515" s="19"/>
      <c r="B2515" s="10" t="s">
        <v>1829</v>
      </c>
      <c r="C2515" s="10" t="s">
        <v>105</v>
      </c>
      <c r="D2515" s="18" t="s">
        <v>36</v>
      </c>
      <c r="E2515" s="19" t="s">
        <v>35</v>
      </c>
      <c r="F2515" s="19">
        <v>0</v>
      </c>
      <c r="G2515" s="19">
        <v>0</v>
      </c>
      <c r="H2515" s="35">
        <v>1</v>
      </c>
      <c r="I2515" s="38"/>
    </row>
    <row r="2516" spans="1:9" x14ac:dyDescent="0.25">
      <c r="A2516" s="10" t="s">
        <v>130</v>
      </c>
      <c r="B2516" s="10" t="s">
        <v>660</v>
      </c>
      <c r="C2516" s="10" t="s">
        <v>449</v>
      </c>
      <c r="D2516" s="19" t="s">
        <v>34</v>
      </c>
      <c r="E2516" s="19" t="s">
        <v>35</v>
      </c>
      <c r="F2516" s="19">
        <v>0</v>
      </c>
      <c r="G2516" s="19">
        <v>0</v>
      </c>
      <c r="H2516" s="35">
        <v>1</v>
      </c>
      <c r="I2516" s="38"/>
    </row>
    <row r="2517" spans="1:9" ht="27" x14ac:dyDescent="0.25">
      <c r="A2517" s="19"/>
      <c r="B2517" s="10" t="s">
        <v>1229</v>
      </c>
      <c r="C2517" s="10" t="s">
        <v>112</v>
      </c>
      <c r="D2517" s="19" t="s">
        <v>41</v>
      </c>
      <c r="E2517" s="19" t="s">
        <v>35</v>
      </c>
      <c r="F2517" s="19">
        <v>0</v>
      </c>
      <c r="G2517" s="19">
        <v>0</v>
      </c>
      <c r="H2517" s="35">
        <v>1</v>
      </c>
      <c r="I2517" s="38"/>
    </row>
    <row r="2518" spans="1:9" x14ac:dyDescent="0.25">
      <c r="A2518" s="151" t="s">
        <v>2639</v>
      </c>
      <c r="B2518" s="152"/>
      <c r="C2518" s="152"/>
      <c r="D2518" s="152"/>
      <c r="E2518" s="152"/>
      <c r="F2518" s="152"/>
      <c r="G2518" s="152"/>
      <c r="H2518" s="152"/>
      <c r="I2518" s="38"/>
    </row>
    <row r="2519" spans="1:9" x14ac:dyDescent="0.25">
      <c r="A2519" s="143" t="s">
        <v>39</v>
      </c>
      <c r="B2519" s="144"/>
      <c r="C2519" s="144"/>
      <c r="D2519" s="144"/>
      <c r="E2519" s="144"/>
      <c r="F2519" s="144"/>
      <c r="G2519" s="144"/>
      <c r="H2519" s="144"/>
      <c r="I2519" s="38"/>
    </row>
    <row r="2520" spans="1:9" ht="27" x14ac:dyDescent="0.25">
      <c r="A2520" s="18">
        <v>5113</v>
      </c>
      <c r="B2520" s="18" t="s">
        <v>2946</v>
      </c>
      <c r="C2520" s="18" t="s">
        <v>141</v>
      </c>
      <c r="D2520" s="18" t="s">
        <v>36</v>
      </c>
      <c r="E2520" s="18" t="s">
        <v>35</v>
      </c>
      <c r="F2520" s="18">
        <v>14582800</v>
      </c>
      <c r="G2520" s="18">
        <v>14582800</v>
      </c>
      <c r="H2520" s="18">
        <v>1</v>
      </c>
      <c r="I2520" s="38"/>
    </row>
    <row r="2521" spans="1:9" x14ac:dyDescent="0.25">
      <c r="A2521" s="143" t="s">
        <v>33</v>
      </c>
      <c r="B2521" s="144"/>
      <c r="C2521" s="144"/>
      <c r="D2521" s="144"/>
      <c r="E2521" s="144"/>
      <c r="F2521" s="144"/>
      <c r="G2521" s="144"/>
      <c r="H2521" s="145"/>
    </row>
    <row r="2522" spans="1:9" ht="27" x14ac:dyDescent="0.25">
      <c r="A2522" s="37">
        <v>5113</v>
      </c>
      <c r="B2522" s="37" t="s">
        <v>7118</v>
      </c>
      <c r="C2522" s="37" t="s">
        <v>112</v>
      </c>
      <c r="D2522" s="37" t="s">
        <v>41</v>
      </c>
      <c r="E2522" s="37" t="s">
        <v>35</v>
      </c>
      <c r="F2522" s="37">
        <v>325800</v>
      </c>
      <c r="G2522" s="37">
        <v>325800</v>
      </c>
      <c r="H2522" s="37">
        <v>1</v>
      </c>
    </row>
    <row r="2523" spans="1:9" ht="27" x14ac:dyDescent="0.25">
      <c r="A2523" s="37">
        <v>5112</v>
      </c>
      <c r="B2523" s="37" t="s">
        <v>7082</v>
      </c>
      <c r="C2523" s="37" t="s">
        <v>112</v>
      </c>
      <c r="D2523" s="37" t="s">
        <v>41</v>
      </c>
      <c r="E2523" s="37" t="s">
        <v>35</v>
      </c>
      <c r="F2523" s="37">
        <v>222790</v>
      </c>
      <c r="G2523" s="37">
        <v>222790</v>
      </c>
      <c r="H2523" s="37">
        <v>1</v>
      </c>
    </row>
    <row r="2524" spans="1:9" ht="27" x14ac:dyDescent="0.25">
      <c r="A2524" s="37">
        <v>5112</v>
      </c>
      <c r="B2524" s="37" t="s">
        <v>7083</v>
      </c>
      <c r="C2524" s="37" t="s">
        <v>112</v>
      </c>
      <c r="D2524" s="37" t="s">
        <v>41</v>
      </c>
      <c r="E2524" s="37" t="s">
        <v>35</v>
      </c>
      <c r="F2524" s="37">
        <v>266580</v>
      </c>
      <c r="G2524" s="37">
        <v>266580</v>
      </c>
      <c r="H2524" s="37">
        <v>1</v>
      </c>
    </row>
    <row r="2525" spans="1:9" ht="27" x14ac:dyDescent="0.25">
      <c r="A2525" s="37">
        <v>5112</v>
      </c>
      <c r="B2525" s="37" t="s">
        <v>7084</v>
      </c>
      <c r="C2525" s="37" t="s">
        <v>112</v>
      </c>
      <c r="D2525" s="37" t="s">
        <v>41</v>
      </c>
      <c r="E2525" s="37" t="s">
        <v>35</v>
      </c>
      <c r="F2525" s="37">
        <v>115760</v>
      </c>
      <c r="G2525" s="37">
        <v>115760</v>
      </c>
      <c r="H2525" s="18">
        <v>1</v>
      </c>
    </row>
    <row r="2526" spans="1:9" ht="27" x14ac:dyDescent="0.25">
      <c r="A2526" s="37">
        <v>5113</v>
      </c>
      <c r="B2526" s="37" t="s">
        <v>2944</v>
      </c>
      <c r="C2526" s="37" t="s">
        <v>62</v>
      </c>
      <c r="D2526" s="37" t="s">
        <v>34</v>
      </c>
      <c r="E2526" s="37" t="s">
        <v>35</v>
      </c>
      <c r="F2526" s="37">
        <v>88416</v>
      </c>
      <c r="G2526" s="37">
        <v>88416</v>
      </c>
      <c r="H2526" s="18">
        <v>1</v>
      </c>
    </row>
    <row r="2527" spans="1:9" x14ac:dyDescent="0.25">
      <c r="A2527" s="151" t="s">
        <v>3540</v>
      </c>
      <c r="B2527" s="152"/>
      <c r="C2527" s="152"/>
      <c r="D2527" s="152"/>
      <c r="E2527" s="152"/>
      <c r="F2527" s="152"/>
      <c r="G2527" s="152"/>
      <c r="H2527" s="152"/>
      <c r="I2527" s="38"/>
    </row>
    <row r="2528" spans="1:9" x14ac:dyDescent="0.25">
      <c r="A2528" s="143" t="s">
        <v>39</v>
      </c>
      <c r="B2528" s="144"/>
      <c r="C2528" s="144"/>
      <c r="D2528" s="144"/>
      <c r="E2528" s="144"/>
      <c r="F2528" s="144"/>
      <c r="G2528" s="144"/>
      <c r="H2528" s="144"/>
      <c r="I2528" s="38"/>
    </row>
    <row r="2529" spans="1:9" ht="40.5" x14ac:dyDescent="0.25">
      <c r="A2529" s="19">
        <v>4251</v>
      </c>
      <c r="B2529" s="19" t="s">
        <v>3539</v>
      </c>
      <c r="C2529" s="19" t="s">
        <v>252</v>
      </c>
      <c r="D2529" s="19" t="s">
        <v>38</v>
      </c>
      <c r="E2529" s="19" t="s">
        <v>35</v>
      </c>
      <c r="F2529" s="19">
        <v>145633080</v>
      </c>
      <c r="G2529" s="19">
        <v>145633080</v>
      </c>
      <c r="H2529" s="19">
        <v>1</v>
      </c>
      <c r="I2529" s="38"/>
    </row>
    <row r="2530" spans="1:9" x14ac:dyDescent="0.25">
      <c r="A2530" s="143" t="s">
        <v>33</v>
      </c>
      <c r="B2530" s="144"/>
      <c r="C2530" s="144"/>
      <c r="D2530" s="144"/>
      <c r="E2530" s="144"/>
      <c r="F2530" s="144"/>
      <c r="G2530" s="144"/>
      <c r="H2530" s="144"/>
      <c r="I2530" s="38"/>
    </row>
    <row r="2531" spans="1:9" ht="27" x14ac:dyDescent="0.25">
      <c r="A2531" s="35">
        <v>4251</v>
      </c>
      <c r="B2531" s="35" t="s">
        <v>3080</v>
      </c>
      <c r="C2531" s="35" t="s">
        <v>112</v>
      </c>
      <c r="D2531" s="35" t="s">
        <v>38</v>
      </c>
      <c r="E2531" s="35" t="s">
        <v>35</v>
      </c>
      <c r="F2531" s="35">
        <v>2380000</v>
      </c>
      <c r="G2531" s="35">
        <v>2380000</v>
      </c>
      <c r="H2531" s="35">
        <v>1</v>
      </c>
      <c r="I2531" s="38"/>
    </row>
    <row r="2532" spans="1:9" ht="27" x14ac:dyDescent="0.25">
      <c r="A2532" s="19">
        <v>4251</v>
      </c>
      <c r="B2532" s="19" t="s">
        <v>3905</v>
      </c>
      <c r="C2532" s="19" t="s">
        <v>112</v>
      </c>
      <c r="D2532" s="19" t="s">
        <v>38</v>
      </c>
      <c r="E2532" s="19" t="s">
        <v>35</v>
      </c>
      <c r="F2532" s="19">
        <v>2821820</v>
      </c>
      <c r="G2532" s="19">
        <v>2821820</v>
      </c>
      <c r="H2532" s="19">
        <v>1</v>
      </c>
      <c r="I2532" s="38"/>
    </row>
    <row r="2533" spans="1:9" x14ac:dyDescent="0.25">
      <c r="A2533" s="151" t="s">
        <v>2939</v>
      </c>
      <c r="B2533" s="152"/>
      <c r="C2533" s="152"/>
      <c r="D2533" s="152"/>
      <c r="E2533" s="152"/>
      <c r="F2533" s="152"/>
      <c r="G2533" s="152"/>
      <c r="H2533" s="152"/>
      <c r="I2533" s="38"/>
    </row>
    <row r="2534" spans="1:9" x14ac:dyDescent="0.25">
      <c r="A2534" s="143" t="s">
        <v>33</v>
      </c>
      <c r="B2534" s="144"/>
      <c r="C2534" s="144"/>
      <c r="D2534" s="144"/>
      <c r="E2534" s="144"/>
      <c r="F2534" s="144"/>
      <c r="G2534" s="144"/>
      <c r="H2534" s="144"/>
      <c r="I2534" s="38"/>
    </row>
    <row r="2535" spans="1:9" ht="27" x14ac:dyDescent="0.25">
      <c r="A2535" s="18">
        <v>4213</v>
      </c>
      <c r="B2535" s="18" t="s">
        <v>659</v>
      </c>
      <c r="C2535" s="18" t="s">
        <v>468</v>
      </c>
      <c r="D2535" s="18" t="s">
        <v>36</v>
      </c>
      <c r="E2535" s="18" t="s">
        <v>35</v>
      </c>
      <c r="F2535" s="18">
        <v>4661000</v>
      </c>
      <c r="G2535" s="18">
        <v>4661000</v>
      </c>
      <c r="H2535" s="18">
        <v>1</v>
      </c>
      <c r="I2535" s="38"/>
    </row>
    <row r="2536" spans="1:9" x14ac:dyDescent="0.25">
      <c r="A2536" s="151" t="s">
        <v>3600</v>
      </c>
      <c r="B2536" s="152"/>
      <c r="C2536" s="152"/>
      <c r="D2536" s="152"/>
      <c r="E2536" s="152"/>
      <c r="F2536" s="152"/>
      <c r="G2536" s="152"/>
      <c r="H2536" s="152"/>
      <c r="I2536" s="38"/>
    </row>
    <row r="2537" spans="1:9" x14ac:dyDescent="0.25">
      <c r="A2537" s="10"/>
      <c r="B2537" s="143" t="s">
        <v>33</v>
      </c>
      <c r="C2537" s="144"/>
      <c r="D2537" s="144"/>
      <c r="E2537" s="144"/>
      <c r="F2537" s="144"/>
      <c r="G2537" s="145"/>
      <c r="H2537" s="35"/>
      <c r="I2537" s="38"/>
    </row>
    <row r="2538" spans="1:9" ht="54" x14ac:dyDescent="0.25">
      <c r="A2538" s="37">
        <v>4239</v>
      </c>
      <c r="B2538" s="37" t="s">
        <v>3601</v>
      </c>
      <c r="C2538" s="37" t="s">
        <v>127</v>
      </c>
      <c r="D2538" s="37" t="s">
        <v>11</v>
      </c>
      <c r="E2538" s="37" t="s">
        <v>35</v>
      </c>
      <c r="F2538" s="37">
        <v>1500000</v>
      </c>
      <c r="G2538" s="37">
        <v>1500000</v>
      </c>
      <c r="H2538" s="37">
        <v>1</v>
      </c>
      <c r="I2538" s="38"/>
    </row>
    <row r="2539" spans="1:9" x14ac:dyDescent="0.25">
      <c r="A2539" s="151" t="s">
        <v>7042</v>
      </c>
      <c r="B2539" s="152"/>
      <c r="C2539" s="152"/>
      <c r="D2539" s="152"/>
      <c r="E2539" s="152"/>
      <c r="F2539" s="152"/>
      <c r="G2539" s="152"/>
      <c r="H2539" s="152"/>
      <c r="I2539" s="38"/>
    </row>
    <row r="2540" spans="1:9" ht="15" customHeight="1" x14ac:dyDescent="0.25">
      <c r="A2540" s="153" t="s">
        <v>39</v>
      </c>
      <c r="B2540" s="154"/>
      <c r="C2540" s="154"/>
      <c r="D2540" s="154"/>
      <c r="E2540" s="154"/>
      <c r="F2540" s="154"/>
      <c r="G2540" s="154"/>
      <c r="H2540" s="155"/>
      <c r="I2540" s="38"/>
    </row>
    <row r="2541" spans="1:9" ht="27" x14ac:dyDescent="0.25">
      <c r="A2541" s="95">
        <v>5113</v>
      </c>
      <c r="B2541" s="95" t="s">
        <v>7043</v>
      </c>
      <c r="C2541" s="95" t="s">
        <v>112</v>
      </c>
      <c r="D2541" s="95" t="s">
        <v>38</v>
      </c>
      <c r="E2541" s="95" t="s">
        <v>35</v>
      </c>
      <c r="F2541" s="95">
        <v>0</v>
      </c>
      <c r="G2541" s="95">
        <v>0</v>
      </c>
      <c r="H2541" s="95">
        <v>1</v>
      </c>
      <c r="I2541" s="38"/>
    </row>
    <row r="2542" spans="1:9" ht="27" x14ac:dyDescent="0.25">
      <c r="A2542" s="95">
        <v>5113</v>
      </c>
      <c r="B2542" s="95" t="s">
        <v>7041</v>
      </c>
      <c r="C2542" s="95" t="s">
        <v>112</v>
      </c>
      <c r="D2542" s="95" t="s">
        <v>38</v>
      </c>
      <c r="E2542" s="95" t="s">
        <v>35</v>
      </c>
      <c r="F2542" s="95">
        <v>0</v>
      </c>
      <c r="G2542" s="95">
        <v>0</v>
      </c>
      <c r="H2542" s="95">
        <v>1</v>
      </c>
      <c r="I2542" s="38"/>
    </row>
    <row r="2543" spans="1:9" x14ac:dyDescent="0.25">
      <c r="A2543" s="151" t="s">
        <v>4479</v>
      </c>
      <c r="B2543" s="152"/>
      <c r="C2543" s="152"/>
      <c r="D2543" s="152"/>
      <c r="E2543" s="152"/>
      <c r="F2543" s="152"/>
      <c r="G2543" s="152"/>
      <c r="H2543" s="152"/>
      <c r="I2543" s="38"/>
    </row>
    <row r="2544" spans="1:9" x14ac:dyDescent="0.25">
      <c r="A2544" s="143" t="s">
        <v>39</v>
      </c>
      <c r="B2544" s="144"/>
      <c r="C2544" s="144"/>
      <c r="D2544" s="144"/>
      <c r="E2544" s="144"/>
      <c r="F2544" s="144"/>
      <c r="G2544" s="144"/>
      <c r="H2544" s="145"/>
      <c r="I2544" s="38"/>
    </row>
    <row r="2545" spans="1:9" ht="27" x14ac:dyDescent="0.25">
      <c r="A2545" s="37">
        <v>4861</v>
      </c>
      <c r="B2545" s="37" t="s">
        <v>6914</v>
      </c>
      <c r="C2545" s="37" t="s">
        <v>295</v>
      </c>
      <c r="D2545" s="37" t="s">
        <v>36</v>
      </c>
      <c r="E2545" s="37" t="s">
        <v>35</v>
      </c>
      <c r="F2545" s="37">
        <v>15000000</v>
      </c>
      <c r="G2545" s="37">
        <v>15000000</v>
      </c>
      <c r="H2545" s="37">
        <v>1</v>
      </c>
      <c r="I2545" s="38"/>
    </row>
    <row r="2546" spans="1:9" ht="27" x14ac:dyDescent="0.25">
      <c r="A2546" s="37">
        <v>4861</v>
      </c>
      <c r="B2546" s="37" t="s">
        <v>6567</v>
      </c>
      <c r="C2546" s="37" t="s">
        <v>295</v>
      </c>
      <c r="D2546" s="37" t="s">
        <v>36</v>
      </c>
      <c r="E2546" s="37" t="s">
        <v>35</v>
      </c>
      <c r="F2546" s="37">
        <v>0</v>
      </c>
      <c r="G2546" s="37">
        <v>0</v>
      </c>
      <c r="H2546" s="37">
        <v>1</v>
      </c>
      <c r="I2546" s="38"/>
    </row>
    <row r="2547" spans="1:9" ht="27" x14ac:dyDescent="0.25">
      <c r="A2547" s="37">
        <v>4861</v>
      </c>
      <c r="B2547" s="37" t="s">
        <v>4677</v>
      </c>
      <c r="C2547" s="37" t="s">
        <v>295</v>
      </c>
      <c r="D2547" s="37" t="s">
        <v>36</v>
      </c>
      <c r="E2547" s="37" t="s">
        <v>35</v>
      </c>
      <c r="F2547" s="37">
        <v>0</v>
      </c>
      <c r="G2547" s="37">
        <v>0</v>
      </c>
      <c r="H2547" s="37">
        <v>1</v>
      </c>
      <c r="I2547" s="38"/>
    </row>
    <row r="2548" spans="1:9" ht="27" x14ac:dyDescent="0.25">
      <c r="A2548" s="37">
        <v>4239</v>
      </c>
      <c r="B2548" s="37" t="s">
        <v>4480</v>
      </c>
      <c r="C2548" s="37" t="s">
        <v>295</v>
      </c>
      <c r="D2548" s="37" t="s">
        <v>36</v>
      </c>
      <c r="E2548" s="37" t="s">
        <v>35</v>
      </c>
      <c r="F2548" s="37">
        <v>0</v>
      </c>
      <c r="G2548" s="37">
        <v>0</v>
      </c>
      <c r="H2548" s="37">
        <v>1</v>
      </c>
      <c r="I2548" s="38"/>
    </row>
    <row r="2549" spans="1:9" x14ac:dyDescent="0.25">
      <c r="A2549" s="151" t="s">
        <v>3984</v>
      </c>
      <c r="B2549" s="152"/>
      <c r="C2549" s="152"/>
      <c r="D2549" s="152"/>
      <c r="E2549" s="152"/>
      <c r="F2549" s="152"/>
      <c r="G2549" s="152"/>
      <c r="H2549" s="152"/>
      <c r="I2549" s="38"/>
    </row>
    <row r="2550" spans="1:9" x14ac:dyDescent="0.25">
      <c r="A2550" s="10"/>
      <c r="B2550" s="143" t="s">
        <v>33</v>
      </c>
      <c r="C2550" s="144"/>
      <c r="D2550" s="144"/>
      <c r="E2550" s="144"/>
      <c r="F2550" s="144"/>
      <c r="G2550" s="145"/>
      <c r="H2550" s="35"/>
      <c r="I2550" s="38"/>
    </row>
    <row r="2551" spans="1:9" ht="54" x14ac:dyDescent="0.25">
      <c r="A2551" s="37" t="s">
        <v>130</v>
      </c>
      <c r="B2551" s="37" t="s">
        <v>3985</v>
      </c>
      <c r="C2551" s="37" t="s">
        <v>127</v>
      </c>
      <c r="D2551" s="37" t="s">
        <v>11</v>
      </c>
      <c r="E2551" s="37" t="s">
        <v>35</v>
      </c>
      <c r="F2551" s="37">
        <v>450000</v>
      </c>
      <c r="G2551" s="37">
        <v>450000</v>
      </c>
      <c r="H2551" s="37">
        <v>1</v>
      </c>
      <c r="I2551" s="38"/>
    </row>
    <row r="2552" spans="1:9" ht="54" x14ac:dyDescent="0.25">
      <c r="A2552" s="37" t="s">
        <v>130</v>
      </c>
      <c r="B2552" s="37" t="s">
        <v>3986</v>
      </c>
      <c r="C2552" s="37" t="s">
        <v>127</v>
      </c>
      <c r="D2552" s="37" t="s">
        <v>11</v>
      </c>
      <c r="E2552" s="37" t="s">
        <v>35</v>
      </c>
      <c r="F2552" s="37">
        <v>1050000</v>
      </c>
      <c r="G2552" s="37">
        <v>1050000</v>
      </c>
      <c r="H2552" s="37">
        <v>1</v>
      </c>
      <c r="I2552" s="38"/>
    </row>
    <row r="2553" spans="1:9" x14ac:dyDescent="0.25">
      <c r="A2553" s="151" t="s">
        <v>5078</v>
      </c>
      <c r="B2553" s="152"/>
      <c r="C2553" s="152"/>
      <c r="D2553" s="152"/>
      <c r="E2553" s="152"/>
      <c r="F2553" s="152"/>
      <c r="G2553" s="152"/>
      <c r="H2553" s="152"/>
      <c r="I2553" s="38"/>
    </row>
    <row r="2554" spans="1:9" x14ac:dyDescent="0.25">
      <c r="A2554" s="143" t="s">
        <v>39</v>
      </c>
      <c r="B2554" s="144"/>
      <c r="C2554" s="144"/>
      <c r="D2554" s="144"/>
      <c r="E2554" s="144"/>
      <c r="F2554" s="144"/>
      <c r="G2554" s="144"/>
      <c r="H2554" s="145"/>
      <c r="I2554" s="38"/>
    </row>
    <row r="2555" spans="1:9" ht="27" x14ac:dyDescent="0.25">
      <c r="A2555" s="124">
        <v>5113</v>
      </c>
      <c r="B2555" s="124" t="s">
        <v>7085</v>
      </c>
      <c r="C2555" s="124" t="s">
        <v>139</v>
      </c>
      <c r="D2555" s="124" t="s">
        <v>38</v>
      </c>
      <c r="E2555" s="124" t="s">
        <v>35</v>
      </c>
      <c r="F2555" s="124">
        <v>536517764</v>
      </c>
      <c r="G2555" s="124">
        <v>536517764</v>
      </c>
      <c r="H2555" s="124">
        <v>1</v>
      </c>
      <c r="I2555" s="38"/>
    </row>
    <row r="2556" spans="1:9" x14ac:dyDescent="0.25">
      <c r="A2556" s="10"/>
      <c r="B2556" s="143" t="s">
        <v>33</v>
      </c>
      <c r="C2556" s="144"/>
      <c r="D2556" s="144"/>
      <c r="E2556" s="144"/>
      <c r="F2556" s="144"/>
      <c r="G2556" s="145"/>
      <c r="H2556" s="35"/>
      <c r="I2556" s="38"/>
    </row>
    <row r="2557" spans="1:9" ht="27" x14ac:dyDescent="0.25">
      <c r="A2557" s="37">
        <v>5113</v>
      </c>
      <c r="B2557" s="37" t="s">
        <v>5079</v>
      </c>
      <c r="C2557" s="37" t="s">
        <v>112</v>
      </c>
      <c r="D2557" s="37" t="s">
        <v>38</v>
      </c>
      <c r="E2557" s="37" t="s">
        <v>35</v>
      </c>
      <c r="F2557" s="37">
        <v>0</v>
      </c>
      <c r="G2557" s="37">
        <v>0</v>
      </c>
      <c r="H2557" s="37">
        <v>1</v>
      </c>
      <c r="I2557" s="38"/>
    </row>
    <row r="2558" spans="1:9" x14ac:dyDescent="0.25">
      <c r="A2558" s="151" t="s">
        <v>4906</v>
      </c>
      <c r="B2558" s="152"/>
      <c r="C2558" s="152"/>
      <c r="D2558" s="152"/>
      <c r="E2558" s="152"/>
      <c r="F2558" s="152"/>
      <c r="G2558" s="152"/>
      <c r="H2558" s="152"/>
      <c r="I2558" s="38"/>
    </row>
    <row r="2559" spans="1:9" x14ac:dyDescent="0.25">
      <c r="A2559" s="10"/>
      <c r="B2559" s="143" t="s">
        <v>33</v>
      </c>
      <c r="C2559" s="144"/>
      <c r="D2559" s="144"/>
      <c r="E2559" s="144"/>
      <c r="F2559" s="144"/>
      <c r="G2559" s="145"/>
      <c r="H2559" s="35"/>
      <c r="I2559" s="38"/>
    </row>
    <row r="2560" spans="1:9" ht="27" x14ac:dyDescent="0.25">
      <c r="A2560" s="33">
        <v>5113</v>
      </c>
      <c r="B2560" s="33" t="s">
        <v>5077</v>
      </c>
      <c r="C2560" s="33" t="s">
        <v>112</v>
      </c>
      <c r="D2560" s="33" t="s">
        <v>41</v>
      </c>
      <c r="E2560" s="33" t="s">
        <v>35</v>
      </c>
      <c r="F2560" s="33">
        <v>186000</v>
      </c>
      <c r="G2560" s="33">
        <v>186000</v>
      </c>
      <c r="H2560" s="33">
        <v>1</v>
      </c>
      <c r="I2560" s="38"/>
    </row>
    <row r="2561" spans="1:9" ht="27" x14ac:dyDescent="0.25">
      <c r="A2561" s="33">
        <v>5113</v>
      </c>
      <c r="B2561" s="33" t="s">
        <v>4907</v>
      </c>
      <c r="C2561" s="33" t="s">
        <v>139</v>
      </c>
      <c r="D2561" s="33" t="s">
        <v>38</v>
      </c>
      <c r="E2561" s="33" t="s">
        <v>35</v>
      </c>
      <c r="F2561" s="33">
        <v>0</v>
      </c>
      <c r="G2561" s="33">
        <v>0</v>
      </c>
      <c r="H2561" s="33">
        <v>1</v>
      </c>
      <c r="I2561" s="38"/>
    </row>
    <row r="2562" spans="1:9" x14ac:dyDescent="0.25">
      <c r="A2562" s="151" t="s">
        <v>5527</v>
      </c>
      <c r="B2562" s="152"/>
      <c r="C2562" s="152"/>
      <c r="D2562" s="152"/>
      <c r="E2562" s="152"/>
      <c r="F2562" s="152"/>
      <c r="G2562" s="152"/>
      <c r="H2562" s="152"/>
      <c r="I2562" s="38"/>
    </row>
    <row r="2563" spans="1:9" x14ac:dyDescent="0.25">
      <c r="A2563" s="10"/>
      <c r="B2563" s="143" t="s">
        <v>9</v>
      </c>
      <c r="C2563" s="144"/>
      <c r="D2563" s="144"/>
      <c r="E2563" s="144"/>
      <c r="F2563" s="144"/>
      <c r="G2563" s="145"/>
      <c r="H2563" s="35"/>
      <c r="I2563" s="38"/>
    </row>
    <row r="2564" spans="1:9" x14ac:dyDescent="0.25">
      <c r="A2564" s="33" t="s">
        <v>183</v>
      </c>
      <c r="B2564" s="33" t="s">
        <v>5942</v>
      </c>
      <c r="C2564" s="33" t="s">
        <v>3842</v>
      </c>
      <c r="D2564" s="33" t="s">
        <v>11</v>
      </c>
      <c r="E2564" s="33" t="s">
        <v>12</v>
      </c>
      <c r="F2564" s="33">
        <v>20000</v>
      </c>
      <c r="G2564" s="33">
        <f>+F2564*H2564</f>
        <v>2000000</v>
      </c>
      <c r="H2564" s="33">
        <v>100</v>
      </c>
      <c r="I2564" s="38"/>
    </row>
    <row r="2565" spans="1:9" ht="27" x14ac:dyDescent="0.25">
      <c r="A2565" s="33" t="s">
        <v>182</v>
      </c>
      <c r="B2565" s="33" t="s">
        <v>5943</v>
      </c>
      <c r="C2565" s="33" t="s">
        <v>3674</v>
      </c>
      <c r="D2565" s="33" t="s">
        <v>11</v>
      </c>
      <c r="E2565" s="33" t="s">
        <v>12</v>
      </c>
      <c r="F2565" s="33">
        <v>150</v>
      </c>
      <c r="G2565" s="33">
        <f t="shared" ref="G2565:G2570" si="68">+F2565*H2565</f>
        <v>216000</v>
      </c>
      <c r="H2565" s="33">
        <v>1440</v>
      </c>
      <c r="I2565" s="38"/>
    </row>
    <row r="2566" spans="1:9" ht="27" x14ac:dyDescent="0.25">
      <c r="A2566" s="33" t="s">
        <v>182</v>
      </c>
      <c r="B2566" s="33" t="s">
        <v>5944</v>
      </c>
      <c r="C2566" s="33" t="s">
        <v>3674</v>
      </c>
      <c r="D2566" s="33" t="s">
        <v>11</v>
      </c>
      <c r="E2566" s="33" t="s">
        <v>12</v>
      </c>
      <c r="F2566" s="33">
        <v>375</v>
      </c>
      <c r="G2566" s="33">
        <f t="shared" si="68"/>
        <v>300000</v>
      </c>
      <c r="H2566" s="33">
        <v>800</v>
      </c>
      <c r="I2566" s="38"/>
    </row>
    <row r="2567" spans="1:9" ht="27" x14ac:dyDescent="0.25">
      <c r="A2567" s="33" t="s">
        <v>182</v>
      </c>
      <c r="B2567" s="33" t="s">
        <v>5945</v>
      </c>
      <c r="C2567" s="33" t="s">
        <v>3674</v>
      </c>
      <c r="D2567" s="33" t="s">
        <v>11</v>
      </c>
      <c r="E2567" s="33" t="s">
        <v>12</v>
      </c>
      <c r="F2567" s="33">
        <v>340</v>
      </c>
      <c r="G2567" s="33">
        <f t="shared" si="68"/>
        <v>703800</v>
      </c>
      <c r="H2567" s="33">
        <v>2070</v>
      </c>
      <c r="I2567" s="38"/>
    </row>
    <row r="2568" spans="1:9" x14ac:dyDescent="0.25">
      <c r="A2568" s="33" t="s">
        <v>128</v>
      </c>
      <c r="B2568" s="33" t="s">
        <v>5946</v>
      </c>
      <c r="C2568" s="33" t="s">
        <v>92</v>
      </c>
      <c r="D2568" s="33" t="s">
        <v>11</v>
      </c>
      <c r="E2568" s="33" t="s">
        <v>35</v>
      </c>
      <c r="F2568" s="33">
        <v>580000</v>
      </c>
      <c r="G2568" s="33">
        <f t="shared" si="68"/>
        <v>580000</v>
      </c>
      <c r="H2568" s="33" t="s">
        <v>115</v>
      </c>
      <c r="I2568" s="38"/>
    </row>
    <row r="2569" spans="1:9" ht="27" x14ac:dyDescent="0.25">
      <c r="A2569" s="33" t="s">
        <v>130</v>
      </c>
      <c r="B2569" s="33" t="s">
        <v>5947</v>
      </c>
      <c r="C2569" s="33" t="s">
        <v>120</v>
      </c>
      <c r="D2569" s="33" t="s">
        <v>11</v>
      </c>
      <c r="E2569" s="33" t="s">
        <v>35</v>
      </c>
      <c r="F2569" s="33">
        <v>680000</v>
      </c>
      <c r="G2569" s="33">
        <f t="shared" si="68"/>
        <v>680000</v>
      </c>
      <c r="H2569" s="33" t="s">
        <v>115</v>
      </c>
      <c r="I2569" s="38"/>
    </row>
    <row r="2570" spans="1:9" ht="27" x14ac:dyDescent="0.25">
      <c r="A2570" s="33" t="s">
        <v>130</v>
      </c>
      <c r="B2570" s="33" t="s">
        <v>5948</v>
      </c>
      <c r="C2570" s="33" t="s">
        <v>120</v>
      </c>
      <c r="D2570" s="33" t="s">
        <v>11</v>
      </c>
      <c r="E2570" s="33" t="s">
        <v>35</v>
      </c>
      <c r="F2570" s="33">
        <v>600000</v>
      </c>
      <c r="G2570" s="33">
        <f t="shared" si="68"/>
        <v>600000</v>
      </c>
      <c r="H2570" s="33" t="s">
        <v>115</v>
      </c>
      <c r="I2570" s="38"/>
    </row>
    <row r="2571" spans="1:9" x14ac:dyDescent="0.25">
      <c r="A2571" s="33">
        <v>4267</v>
      </c>
      <c r="B2571" s="33" t="s">
        <v>5532</v>
      </c>
      <c r="C2571" s="33" t="s">
        <v>3467</v>
      </c>
      <c r="D2571" s="33" t="s">
        <v>36</v>
      </c>
      <c r="E2571" s="33" t="s">
        <v>12</v>
      </c>
      <c r="F2571" s="33">
        <v>7100</v>
      </c>
      <c r="G2571" s="33">
        <f>+F2571*H2571</f>
        <v>1420000</v>
      </c>
      <c r="H2571" s="33">
        <v>200</v>
      </c>
      <c r="I2571" s="38"/>
    </row>
    <row r="2572" spans="1:9" x14ac:dyDescent="0.25">
      <c r="A2572" s="33">
        <v>5129</v>
      </c>
      <c r="B2572" s="33" t="s">
        <v>5528</v>
      </c>
      <c r="C2572" s="33" t="s">
        <v>100</v>
      </c>
      <c r="D2572" s="33" t="s">
        <v>11</v>
      </c>
      <c r="E2572" s="33" t="s">
        <v>12</v>
      </c>
      <c r="F2572" s="33">
        <v>360000</v>
      </c>
      <c r="G2572" s="33">
        <f>+F2572*H2572</f>
        <v>720000</v>
      </c>
      <c r="H2572" s="33">
        <v>2</v>
      </c>
      <c r="I2572" s="38"/>
    </row>
    <row r="2573" spans="1:9" x14ac:dyDescent="0.25">
      <c r="A2573" s="33">
        <v>5129</v>
      </c>
      <c r="B2573" s="33" t="s">
        <v>5529</v>
      </c>
      <c r="C2573" s="33" t="s">
        <v>102</v>
      </c>
      <c r="D2573" s="33" t="s">
        <v>11</v>
      </c>
      <c r="E2573" s="33" t="s">
        <v>12</v>
      </c>
      <c r="F2573" s="33">
        <v>260000</v>
      </c>
      <c r="G2573" s="33">
        <f t="shared" ref="G2573:G2575" si="69">+F2573*H2573</f>
        <v>780000</v>
      </c>
      <c r="H2573" s="33">
        <v>3</v>
      </c>
      <c r="I2573" s="38"/>
    </row>
    <row r="2574" spans="1:9" x14ac:dyDescent="0.25">
      <c r="A2574" s="33">
        <v>5129</v>
      </c>
      <c r="B2574" s="33" t="s">
        <v>5530</v>
      </c>
      <c r="C2574" s="33" t="s">
        <v>140</v>
      </c>
      <c r="D2574" s="33" t="s">
        <v>11</v>
      </c>
      <c r="E2574" s="33" t="s">
        <v>12</v>
      </c>
      <c r="F2574" s="33">
        <v>160000</v>
      </c>
      <c r="G2574" s="33">
        <f t="shared" si="69"/>
        <v>160000</v>
      </c>
      <c r="H2574" s="33">
        <v>1</v>
      </c>
      <c r="I2574" s="38"/>
    </row>
    <row r="2575" spans="1:9" x14ac:dyDescent="0.25">
      <c r="A2575" s="33">
        <v>5129</v>
      </c>
      <c r="B2575" s="33" t="s">
        <v>5531</v>
      </c>
      <c r="C2575" s="33" t="s">
        <v>104</v>
      </c>
      <c r="D2575" s="33" t="s">
        <v>11</v>
      </c>
      <c r="E2575" s="33" t="s">
        <v>12</v>
      </c>
      <c r="F2575" s="33">
        <v>170000</v>
      </c>
      <c r="G2575" s="33">
        <f t="shared" si="69"/>
        <v>340000</v>
      </c>
      <c r="H2575" s="33">
        <v>2</v>
      </c>
      <c r="I2575" s="38"/>
    </row>
    <row r="2576" spans="1:9" x14ac:dyDescent="0.25">
      <c r="A2576" s="143" t="s">
        <v>33</v>
      </c>
      <c r="B2576" s="144"/>
      <c r="C2576" s="144"/>
      <c r="D2576" s="144"/>
      <c r="E2576" s="144"/>
      <c r="F2576" s="144"/>
      <c r="G2576" s="144"/>
      <c r="H2576" s="145"/>
      <c r="I2576" s="38"/>
    </row>
    <row r="2577" spans="1:9" ht="27" x14ac:dyDescent="0.25">
      <c r="A2577" s="19">
        <v>4239</v>
      </c>
      <c r="B2577" s="19" t="s">
        <v>6087</v>
      </c>
      <c r="C2577" s="19" t="s">
        <v>120</v>
      </c>
      <c r="D2577" s="19" t="s">
        <v>11</v>
      </c>
      <c r="E2577" s="19" t="s">
        <v>35</v>
      </c>
      <c r="F2577" s="19">
        <v>210000</v>
      </c>
      <c r="G2577" s="19">
        <v>210000</v>
      </c>
      <c r="H2577" s="19">
        <v>1</v>
      </c>
      <c r="I2577" s="38"/>
    </row>
    <row r="2578" spans="1:9" ht="27" x14ac:dyDescent="0.25">
      <c r="A2578" s="19">
        <v>4239</v>
      </c>
      <c r="B2578" s="19" t="s">
        <v>6088</v>
      </c>
      <c r="C2578" s="19" t="s">
        <v>120</v>
      </c>
      <c r="D2578" s="19" t="s">
        <v>11</v>
      </c>
      <c r="E2578" s="19" t="s">
        <v>35</v>
      </c>
      <c r="F2578" s="19">
        <v>260000</v>
      </c>
      <c r="G2578" s="19">
        <v>260000</v>
      </c>
      <c r="H2578" s="19">
        <v>1</v>
      </c>
      <c r="I2578" s="38"/>
    </row>
    <row r="2579" spans="1:9" ht="27" x14ac:dyDescent="0.25">
      <c r="A2579" s="19">
        <v>4239</v>
      </c>
      <c r="B2579" s="19" t="s">
        <v>6089</v>
      </c>
      <c r="C2579" s="19" t="s">
        <v>120</v>
      </c>
      <c r="D2579" s="19" t="s">
        <v>11</v>
      </c>
      <c r="E2579" s="19" t="s">
        <v>35</v>
      </c>
      <c r="F2579" s="19">
        <v>210000</v>
      </c>
      <c r="G2579" s="19">
        <v>210000</v>
      </c>
      <c r="H2579" s="19">
        <v>1</v>
      </c>
      <c r="I2579" s="38"/>
    </row>
    <row r="2580" spans="1:9" x14ac:dyDescent="0.25">
      <c r="A2580" s="151" t="s">
        <v>3599</v>
      </c>
      <c r="B2580" s="152"/>
      <c r="C2580" s="152"/>
      <c r="D2580" s="152"/>
      <c r="E2580" s="152"/>
      <c r="F2580" s="152"/>
      <c r="G2580" s="152"/>
      <c r="H2580" s="152"/>
      <c r="I2580" s="38"/>
    </row>
    <row r="2581" spans="1:9" x14ac:dyDescent="0.25">
      <c r="A2581" s="143" t="s">
        <v>33</v>
      </c>
      <c r="B2581" s="144"/>
      <c r="C2581" s="144"/>
      <c r="D2581" s="144"/>
      <c r="E2581" s="144"/>
      <c r="F2581" s="144"/>
      <c r="G2581" s="144"/>
      <c r="H2581" s="145"/>
      <c r="I2581" s="38"/>
    </row>
    <row r="2582" spans="1:9" ht="27" x14ac:dyDescent="0.25">
      <c r="A2582" s="19">
        <v>4251</v>
      </c>
      <c r="B2582" s="19" t="s">
        <v>1228</v>
      </c>
      <c r="C2582" s="19" t="s">
        <v>112</v>
      </c>
      <c r="D2582" s="19" t="s">
        <v>41</v>
      </c>
      <c r="E2582" s="19" t="s">
        <v>35</v>
      </c>
      <c r="F2582" s="19">
        <v>60000</v>
      </c>
      <c r="G2582" s="19">
        <v>60000</v>
      </c>
      <c r="H2582" s="35">
        <v>1</v>
      </c>
      <c r="I2582" s="38"/>
    </row>
    <row r="2583" spans="1:9" x14ac:dyDescent="0.25">
      <c r="A2583" s="19">
        <v>4239</v>
      </c>
      <c r="B2583" s="19" t="s">
        <v>2988</v>
      </c>
      <c r="C2583" s="19" t="s">
        <v>449</v>
      </c>
      <c r="D2583" s="19" t="s">
        <v>34</v>
      </c>
      <c r="E2583" s="19" t="s">
        <v>35</v>
      </c>
      <c r="F2583" s="19">
        <v>637000</v>
      </c>
      <c r="G2583" s="19">
        <v>637000</v>
      </c>
      <c r="H2583" s="19">
        <v>1</v>
      </c>
      <c r="I2583" s="38"/>
    </row>
    <row r="2584" spans="1:9" x14ac:dyDescent="0.25">
      <c r="A2584" s="172" t="s">
        <v>555</v>
      </c>
      <c r="B2584" s="173"/>
      <c r="C2584" s="173"/>
      <c r="D2584" s="173"/>
      <c r="E2584" s="173"/>
      <c r="F2584" s="173"/>
      <c r="G2584" s="173"/>
      <c r="H2584" s="173"/>
      <c r="I2584" s="38"/>
    </row>
    <row r="2585" spans="1:9" x14ac:dyDescent="0.25">
      <c r="A2585" s="156" t="s">
        <v>2573</v>
      </c>
      <c r="B2585" s="157"/>
      <c r="C2585" s="157"/>
      <c r="D2585" s="157"/>
      <c r="E2585" s="157"/>
      <c r="F2585" s="157"/>
      <c r="G2585" s="157"/>
      <c r="H2585" s="157"/>
      <c r="I2585" s="38"/>
    </row>
    <row r="2586" spans="1:9" x14ac:dyDescent="0.25">
      <c r="A2586" s="143" t="s">
        <v>9</v>
      </c>
      <c r="B2586" s="144"/>
      <c r="C2586" s="144"/>
      <c r="D2586" s="144"/>
      <c r="E2586" s="144"/>
      <c r="F2586" s="144"/>
      <c r="G2586" s="144"/>
      <c r="H2586" s="144"/>
      <c r="I2586" s="38"/>
    </row>
    <row r="2587" spans="1:9" x14ac:dyDescent="0.25">
      <c r="A2587" s="37">
        <v>4264</v>
      </c>
      <c r="B2587" s="37" t="s">
        <v>6892</v>
      </c>
      <c r="C2587" s="37" t="s">
        <v>5057</v>
      </c>
      <c r="D2587" s="37" t="s">
        <v>11</v>
      </c>
      <c r="E2587" s="37" t="s">
        <v>25</v>
      </c>
      <c r="F2587" s="37">
        <v>320</v>
      </c>
      <c r="G2587" s="37">
        <f>+F2587*H2587</f>
        <v>5120000</v>
      </c>
      <c r="H2587" s="37">
        <v>16000</v>
      </c>
      <c r="I2587" s="38"/>
    </row>
    <row r="2588" spans="1:9" ht="27" x14ac:dyDescent="0.25">
      <c r="A2588" s="37">
        <v>5122</v>
      </c>
      <c r="B2588" s="37" t="s">
        <v>6478</v>
      </c>
      <c r="C2588" s="37" t="s">
        <v>6024</v>
      </c>
      <c r="D2588" s="37" t="s">
        <v>11</v>
      </c>
      <c r="E2588" s="37" t="s">
        <v>12</v>
      </c>
      <c r="F2588" s="37">
        <v>800000</v>
      </c>
      <c r="G2588" s="37">
        <v>800000</v>
      </c>
      <c r="H2588" s="37">
        <v>1</v>
      </c>
      <c r="I2588" s="38"/>
    </row>
    <row r="2589" spans="1:9" x14ac:dyDescent="0.25">
      <c r="A2589" s="37">
        <v>5122</v>
      </c>
      <c r="B2589" s="37" t="s">
        <v>6304</v>
      </c>
      <c r="C2589" s="37" t="s">
        <v>155</v>
      </c>
      <c r="D2589" s="37" t="s">
        <v>11</v>
      </c>
      <c r="E2589" s="37" t="s">
        <v>12</v>
      </c>
      <c r="F2589" s="37">
        <v>16500</v>
      </c>
      <c r="G2589" s="37">
        <f>+F2589*H2589</f>
        <v>247500</v>
      </c>
      <c r="H2589" s="37">
        <v>15</v>
      </c>
      <c r="I2589" s="38"/>
    </row>
    <row r="2590" spans="1:9" x14ac:dyDescent="0.25">
      <c r="A2590" s="37">
        <v>5122</v>
      </c>
      <c r="B2590" s="37" t="s">
        <v>6305</v>
      </c>
      <c r="C2590" s="37" t="s">
        <v>155</v>
      </c>
      <c r="D2590" s="37" t="s">
        <v>11</v>
      </c>
      <c r="E2590" s="37" t="s">
        <v>12</v>
      </c>
      <c r="F2590" s="37">
        <v>45000</v>
      </c>
      <c r="G2590" s="37">
        <f t="shared" ref="G2590:G2591" si="70">+F2590*H2590</f>
        <v>585000</v>
      </c>
      <c r="H2590" s="37">
        <v>13</v>
      </c>
      <c r="I2590" s="38"/>
    </row>
    <row r="2591" spans="1:9" x14ac:dyDescent="0.25">
      <c r="A2591" s="37">
        <v>5122</v>
      </c>
      <c r="B2591" s="37" t="s">
        <v>6306</v>
      </c>
      <c r="C2591" s="37" t="s">
        <v>155</v>
      </c>
      <c r="D2591" s="37" t="s">
        <v>11</v>
      </c>
      <c r="E2591" s="37" t="s">
        <v>12</v>
      </c>
      <c r="F2591" s="37">
        <v>72500</v>
      </c>
      <c r="G2591" s="37">
        <f t="shared" si="70"/>
        <v>72500</v>
      </c>
      <c r="H2591" s="37">
        <v>1</v>
      </c>
      <c r="I2591" s="38"/>
    </row>
    <row r="2592" spans="1:9" x14ac:dyDescent="0.25">
      <c r="A2592" s="37">
        <v>5122</v>
      </c>
      <c r="B2592" s="37" t="s">
        <v>6133</v>
      </c>
      <c r="C2592" s="37" t="s">
        <v>2853</v>
      </c>
      <c r="D2592" s="37" t="s">
        <v>11</v>
      </c>
      <c r="E2592" s="37" t="s">
        <v>12</v>
      </c>
      <c r="F2592" s="37">
        <v>500000</v>
      </c>
      <c r="G2592" s="37">
        <f>+F2592*H2592</f>
        <v>500000</v>
      </c>
      <c r="H2592" s="37">
        <v>1</v>
      </c>
      <c r="I2592" s="38"/>
    </row>
    <row r="2593" spans="1:9" x14ac:dyDescent="0.25">
      <c r="A2593" s="37">
        <v>5122</v>
      </c>
      <c r="B2593" s="37" t="s">
        <v>6134</v>
      </c>
      <c r="C2593" s="37" t="s">
        <v>102</v>
      </c>
      <c r="D2593" s="37" t="s">
        <v>11</v>
      </c>
      <c r="E2593" s="37" t="s">
        <v>12</v>
      </c>
      <c r="F2593" s="37">
        <v>130000</v>
      </c>
      <c r="G2593" s="37">
        <f t="shared" ref="G2593:G2595" si="71">+F2593*H2593</f>
        <v>390000</v>
      </c>
      <c r="H2593" s="37">
        <v>3</v>
      </c>
      <c r="I2593" s="38"/>
    </row>
    <row r="2594" spans="1:9" x14ac:dyDescent="0.25">
      <c r="A2594" s="37">
        <v>5122</v>
      </c>
      <c r="B2594" s="37" t="s">
        <v>6135</v>
      </c>
      <c r="C2594" s="37" t="s">
        <v>114</v>
      </c>
      <c r="D2594" s="37" t="s">
        <v>11</v>
      </c>
      <c r="E2594" s="37" t="s">
        <v>12</v>
      </c>
      <c r="F2594" s="37">
        <v>150000</v>
      </c>
      <c r="G2594" s="37">
        <f t="shared" si="71"/>
        <v>450000</v>
      </c>
      <c r="H2594" s="37">
        <v>3</v>
      </c>
      <c r="I2594" s="38"/>
    </row>
    <row r="2595" spans="1:9" x14ac:dyDescent="0.25">
      <c r="A2595" s="37">
        <v>5122</v>
      </c>
      <c r="B2595" s="37" t="s">
        <v>6136</v>
      </c>
      <c r="C2595" s="37" t="s">
        <v>235</v>
      </c>
      <c r="D2595" s="37" t="s">
        <v>11</v>
      </c>
      <c r="E2595" s="37" t="s">
        <v>12</v>
      </c>
      <c r="F2595" s="37">
        <v>100000</v>
      </c>
      <c r="G2595" s="37">
        <f t="shared" si="71"/>
        <v>200000</v>
      </c>
      <c r="H2595" s="37">
        <v>2</v>
      </c>
      <c r="I2595" s="38"/>
    </row>
    <row r="2596" spans="1:9" x14ac:dyDescent="0.25">
      <c r="A2596" s="37">
        <v>5122</v>
      </c>
      <c r="B2596" s="37" t="s">
        <v>6052</v>
      </c>
      <c r="C2596" s="37" t="s">
        <v>2853</v>
      </c>
      <c r="D2596" s="37" t="s">
        <v>11</v>
      </c>
      <c r="E2596" s="37" t="s">
        <v>12</v>
      </c>
      <c r="F2596" s="37">
        <v>500000</v>
      </c>
      <c r="G2596" s="37">
        <f>+F2596*H2596</f>
        <v>500000</v>
      </c>
      <c r="H2596" s="37">
        <v>1</v>
      </c>
      <c r="I2596" s="38"/>
    </row>
    <row r="2597" spans="1:9" x14ac:dyDescent="0.25">
      <c r="A2597" s="37">
        <v>5122</v>
      </c>
      <c r="B2597" s="37" t="s">
        <v>6053</v>
      </c>
      <c r="C2597" s="37" t="s">
        <v>102</v>
      </c>
      <c r="D2597" s="37" t="s">
        <v>11</v>
      </c>
      <c r="E2597" s="37" t="s">
        <v>12</v>
      </c>
      <c r="F2597" s="37">
        <v>130000</v>
      </c>
      <c r="G2597" s="37">
        <f t="shared" ref="G2597:G2599" si="72">+F2597*H2597</f>
        <v>390000</v>
      </c>
      <c r="H2597" s="37">
        <v>3</v>
      </c>
      <c r="I2597" s="38"/>
    </row>
    <row r="2598" spans="1:9" x14ac:dyDescent="0.25">
      <c r="A2598" s="37">
        <v>5122</v>
      </c>
      <c r="B2598" s="37" t="s">
        <v>6054</v>
      </c>
      <c r="C2598" s="37" t="s">
        <v>114</v>
      </c>
      <c r="D2598" s="37" t="s">
        <v>11</v>
      </c>
      <c r="E2598" s="37" t="s">
        <v>12</v>
      </c>
      <c r="F2598" s="37">
        <v>150000</v>
      </c>
      <c r="G2598" s="37">
        <f t="shared" si="72"/>
        <v>600000</v>
      </c>
      <c r="H2598" s="37">
        <v>4</v>
      </c>
      <c r="I2598" s="38"/>
    </row>
    <row r="2599" spans="1:9" x14ac:dyDescent="0.25">
      <c r="A2599" s="37">
        <v>5122</v>
      </c>
      <c r="B2599" s="37" t="s">
        <v>6055</v>
      </c>
      <c r="C2599" s="37" t="s">
        <v>235</v>
      </c>
      <c r="D2599" s="37" t="s">
        <v>11</v>
      </c>
      <c r="E2599" s="37" t="s">
        <v>12</v>
      </c>
      <c r="F2599" s="37">
        <v>100000</v>
      </c>
      <c r="G2599" s="37">
        <f t="shared" si="72"/>
        <v>200000</v>
      </c>
      <c r="H2599" s="37">
        <v>2</v>
      </c>
      <c r="I2599" s="38"/>
    </row>
    <row r="2600" spans="1:9" x14ac:dyDescent="0.25">
      <c r="A2600" s="37">
        <v>5122</v>
      </c>
      <c r="B2600" s="37" t="s">
        <v>6018</v>
      </c>
      <c r="C2600" s="37" t="s">
        <v>4130</v>
      </c>
      <c r="D2600" s="37" t="s">
        <v>11</v>
      </c>
      <c r="E2600" s="37" t="s">
        <v>12</v>
      </c>
      <c r="F2600" s="37">
        <v>25000</v>
      </c>
      <c r="G2600" s="37">
        <f>+F2600*H2600</f>
        <v>100000</v>
      </c>
      <c r="H2600" s="37">
        <v>4</v>
      </c>
      <c r="I2600" s="38"/>
    </row>
    <row r="2601" spans="1:9" x14ac:dyDescent="0.25">
      <c r="A2601" s="37">
        <v>5122</v>
      </c>
      <c r="B2601" s="37" t="s">
        <v>6019</v>
      </c>
      <c r="C2601" s="37" t="s">
        <v>55</v>
      </c>
      <c r="D2601" s="37" t="s">
        <v>11</v>
      </c>
      <c r="E2601" s="37" t="s">
        <v>12</v>
      </c>
      <c r="F2601" s="37">
        <v>70000</v>
      </c>
      <c r="G2601" s="37">
        <f t="shared" ref="G2601:G2607" si="73">+F2601*H2601</f>
        <v>350000</v>
      </c>
      <c r="H2601" s="37">
        <v>5</v>
      </c>
      <c r="I2601" s="38"/>
    </row>
    <row r="2602" spans="1:9" x14ac:dyDescent="0.25">
      <c r="A2602" s="37">
        <v>5122</v>
      </c>
      <c r="B2602" s="37" t="s">
        <v>6020</v>
      </c>
      <c r="C2602" s="37" t="s">
        <v>186</v>
      </c>
      <c r="D2602" s="37" t="s">
        <v>11</v>
      </c>
      <c r="E2602" s="37" t="s">
        <v>12</v>
      </c>
      <c r="F2602" s="37">
        <v>35000</v>
      </c>
      <c r="G2602" s="37">
        <f t="shared" si="73"/>
        <v>70000</v>
      </c>
      <c r="H2602" s="37">
        <v>2</v>
      </c>
      <c r="I2602" s="38"/>
    </row>
    <row r="2603" spans="1:9" x14ac:dyDescent="0.25">
      <c r="A2603" s="37">
        <v>5122</v>
      </c>
      <c r="B2603" s="37" t="s">
        <v>6021</v>
      </c>
      <c r="C2603" s="37" t="s">
        <v>188</v>
      </c>
      <c r="D2603" s="37" t="s">
        <v>11</v>
      </c>
      <c r="E2603" s="37" t="s">
        <v>12</v>
      </c>
      <c r="F2603" s="37">
        <v>70000</v>
      </c>
      <c r="G2603" s="37">
        <f t="shared" si="73"/>
        <v>630000</v>
      </c>
      <c r="H2603" s="37">
        <v>9</v>
      </c>
      <c r="I2603" s="38"/>
    </row>
    <row r="2604" spans="1:9" x14ac:dyDescent="0.25">
      <c r="A2604" s="37">
        <v>5122</v>
      </c>
      <c r="B2604" s="37" t="s">
        <v>6022</v>
      </c>
      <c r="C2604" s="37" t="s">
        <v>185</v>
      </c>
      <c r="D2604" s="37" t="s">
        <v>11</v>
      </c>
      <c r="E2604" s="37" t="s">
        <v>12</v>
      </c>
      <c r="F2604" s="37">
        <v>30000</v>
      </c>
      <c r="G2604" s="37">
        <f t="shared" si="73"/>
        <v>900000</v>
      </c>
      <c r="H2604" s="37">
        <v>30</v>
      </c>
      <c r="I2604" s="38"/>
    </row>
    <row r="2605" spans="1:9" ht="27" x14ac:dyDescent="0.25">
      <c r="A2605" s="37">
        <v>5122</v>
      </c>
      <c r="B2605" s="37" t="s">
        <v>6023</v>
      </c>
      <c r="C2605" s="37" t="s">
        <v>6024</v>
      </c>
      <c r="D2605" s="37" t="s">
        <v>11</v>
      </c>
      <c r="E2605" s="37" t="s">
        <v>12</v>
      </c>
      <c r="F2605" s="37">
        <v>800000</v>
      </c>
      <c r="G2605" s="37">
        <f t="shared" si="73"/>
        <v>800000</v>
      </c>
      <c r="H2605" s="37" t="s">
        <v>115</v>
      </c>
      <c r="I2605" s="38"/>
    </row>
    <row r="2606" spans="1:9" x14ac:dyDescent="0.25">
      <c r="A2606" s="37">
        <v>5122</v>
      </c>
      <c r="B2606" s="37" t="s">
        <v>6025</v>
      </c>
      <c r="C2606" s="37" t="s">
        <v>6026</v>
      </c>
      <c r="D2606" s="37" t="s">
        <v>11</v>
      </c>
      <c r="E2606" s="37" t="s">
        <v>12</v>
      </c>
      <c r="F2606" s="37">
        <v>40000</v>
      </c>
      <c r="G2606" s="37">
        <f t="shared" si="73"/>
        <v>80000</v>
      </c>
      <c r="H2606" s="37">
        <v>2</v>
      </c>
      <c r="I2606" s="38"/>
    </row>
    <row r="2607" spans="1:9" x14ac:dyDescent="0.25">
      <c r="A2607" s="37">
        <v>5122</v>
      </c>
      <c r="B2607" s="37" t="s">
        <v>6027</v>
      </c>
      <c r="C2607" s="37" t="s">
        <v>193</v>
      </c>
      <c r="D2607" s="37" t="s">
        <v>11</v>
      </c>
      <c r="E2607" s="37" t="s">
        <v>57</v>
      </c>
      <c r="F2607" s="37">
        <v>7000</v>
      </c>
      <c r="G2607" s="37">
        <f t="shared" si="73"/>
        <v>280000</v>
      </c>
      <c r="H2607" s="37">
        <v>40</v>
      </c>
      <c r="I2607" s="38"/>
    </row>
    <row r="2608" spans="1:9" x14ac:dyDescent="0.25">
      <c r="A2608" s="37">
        <v>4267</v>
      </c>
      <c r="B2608" s="37" t="s">
        <v>5542</v>
      </c>
      <c r="C2608" s="37" t="s">
        <v>161</v>
      </c>
      <c r="D2608" s="37" t="s">
        <v>11</v>
      </c>
      <c r="E2608" s="37" t="s">
        <v>47</v>
      </c>
      <c r="F2608" s="37">
        <v>200</v>
      </c>
      <c r="G2608" s="37">
        <f>+F2608*H2608</f>
        <v>20000</v>
      </c>
      <c r="H2608" s="37">
        <v>100</v>
      </c>
      <c r="I2608" s="38"/>
    </row>
    <row r="2609" spans="1:9" x14ac:dyDescent="0.25">
      <c r="A2609" s="37">
        <v>4267</v>
      </c>
      <c r="B2609" s="37" t="s">
        <v>5543</v>
      </c>
      <c r="C2609" s="37" t="s">
        <v>161</v>
      </c>
      <c r="D2609" s="37" t="s">
        <v>11</v>
      </c>
      <c r="E2609" s="37" t="s">
        <v>47</v>
      </c>
      <c r="F2609" s="37">
        <v>800</v>
      </c>
      <c r="G2609" s="37">
        <f t="shared" ref="G2609:G2637" si="74">+F2609*H2609</f>
        <v>12000</v>
      </c>
      <c r="H2609" s="37">
        <v>15</v>
      </c>
      <c r="I2609" s="38"/>
    </row>
    <row r="2610" spans="1:9" ht="27" x14ac:dyDescent="0.25">
      <c r="A2610" s="37">
        <v>4267</v>
      </c>
      <c r="B2610" s="37" t="s">
        <v>5544</v>
      </c>
      <c r="C2610" s="37" t="s">
        <v>1034</v>
      </c>
      <c r="D2610" s="37" t="s">
        <v>11</v>
      </c>
      <c r="E2610" s="37" t="s">
        <v>12</v>
      </c>
      <c r="F2610" s="37">
        <v>200</v>
      </c>
      <c r="G2610" s="37">
        <f t="shared" si="74"/>
        <v>60000</v>
      </c>
      <c r="H2610" s="37">
        <v>300</v>
      </c>
      <c r="I2610" s="38"/>
    </row>
    <row r="2611" spans="1:9" ht="27" x14ac:dyDescent="0.25">
      <c r="A2611" s="37">
        <v>4267</v>
      </c>
      <c r="B2611" s="37" t="s">
        <v>5545</v>
      </c>
      <c r="C2611" s="37" t="s">
        <v>1034</v>
      </c>
      <c r="D2611" s="37" t="s">
        <v>11</v>
      </c>
      <c r="E2611" s="37" t="s">
        <v>12</v>
      </c>
      <c r="F2611" s="37">
        <v>650</v>
      </c>
      <c r="G2611" s="37">
        <f t="shared" si="74"/>
        <v>32500</v>
      </c>
      <c r="H2611" s="37">
        <v>50</v>
      </c>
      <c r="I2611" s="38"/>
    </row>
    <row r="2612" spans="1:9" x14ac:dyDescent="0.25">
      <c r="A2612" s="37">
        <v>4267</v>
      </c>
      <c r="B2612" s="37" t="s">
        <v>5546</v>
      </c>
      <c r="C2612" s="37" t="s">
        <v>262</v>
      </c>
      <c r="D2612" s="37" t="s">
        <v>11</v>
      </c>
      <c r="E2612" s="37" t="s">
        <v>12</v>
      </c>
      <c r="F2612" s="37">
        <v>100</v>
      </c>
      <c r="G2612" s="37">
        <f t="shared" si="74"/>
        <v>100000</v>
      </c>
      <c r="H2612" s="37">
        <v>1000</v>
      </c>
      <c r="I2612" s="38"/>
    </row>
    <row r="2613" spans="1:9" x14ac:dyDescent="0.25">
      <c r="A2613" s="37">
        <v>4267</v>
      </c>
      <c r="B2613" s="37" t="s">
        <v>5547</v>
      </c>
      <c r="C2613" s="37" t="s">
        <v>26</v>
      </c>
      <c r="D2613" s="37" t="s">
        <v>11</v>
      </c>
      <c r="E2613" s="37" t="s">
        <v>12</v>
      </c>
      <c r="F2613" s="37">
        <v>1000</v>
      </c>
      <c r="G2613" s="37">
        <f t="shared" si="74"/>
        <v>50000</v>
      </c>
      <c r="H2613" s="37">
        <v>50</v>
      </c>
      <c r="I2613" s="38"/>
    </row>
    <row r="2614" spans="1:9" x14ac:dyDescent="0.25">
      <c r="A2614" s="37">
        <v>4267</v>
      </c>
      <c r="B2614" s="37" t="s">
        <v>5548</v>
      </c>
      <c r="C2614" s="37" t="s">
        <v>1109</v>
      </c>
      <c r="D2614" s="37" t="s">
        <v>11</v>
      </c>
      <c r="E2614" s="37" t="s">
        <v>12</v>
      </c>
      <c r="F2614" s="37">
        <v>700</v>
      </c>
      <c r="G2614" s="37">
        <f t="shared" si="74"/>
        <v>308000</v>
      </c>
      <c r="H2614" s="37">
        <v>440</v>
      </c>
      <c r="I2614" s="38"/>
    </row>
    <row r="2615" spans="1:9" ht="27" x14ac:dyDescent="0.25">
      <c r="A2615" s="37">
        <v>4267</v>
      </c>
      <c r="B2615" s="37" t="s">
        <v>5549</v>
      </c>
      <c r="C2615" s="37" t="s">
        <v>96</v>
      </c>
      <c r="D2615" s="37" t="s">
        <v>11</v>
      </c>
      <c r="E2615" s="37" t="s">
        <v>12</v>
      </c>
      <c r="F2615" s="37">
        <v>2000</v>
      </c>
      <c r="G2615" s="37">
        <f t="shared" si="74"/>
        <v>8000</v>
      </c>
      <c r="H2615" s="37">
        <v>4</v>
      </c>
      <c r="I2615" s="38"/>
    </row>
    <row r="2616" spans="1:9" ht="27" x14ac:dyDescent="0.25">
      <c r="A2616" s="37">
        <v>4267</v>
      </c>
      <c r="B2616" s="37" t="s">
        <v>5550</v>
      </c>
      <c r="C2616" s="37" t="s">
        <v>96</v>
      </c>
      <c r="D2616" s="37" t="s">
        <v>11</v>
      </c>
      <c r="E2616" s="37" t="s">
        <v>12</v>
      </c>
      <c r="F2616" s="37">
        <v>3000</v>
      </c>
      <c r="G2616" s="37">
        <f t="shared" si="74"/>
        <v>6000</v>
      </c>
      <c r="H2616" s="37">
        <v>2</v>
      </c>
      <c r="I2616" s="38"/>
    </row>
    <row r="2617" spans="1:9" ht="27" x14ac:dyDescent="0.25">
      <c r="A2617" s="37">
        <v>4267</v>
      </c>
      <c r="B2617" s="37" t="s">
        <v>5551</v>
      </c>
      <c r="C2617" s="37" t="s">
        <v>96</v>
      </c>
      <c r="D2617" s="37" t="s">
        <v>11</v>
      </c>
      <c r="E2617" s="37" t="s">
        <v>12</v>
      </c>
      <c r="F2617" s="37">
        <v>1700</v>
      </c>
      <c r="G2617" s="37">
        <f t="shared" si="74"/>
        <v>10200</v>
      </c>
      <c r="H2617" s="37">
        <v>6</v>
      </c>
      <c r="I2617" s="38"/>
    </row>
    <row r="2618" spans="1:9" ht="27" x14ac:dyDescent="0.25">
      <c r="A2618" s="37">
        <v>4267</v>
      </c>
      <c r="B2618" s="37" t="s">
        <v>5552</v>
      </c>
      <c r="C2618" s="37" t="s">
        <v>96</v>
      </c>
      <c r="D2618" s="37" t="s">
        <v>11</v>
      </c>
      <c r="E2618" s="37" t="s">
        <v>12</v>
      </c>
      <c r="F2618" s="37">
        <v>600</v>
      </c>
      <c r="G2618" s="37">
        <f t="shared" si="74"/>
        <v>2400</v>
      </c>
      <c r="H2618" s="37">
        <v>4</v>
      </c>
      <c r="I2618" s="38"/>
    </row>
    <row r="2619" spans="1:9" ht="27" x14ac:dyDescent="0.25">
      <c r="A2619" s="37">
        <v>4267</v>
      </c>
      <c r="B2619" s="37" t="s">
        <v>5553</v>
      </c>
      <c r="C2619" s="37" t="s">
        <v>1055</v>
      </c>
      <c r="D2619" s="37" t="s">
        <v>11</v>
      </c>
      <c r="E2619" s="37" t="s">
        <v>12</v>
      </c>
      <c r="F2619" s="37">
        <v>2500</v>
      </c>
      <c r="G2619" s="37">
        <f t="shared" si="74"/>
        <v>15000</v>
      </c>
      <c r="H2619" s="37">
        <v>6</v>
      </c>
      <c r="I2619" s="38"/>
    </row>
    <row r="2620" spans="1:9" x14ac:dyDescent="0.25">
      <c r="A2620" s="37">
        <v>4267</v>
      </c>
      <c r="B2620" s="37" t="s">
        <v>5554</v>
      </c>
      <c r="C2620" s="37" t="s">
        <v>1057</v>
      </c>
      <c r="D2620" s="37" t="s">
        <v>11</v>
      </c>
      <c r="E2620" s="37" t="s">
        <v>12</v>
      </c>
      <c r="F2620" s="37">
        <v>1700</v>
      </c>
      <c r="G2620" s="37">
        <f t="shared" si="74"/>
        <v>10200</v>
      </c>
      <c r="H2620" s="37">
        <v>6</v>
      </c>
      <c r="I2620" s="38"/>
    </row>
    <row r="2621" spans="1:9" x14ac:dyDescent="0.25">
      <c r="A2621" s="37">
        <v>4267</v>
      </c>
      <c r="B2621" s="37" t="s">
        <v>5555</v>
      </c>
      <c r="C2621" s="37" t="s">
        <v>239</v>
      </c>
      <c r="D2621" s="37" t="s">
        <v>11</v>
      </c>
      <c r="E2621" s="37" t="s">
        <v>12</v>
      </c>
      <c r="F2621" s="37">
        <v>200</v>
      </c>
      <c r="G2621" s="37">
        <f t="shared" si="74"/>
        <v>20000</v>
      </c>
      <c r="H2621" s="37">
        <v>100</v>
      </c>
      <c r="I2621" s="38"/>
    </row>
    <row r="2622" spans="1:9" x14ac:dyDescent="0.25">
      <c r="A2622" s="37">
        <v>4267</v>
      </c>
      <c r="B2622" s="37" t="s">
        <v>5556</v>
      </c>
      <c r="C2622" s="37" t="s">
        <v>239</v>
      </c>
      <c r="D2622" s="37" t="s">
        <v>11</v>
      </c>
      <c r="E2622" s="37" t="s">
        <v>12</v>
      </c>
      <c r="F2622" s="37">
        <v>200</v>
      </c>
      <c r="G2622" s="37">
        <f t="shared" si="74"/>
        <v>10000</v>
      </c>
      <c r="H2622" s="37">
        <v>50</v>
      </c>
      <c r="I2622" s="38"/>
    </row>
    <row r="2623" spans="1:9" x14ac:dyDescent="0.25">
      <c r="A2623" s="37">
        <v>4267</v>
      </c>
      <c r="B2623" s="37" t="s">
        <v>5557</v>
      </c>
      <c r="C2623" s="37" t="s">
        <v>27</v>
      </c>
      <c r="D2623" s="37" t="s">
        <v>11</v>
      </c>
      <c r="E2623" s="37" t="s">
        <v>12</v>
      </c>
      <c r="F2623" s="37">
        <v>380</v>
      </c>
      <c r="G2623" s="37">
        <f t="shared" si="74"/>
        <v>2280</v>
      </c>
      <c r="H2623" s="37">
        <v>6</v>
      </c>
      <c r="I2623" s="38"/>
    </row>
    <row r="2624" spans="1:9" x14ac:dyDescent="0.25">
      <c r="A2624" s="37">
        <v>4267</v>
      </c>
      <c r="B2624" s="37" t="s">
        <v>5558</v>
      </c>
      <c r="C2624" s="37" t="s">
        <v>123</v>
      </c>
      <c r="D2624" s="37" t="s">
        <v>11</v>
      </c>
      <c r="E2624" s="37" t="s">
        <v>12</v>
      </c>
      <c r="F2624" s="37">
        <v>140</v>
      </c>
      <c r="G2624" s="37">
        <f t="shared" si="74"/>
        <v>112000</v>
      </c>
      <c r="H2624" s="37">
        <v>800</v>
      </c>
      <c r="I2624" s="38"/>
    </row>
    <row r="2625" spans="1:9" x14ac:dyDescent="0.25">
      <c r="A2625" s="37">
        <v>4267</v>
      </c>
      <c r="B2625" s="37" t="s">
        <v>5559</v>
      </c>
      <c r="C2625" s="37" t="s">
        <v>227</v>
      </c>
      <c r="D2625" s="37" t="s">
        <v>11</v>
      </c>
      <c r="E2625" s="37" t="s">
        <v>57</v>
      </c>
      <c r="F2625" s="37">
        <v>2000</v>
      </c>
      <c r="G2625" s="37">
        <f t="shared" si="74"/>
        <v>10000</v>
      </c>
      <c r="H2625" s="37">
        <v>5</v>
      </c>
      <c r="I2625" s="38"/>
    </row>
    <row r="2626" spans="1:9" x14ac:dyDescent="0.25">
      <c r="A2626" s="37">
        <v>4267</v>
      </c>
      <c r="B2626" s="37" t="s">
        <v>5560</v>
      </c>
      <c r="C2626" s="37" t="s">
        <v>587</v>
      </c>
      <c r="D2626" s="37" t="s">
        <v>11</v>
      </c>
      <c r="E2626" s="37" t="s">
        <v>12</v>
      </c>
      <c r="F2626" s="37">
        <v>450</v>
      </c>
      <c r="G2626" s="37">
        <f t="shared" si="74"/>
        <v>45000</v>
      </c>
      <c r="H2626" s="37">
        <v>100</v>
      </c>
      <c r="I2626" s="38"/>
    </row>
    <row r="2627" spans="1:9" x14ac:dyDescent="0.25">
      <c r="A2627" s="37">
        <v>4267</v>
      </c>
      <c r="B2627" s="37" t="s">
        <v>5561</v>
      </c>
      <c r="C2627" s="37" t="s">
        <v>124</v>
      </c>
      <c r="D2627" s="37" t="s">
        <v>11</v>
      </c>
      <c r="E2627" s="37" t="s">
        <v>12</v>
      </c>
      <c r="F2627" s="37">
        <v>230</v>
      </c>
      <c r="G2627" s="37">
        <f t="shared" si="74"/>
        <v>23000</v>
      </c>
      <c r="H2627" s="37">
        <v>100</v>
      </c>
      <c r="I2627" s="38"/>
    </row>
    <row r="2628" spans="1:9" x14ac:dyDescent="0.25">
      <c r="A2628" s="37">
        <v>4267</v>
      </c>
      <c r="B2628" s="37" t="s">
        <v>5562</v>
      </c>
      <c r="C2628" s="37" t="s">
        <v>124</v>
      </c>
      <c r="D2628" s="37" t="s">
        <v>11</v>
      </c>
      <c r="E2628" s="37" t="s">
        <v>12</v>
      </c>
      <c r="F2628" s="37">
        <v>600</v>
      </c>
      <c r="G2628" s="37">
        <f t="shared" si="74"/>
        <v>6000</v>
      </c>
      <c r="H2628" s="37">
        <v>10</v>
      </c>
      <c r="I2628" s="38"/>
    </row>
    <row r="2629" spans="1:9" ht="27" x14ac:dyDescent="0.25">
      <c r="A2629" s="37">
        <v>4267</v>
      </c>
      <c r="B2629" s="37" t="s">
        <v>5563</v>
      </c>
      <c r="C2629" s="37" t="s">
        <v>1937</v>
      </c>
      <c r="D2629" s="37" t="s">
        <v>11</v>
      </c>
      <c r="E2629" s="37" t="s">
        <v>12</v>
      </c>
      <c r="F2629" s="37">
        <v>120</v>
      </c>
      <c r="G2629" s="37">
        <f t="shared" si="74"/>
        <v>12000</v>
      </c>
      <c r="H2629" s="37">
        <v>100</v>
      </c>
      <c r="I2629" s="38"/>
    </row>
    <row r="2630" spans="1:9" ht="27" x14ac:dyDescent="0.25">
      <c r="A2630" s="37">
        <v>4267</v>
      </c>
      <c r="B2630" s="37" t="s">
        <v>5564</v>
      </c>
      <c r="C2630" s="37" t="s">
        <v>1937</v>
      </c>
      <c r="D2630" s="37" t="s">
        <v>11</v>
      </c>
      <c r="E2630" s="37" t="s">
        <v>12</v>
      </c>
      <c r="F2630" s="37">
        <v>1000</v>
      </c>
      <c r="G2630" s="37">
        <f t="shared" si="74"/>
        <v>20000</v>
      </c>
      <c r="H2630" s="37">
        <v>20</v>
      </c>
      <c r="I2630" s="38"/>
    </row>
    <row r="2631" spans="1:9" x14ac:dyDescent="0.25">
      <c r="A2631" s="37">
        <v>4267</v>
      </c>
      <c r="B2631" s="37" t="s">
        <v>5565</v>
      </c>
      <c r="C2631" s="37" t="s">
        <v>28</v>
      </c>
      <c r="D2631" s="37" t="s">
        <v>11</v>
      </c>
      <c r="E2631" s="37" t="s">
        <v>25</v>
      </c>
      <c r="F2631" s="37">
        <v>1000</v>
      </c>
      <c r="G2631" s="37">
        <f t="shared" si="74"/>
        <v>50000</v>
      </c>
      <c r="H2631" s="37">
        <v>50</v>
      </c>
      <c r="I2631" s="38"/>
    </row>
    <row r="2632" spans="1:9" ht="27" x14ac:dyDescent="0.25">
      <c r="A2632" s="37">
        <v>4267</v>
      </c>
      <c r="B2632" s="37" t="s">
        <v>5566</v>
      </c>
      <c r="C2632" s="37" t="s">
        <v>589</v>
      </c>
      <c r="D2632" s="37" t="s">
        <v>11</v>
      </c>
      <c r="E2632" s="37" t="s">
        <v>25</v>
      </c>
      <c r="F2632" s="37">
        <v>800</v>
      </c>
      <c r="G2632" s="37">
        <f t="shared" si="74"/>
        <v>12000</v>
      </c>
      <c r="H2632" s="37">
        <v>15</v>
      </c>
      <c r="I2632" s="38"/>
    </row>
    <row r="2633" spans="1:9" x14ac:dyDescent="0.25">
      <c r="A2633" s="37">
        <v>4267</v>
      </c>
      <c r="B2633" s="37" t="s">
        <v>5567</v>
      </c>
      <c r="C2633" s="37" t="s">
        <v>29</v>
      </c>
      <c r="D2633" s="37" t="s">
        <v>11</v>
      </c>
      <c r="E2633" s="37" t="s">
        <v>25</v>
      </c>
      <c r="F2633" s="37">
        <v>780</v>
      </c>
      <c r="G2633" s="37">
        <f t="shared" si="74"/>
        <v>7800</v>
      </c>
      <c r="H2633" s="37">
        <v>10</v>
      </c>
      <c r="I2633" s="38"/>
    </row>
    <row r="2634" spans="1:9" x14ac:dyDescent="0.25">
      <c r="A2634" s="37">
        <v>4267</v>
      </c>
      <c r="B2634" s="37" t="s">
        <v>5568</v>
      </c>
      <c r="C2634" s="37" t="s">
        <v>52</v>
      </c>
      <c r="D2634" s="37" t="s">
        <v>11</v>
      </c>
      <c r="E2634" s="37" t="s">
        <v>12</v>
      </c>
      <c r="F2634" s="37">
        <v>290</v>
      </c>
      <c r="G2634" s="37">
        <f t="shared" si="74"/>
        <v>5800</v>
      </c>
      <c r="H2634" s="37">
        <v>20</v>
      </c>
      <c r="I2634" s="38"/>
    </row>
    <row r="2635" spans="1:9" x14ac:dyDescent="0.25">
      <c r="A2635" s="37">
        <v>4267</v>
      </c>
      <c r="B2635" s="37" t="s">
        <v>5569</v>
      </c>
      <c r="C2635" s="37" t="s">
        <v>30</v>
      </c>
      <c r="D2635" s="37" t="s">
        <v>11</v>
      </c>
      <c r="E2635" s="37" t="s">
        <v>12</v>
      </c>
      <c r="F2635" s="37">
        <v>700</v>
      </c>
      <c r="G2635" s="37">
        <f t="shared" si="74"/>
        <v>14000</v>
      </c>
      <c r="H2635" s="37">
        <v>20</v>
      </c>
      <c r="I2635" s="38"/>
    </row>
    <row r="2636" spans="1:9" x14ac:dyDescent="0.25">
      <c r="A2636" s="37">
        <v>4267</v>
      </c>
      <c r="B2636" s="37" t="s">
        <v>5570</v>
      </c>
      <c r="C2636" s="37" t="s">
        <v>231</v>
      </c>
      <c r="D2636" s="37" t="s">
        <v>11</v>
      </c>
      <c r="E2636" s="37" t="s">
        <v>12</v>
      </c>
      <c r="F2636" s="37">
        <v>1000</v>
      </c>
      <c r="G2636" s="37">
        <f t="shared" si="74"/>
        <v>5000</v>
      </c>
      <c r="H2636" s="37">
        <v>5</v>
      </c>
      <c r="I2636" s="38"/>
    </row>
    <row r="2637" spans="1:9" ht="27" x14ac:dyDescent="0.25">
      <c r="A2637" s="37">
        <v>4267</v>
      </c>
      <c r="B2637" s="37" t="s">
        <v>5571</v>
      </c>
      <c r="C2637" s="37" t="s">
        <v>31</v>
      </c>
      <c r="D2637" s="37" t="s">
        <v>11</v>
      </c>
      <c r="E2637" s="37" t="s">
        <v>12</v>
      </c>
      <c r="F2637" s="37">
        <v>1600</v>
      </c>
      <c r="G2637" s="37">
        <f t="shared" si="74"/>
        <v>9600</v>
      </c>
      <c r="H2637" s="37">
        <v>6</v>
      </c>
      <c r="I2637" s="38"/>
    </row>
    <row r="2638" spans="1:9" x14ac:dyDescent="0.25">
      <c r="A2638" s="37" t="s">
        <v>154</v>
      </c>
      <c r="B2638" s="37" t="s">
        <v>3734</v>
      </c>
      <c r="C2638" s="37" t="s">
        <v>53</v>
      </c>
      <c r="D2638" s="37" t="s">
        <v>11</v>
      </c>
      <c r="E2638" s="37" t="s">
        <v>12</v>
      </c>
      <c r="F2638" s="37">
        <v>300000</v>
      </c>
      <c r="G2638" s="37">
        <f>+F2638*H2638</f>
        <v>2100000</v>
      </c>
      <c r="H2638" s="37">
        <v>7</v>
      </c>
      <c r="I2638" s="38"/>
    </row>
    <row r="2639" spans="1:9" x14ac:dyDescent="0.25">
      <c r="A2639" s="37" t="s">
        <v>154</v>
      </c>
      <c r="B2639" s="37" t="s">
        <v>3735</v>
      </c>
      <c r="C2639" s="37" t="s">
        <v>2192</v>
      </c>
      <c r="D2639" s="37" t="s">
        <v>11</v>
      </c>
      <c r="E2639" s="37" t="s">
        <v>12</v>
      </c>
      <c r="F2639" s="37">
        <v>150000</v>
      </c>
      <c r="G2639" s="37">
        <f t="shared" ref="G2639:G2647" si="75">+F2639*H2639</f>
        <v>450000</v>
      </c>
      <c r="H2639" s="37">
        <v>3</v>
      </c>
      <c r="I2639" s="38"/>
    </row>
    <row r="2640" spans="1:9" ht="27" x14ac:dyDescent="0.25">
      <c r="A2640" s="18" t="s">
        <v>154</v>
      </c>
      <c r="B2640" s="18" t="s">
        <v>3736</v>
      </c>
      <c r="C2640" s="18" t="s">
        <v>2190</v>
      </c>
      <c r="D2640" s="18" t="s">
        <v>11</v>
      </c>
      <c r="E2640" s="18" t="s">
        <v>12</v>
      </c>
      <c r="F2640" s="18">
        <v>200000</v>
      </c>
      <c r="G2640" s="18">
        <f t="shared" si="75"/>
        <v>4000000</v>
      </c>
      <c r="H2640" s="18">
        <v>20</v>
      </c>
      <c r="I2640" s="38"/>
    </row>
    <row r="2641" spans="1:9" x14ac:dyDescent="0.25">
      <c r="A2641" s="18" t="s">
        <v>154</v>
      </c>
      <c r="B2641" s="18" t="s">
        <v>3737</v>
      </c>
      <c r="C2641" s="18" t="s">
        <v>98</v>
      </c>
      <c r="D2641" s="18" t="s">
        <v>11</v>
      </c>
      <c r="E2641" s="18" t="s">
        <v>12</v>
      </c>
      <c r="F2641" s="18">
        <v>250000</v>
      </c>
      <c r="G2641" s="18">
        <f t="shared" si="75"/>
        <v>250000</v>
      </c>
      <c r="H2641" s="18">
        <v>1</v>
      </c>
      <c r="I2641" s="38"/>
    </row>
    <row r="2642" spans="1:9" x14ac:dyDescent="0.25">
      <c r="A2642" s="18" t="s">
        <v>154</v>
      </c>
      <c r="B2642" s="18" t="s">
        <v>3738</v>
      </c>
      <c r="C2642" s="18" t="s">
        <v>2341</v>
      </c>
      <c r="D2642" s="18" t="s">
        <v>11</v>
      </c>
      <c r="E2642" s="18" t="s">
        <v>12</v>
      </c>
      <c r="F2642" s="18">
        <v>500000</v>
      </c>
      <c r="G2642" s="18">
        <f t="shared" si="75"/>
        <v>500000</v>
      </c>
      <c r="H2642" s="18">
        <v>1</v>
      </c>
      <c r="I2642" s="38"/>
    </row>
    <row r="2643" spans="1:9" x14ac:dyDescent="0.25">
      <c r="A2643" s="18" t="s">
        <v>154</v>
      </c>
      <c r="B2643" s="18" t="s">
        <v>3739</v>
      </c>
      <c r="C2643" s="18" t="s">
        <v>151</v>
      </c>
      <c r="D2643" s="18" t="s">
        <v>11</v>
      </c>
      <c r="E2643" s="18" t="s">
        <v>12</v>
      </c>
      <c r="F2643" s="18">
        <v>70000</v>
      </c>
      <c r="G2643" s="18">
        <f t="shared" si="75"/>
        <v>420000</v>
      </c>
      <c r="H2643" s="18">
        <v>6</v>
      </c>
      <c r="I2643" s="38"/>
    </row>
    <row r="2644" spans="1:9" ht="27" x14ac:dyDescent="0.25">
      <c r="A2644" s="18" t="s">
        <v>154</v>
      </c>
      <c r="B2644" s="18" t="s">
        <v>3740</v>
      </c>
      <c r="C2644" s="18" t="s">
        <v>3741</v>
      </c>
      <c r="D2644" s="18" t="s">
        <v>11</v>
      </c>
      <c r="E2644" s="18" t="s">
        <v>12</v>
      </c>
      <c r="F2644" s="18">
        <v>50000</v>
      </c>
      <c r="G2644" s="18">
        <f t="shared" si="75"/>
        <v>500000</v>
      </c>
      <c r="H2644" s="18">
        <v>10</v>
      </c>
      <c r="I2644" s="38"/>
    </row>
    <row r="2645" spans="1:9" x14ac:dyDescent="0.25">
      <c r="A2645" s="18" t="s">
        <v>154</v>
      </c>
      <c r="B2645" s="18" t="s">
        <v>3742</v>
      </c>
      <c r="C2645" s="18" t="s">
        <v>151</v>
      </c>
      <c r="D2645" s="18" t="s">
        <v>11</v>
      </c>
      <c r="E2645" s="18" t="s">
        <v>12</v>
      </c>
      <c r="F2645" s="18">
        <v>65000</v>
      </c>
      <c r="G2645" s="18">
        <f t="shared" si="75"/>
        <v>650000</v>
      </c>
      <c r="H2645" s="18">
        <v>10</v>
      </c>
      <c r="I2645" s="38"/>
    </row>
    <row r="2646" spans="1:9" x14ac:dyDescent="0.25">
      <c r="A2646" s="18" t="s">
        <v>154</v>
      </c>
      <c r="B2646" s="18" t="s">
        <v>3743</v>
      </c>
      <c r="C2646" s="18" t="s">
        <v>2192</v>
      </c>
      <c r="D2646" s="18" t="s">
        <v>11</v>
      </c>
      <c r="E2646" s="18" t="s">
        <v>12</v>
      </c>
      <c r="F2646" s="18">
        <v>250000</v>
      </c>
      <c r="G2646" s="18">
        <f t="shared" si="75"/>
        <v>250000</v>
      </c>
      <c r="H2646" s="18">
        <v>1</v>
      </c>
      <c r="I2646" s="38"/>
    </row>
    <row r="2647" spans="1:9" ht="27" x14ac:dyDescent="0.25">
      <c r="A2647" s="18" t="s">
        <v>154</v>
      </c>
      <c r="B2647" s="18" t="s">
        <v>6521</v>
      </c>
      <c r="C2647" s="18" t="s">
        <v>6522</v>
      </c>
      <c r="D2647" s="18" t="s">
        <v>11</v>
      </c>
      <c r="E2647" s="18" t="s">
        <v>12</v>
      </c>
      <c r="F2647" s="18">
        <v>15000</v>
      </c>
      <c r="G2647" s="18">
        <f t="shared" si="75"/>
        <v>60000</v>
      </c>
      <c r="H2647" s="18">
        <v>4</v>
      </c>
      <c r="I2647" s="38"/>
    </row>
    <row r="2648" spans="1:9" x14ac:dyDescent="0.25">
      <c r="A2648" s="18" t="s">
        <v>154</v>
      </c>
      <c r="B2648" s="18" t="s">
        <v>2763</v>
      </c>
      <c r="C2648" s="18" t="s">
        <v>2192</v>
      </c>
      <c r="D2648" s="18" t="s">
        <v>11</v>
      </c>
      <c r="E2648" s="18" t="s">
        <v>12</v>
      </c>
      <c r="F2648" s="18">
        <v>0</v>
      </c>
      <c r="G2648" s="18">
        <v>0</v>
      </c>
      <c r="H2648" s="18">
        <v>3</v>
      </c>
      <c r="I2648" s="38"/>
    </row>
    <row r="2649" spans="1:9" x14ac:dyDescent="0.25">
      <c r="A2649" s="18">
        <v>5122</v>
      </c>
      <c r="B2649" s="18" t="s">
        <v>2010</v>
      </c>
      <c r="C2649" s="18" t="s">
        <v>2853</v>
      </c>
      <c r="D2649" s="18" t="s">
        <v>11</v>
      </c>
      <c r="E2649" s="18" t="s">
        <v>12</v>
      </c>
      <c r="F2649" s="18">
        <v>0</v>
      </c>
      <c r="G2649" s="18">
        <v>0</v>
      </c>
      <c r="H2649" s="18">
        <v>1</v>
      </c>
      <c r="I2649" s="38"/>
    </row>
    <row r="2650" spans="1:9" ht="27" x14ac:dyDescent="0.25">
      <c r="A2650" s="18" t="s">
        <v>154</v>
      </c>
      <c r="B2650" s="18" t="s">
        <v>2335</v>
      </c>
      <c r="C2650" s="18" t="s">
        <v>2190</v>
      </c>
      <c r="D2650" s="18" t="s">
        <v>11</v>
      </c>
      <c r="E2650" s="18" t="s">
        <v>12</v>
      </c>
      <c r="F2650" s="18">
        <v>0</v>
      </c>
      <c r="G2650" s="18">
        <v>0</v>
      </c>
      <c r="H2650" s="18">
        <v>20</v>
      </c>
      <c r="I2650" s="38"/>
    </row>
    <row r="2651" spans="1:9" x14ac:dyDescent="0.25">
      <c r="A2651" s="18" t="s">
        <v>154</v>
      </c>
      <c r="B2651" s="18" t="s">
        <v>2336</v>
      </c>
      <c r="C2651" s="18" t="s">
        <v>151</v>
      </c>
      <c r="D2651" s="18" t="s">
        <v>11</v>
      </c>
      <c r="E2651" s="18" t="s">
        <v>12</v>
      </c>
      <c r="F2651" s="18">
        <v>0</v>
      </c>
      <c r="G2651" s="18">
        <v>0</v>
      </c>
      <c r="H2651" s="18">
        <v>10</v>
      </c>
      <c r="I2651" s="38"/>
    </row>
    <row r="2652" spans="1:9" x14ac:dyDescent="0.25">
      <c r="A2652" s="18" t="s">
        <v>154</v>
      </c>
      <c r="B2652" s="18" t="s">
        <v>2337</v>
      </c>
      <c r="C2652" s="18" t="s">
        <v>151</v>
      </c>
      <c r="D2652" s="18" t="s">
        <v>11</v>
      </c>
      <c r="E2652" s="18" t="s">
        <v>12</v>
      </c>
      <c r="F2652" s="18">
        <v>0</v>
      </c>
      <c r="G2652" s="18">
        <v>0</v>
      </c>
      <c r="H2652" s="18">
        <v>6</v>
      </c>
      <c r="I2652" s="38"/>
    </row>
    <row r="2653" spans="1:9" x14ac:dyDescent="0.25">
      <c r="A2653" s="18" t="s">
        <v>154</v>
      </c>
      <c r="B2653" s="18" t="s">
        <v>2338</v>
      </c>
      <c r="C2653" s="18" t="s">
        <v>32</v>
      </c>
      <c r="D2653" s="18" t="s">
        <v>11</v>
      </c>
      <c r="E2653" s="18" t="s">
        <v>12</v>
      </c>
      <c r="F2653" s="18">
        <v>0</v>
      </c>
      <c r="G2653" s="18">
        <v>0</v>
      </c>
      <c r="H2653" s="18">
        <v>7</v>
      </c>
      <c r="I2653" s="38"/>
    </row>
    <row r="2654" spans="1:9" ht="27" x14ac:dyDescent="0.25">
      <c r="A2654" s="18" t="s">
        <v>154</v>
      </c>
      <c r="B2654" s="18" t="s">
        <v>2339</v>
      </c>
      <c r="C2654" s="18" t="s">
        <v>66</v>
      </c>
      <c r="D2654" s="18" t="s">
        <v>11</v>
      </c>
      <c r="E2654" s="18" t="s">
        <v>12</v>
      </c>
      <c r="F2654" s="18">
        <v>0</v>
      </c>
      <c r="G2654" s="18">
        <v>0</v>
      </c>
      <c r="H2654" s="18">
        <v>10</v>
      </c>
      <c r="I2654" s="38"/>
    </row>
    <row r="2655" spans="1:9" x14ac:dyDescent="0.25">
      <c r="A2655" s="18" t="s">
        <v>154</v>
      </c>
      <c r="B2655" s="18" t="s">
        <v>2340</v>
      </c>
      <c r="C2655" s="18" t="s">
        <v>2341</v>
      </c>
      <c r="D2655" s="18" t="s">
        <v>11</v>
      </c>
      <c r="E2655" s="18" t="s">
        <v>12</v>
      </c>
      <c r="F2655" s="18">
        <v>0</v>
      </c>
      <c r="G2655" s="18">
        <v>0</v>
      </c>
      <c r="H2655" s="18">
        <v>1</v>
      </c>
      <c r="I2655" s="38"/>
    </row>
    <row r="2656" spans="1:9" x14ac:dyDescent="0.25">
      <c r="A2656" s="18" t="s">
        <v>154</v>
      </c>
      <c r="B2656" s="18" t="s">
        <v>2185</v>
      </c>
      <c r="C2656" s="18" t="s">
        <v>2186</v>
      </c>
      <c r="D2656" s="18" t="s">
        <v>11</v>
      </c>
      <c r="E2656" s="18" t="s">
        <v>12</v>
      </c>
      <c r="F2656" s="18">
        <v>0</v>
      </c>
      <c r="G2656" s="18">
        <v>0</v>
      </c>
      <c r="H2656" s="18">
        <v>4</v>
      </c>
      <c r="I2656" s="38"/>
    </row>
    <row r="2657" spans="1:9" x14ac:dyDescent="0.25">
      <c r="A2657" s="18" t="s">
        <v>154</v>
      </c>
      <c r="B2657" s="18" t="s">
        <v>2342</v>
      </c>
      <c r="C2657" s="18" t="s">
        <v>98</v>
      </c>
      <c r="D2657" s="18" t="s">
        <v>11</v>
      </c>
      <c r="E2657" s="18" t="s">
        <v>12</v>
      </c>
      <c r="F2657" s="18">
        <v>0</v>
      </c>
      <c r="G2657" s="18">
        <v>0</v>
      </c>
      <c r="H2657" s="18">
        <v>1</v>
      </c>
      <c r="I2657" s="38"/>
    </row>
    <row r="2658" spans="1:9" x14ac:dyDescent="0.25">
      <c r="A2658" s="18" t="s">
        <v>154</v>
      </c>
      <c r="B2658" s="18" t="s">
        <v>2343</v>
      </c>
      <c r="C2658" s="18" t="s">
        <v>2192</v>
      </c>
      <c r="D2658" s="18" t="s">
        <v>11</v>
      </c>
      <c r="E2658" s="18" t="s">
        <v>12</v>
      </c>
      <c r="F2658" s="18">
        <v>0</v>
      </c>
      <c r="G2658" s="18">
        <v>0</v>
      </c>
      <c r="H2658" s="18">
        <v>1</v>
      </c>
      <c r="I2658" s="38"/>
    </row>
    <row r="2659" spans="1:9" x14ac:dyDescent="0.25">
      <c r="A2659" s="18" t="s">
        <v>154</v>
      </c>
      <c r="B2659" s="18" t="s">
        <v>2332</v>
      </c>
      <c r="C2659" s="18" t="s">
        <v>155</v>
      </c>
      <c r="D2659" s="18" t="s">
        <v>11</v>
      </c>
      <c r="E2659" s="18" t="s">
        <v>12</v>
      </c>
      <c r="F2659" s="18">
        <v>0</v>
      </c>
      <c r="G2659" s="18">
        <v>0</v>
      </c>
      <c r="H2659" s="18">
        <v>13</v>
      </c>
      <c r="I2659" s="38"/>
    </row>
    <row r="2660" spans="1:9" x14ac:dyDescent="0.25">
      <c r="A2660" s="18" t="s">
        <v>154</v>
      </c>
      <c r="B2660" s="18" t="s">
        <v>2333</v>
      </c>
      <c r="C2660" s="18" t="s">
        <v>155</v>
      </c>
      <c r="D2660" s="18" t="s">
        <v>11</v>
      </c>
      <c r="E2660" s="18" t="s">
        <v>12</v>
      </c>
      <c r="F2660" s="18">
        <v>0</v>
      </c>
      <c r="G2660" s="18">
        <v>0</v>
      </c>
      <c r="H2660" s="18">
        <v>20</v>
      </c>
      <c r="I2660" s="38"/>
    </row>
    <row r="2661" spans="1:9" x14ac:dyDescent="0.25">
      <c r="A2661" s="18" t="s">
        <v>154</v>
      </c>
      <c r="B2661" s="18" t="s">
        <v>2334</v>
      </c>
      <c r="C2661" s="18" t="s">
        <v>155</v>
      </c>
      <c r="D2661" s="18" t="s">
        <v>11</v>
      </c>
      <c r="E2661" s="18" t="s">
        <v>12</v>
      </c>
      <c r="F2661" s="18">
        <v>0</v>
      </c>
      <c r="G2661" s="18">
        <v>0</v>
      </c>
      <c r="H2661" s="18">
        <v>1</v>
      </c>
      <c r="I2661" s="38"/>
    </row>
    <row r="2662" spans="1:9" x14ac:dyDescent="0.25">
      <c r="A2662" s="18" t="s">
        <v>154</v>
      </c>
      <c r="B2662" s="18" t="s">
        <v>2344</v>
      </c>
      <c r="C2662" s="18" t="s">
        <v>186</v>
      </c>
      <c r="D2662" s="18" t="s">
        <v>11</v>
      </c>
      <c r="E2662" s="18" t="s">
        <v>12</v>
      </c>
      <c r="F2662" s="18">
        <v>0</v>
      </c>
      <c r="G2662" s="18">
        <v>0</v>
      </c>
      <c r="H2662" s="18">
        <v>2</v>
      </c>
      <c r="I2662" s="38"/>
    </row>
    <row r="2663" spans="1:9" x14ac:dyDescent="0.25">
      <c r="A2663" s="18" t="s">
        <v>154</v>
      </c>
      <c r="B2663" s="18" t="s">
        <v>2345</v>
      </c>
      <c r="C2663" s="18" t="s">
        <v>193</v>
      </c>
      <c r="D2663" s="18" t="s">
        <v>11</v>
      </c>
      <c r="E2663" s="18" t="s">
        <v>57</v>
      </c>
      <c r="F2663" s="18">
        <v>0</v>
      </c>
      <c r="G2663" s="18">
        <v>0</v>
      </c>
      <c r="H2663" s="18">
        <v>40</v>
      </c>
      <c r="I2663" s="38"/>
    </row>
    <row r="2664" spans="1:9" x14ac:dyDescent="0.25">
      <c r="A2664" s="18" t="s">
        <v>154</v>
      </c>
      <c r="B2664" s="18" t="s">
        <v>2346</v>
      </c>
      <c r="C2664" s="18" t="s">
        <v>185</v>
      </c>
      <c r="D2664" s="18" t="s">
        <v>11</v>
      </c>
      <c r="E2664" s="18" t="s">
        <v>12</v>
      </c>
      <c r="F2664" s="18">
        <v>0</v>
      </c>
      <c r="G2664" s="18">
        <v>0</v>
      </c>
      <c r="H2664" s="18">
        <v>30</v>
      </c>
      <c r="I2664" s="38"/>
    </row>
    <row r="2665" spans="1:9" x14ac:dyDescent="0.25">
      <c r="A2665" s="18" t="s">
        <v>154</v>
      </c>
      <c r="B2665" s="18" t="s">
        <v>2347</v>
      </c>
      <c r="C2665" s="18" t="s">
        <v>2198</v>
      </c>
      <c r="D2665" s="18" t="s">
        <v>11</v>
      </c>
      <c r="E2665" s="18" t="s">
        <v>12</v>
      </c>
      <c r="F2665" s="18">
        <v>0</v>
      </c>
      <c r="G2665" s="18">
        <v>0</v>
      </c>
      <c r="H2665" s="18">
        <v>4</v>
      </c>
      <c r="I2665" s="38"/>
    </row>
    <row r="2666" spans="1:9" x14ac:dyDescent="0.25">
      <c r="A2666" s="18" t="s">
        <v>154</v>
      </c>
      <c r="B2666" s="18" t="s">
        <v>2348</v>
      </c>
      <c r="C2666" s="18" t="s">
        <v>55</v>
      </c>
      <c r="D2666" s="18" t="s">
        <v>11</v>
      </c>
      <c r="E2666" s="18" t="s">
        <v>12</v>
      </c>
      <c r="F2666" s="18">
        <v>0</v>
      </c>
      <c r="G2666" s="18">
        <v>0</v>
      </c>
      <c r="H2666" s="18">
        <v>5</v>
      </c>
      <c r="I2666" s="38"/>
    </row>
    <row r="2667" spans="1:9" x14ac:dyDescent="0.25">
      <c r="A2667" s="18" t="s">
        <v>154</v>
      </c>
      <c r="B2667" s="18" t="s">
        <v>2201</v>
      </c>
      <c r="C2667" s="18" t="s">
        <v>2202</v>
      </c>
      <c r="D2667" s="18" t="s">
        <v>11</v>
      </c>
      <c r="E2667" s="18" t="s">
        <v>35</v>
      </c>
      <c r="F2667" s="18">
        <v>0</v>
      </c>
      <c r="G2667" s="18">
        <v>0</v>
      </c>
      <c r="H2667" s="18" t="s">
        <v>115</v>
      </c>
      <c r="I2667" s="38"/>
    </row>
    <row r="2668" spans="1:9" x14ac:dyDescent="0.25">
      <c r="A2668" s="18" t="s">
        <v>154</v>
      </c>
      <c r="B2668" s="18" t="s">
        <v>2349</v>
      </c>
      <c r="C2668" s="18" t="s">
        <v>188</v>
      </c>
      <c r="D2668" s="18" t="s">
        <v>11</v>
      </c>
      <c r="E2668" s="18" t="s">
        <v>12</v>
      </c>
      <c r="F2668" s="18">
        <v>0</v>
      </c>
      <c r="G2668" s="18">
        <v>0</v>
      </c>
      <c r="H2668" s="18">
        <v>9</v>
      </c>
      <c r="I2668" s="38"/>
    </row>
    <row r="2669" spans="1:9" ht="27" x14ac:dyDescent="0.25">
      <c r="A2669" s="18" t="s">
        <v>154</v>
      </c>
      <c r="B2669" s="18" t="s">
        <v>2015</v>
      </c>
      <c r="C2669" s="18" t="s">
        <v>56</v>
      </c>
      <c r="D2669" s="18" t="s">
        <v>11</v>
      </c>
      <c r="E2669" s="18" t="s">
        <v>12</v>
      </c>
      <c r="F2669" s="18">
        <v>0</v>
      </c>
      <c r="G2669" s="18">
        <v>0</v>
      </c>
      <c r="H2669" s="18">
        <v>2</v>
      </c>
      <c r="I2669" s="38"/>
    </row>
    <row r="2670" spans="1:9" x14ac:dyDescent="0.25">
      <c r="A2670" s="18" t="s">
        <v>154</v>
      </c>
      <c r="B2670" s="18" t="s">
        <v>2329</v>
      </c>
      <c r="C2670" s="18" t="s">
        <v>102</v>
      </c>
      <c r="D2670" s="18" t="s">
        <v>11</v>
      </c>
      <c r="E2670" s="18" t="s">
        <v>12</v>
      </c>
      <c r="F2670" s="18">
        <v>0</v>
      </c>
      <c r="G2670" s="18">
        <v>0</v>
      </c>
      <c r="H2670" s="18">
        <v>3</v>
      </c>
      <c r="I2670" s="38"/>
    </row>
    <row r="2671" spans="1:9" x14ac:dyDescent="0.25">
      <c r="A2671" s="18" t="s">
        <v>154</v>
      </c>
      <c r="B2671" s="18" t="s">
        <v>2330</v>
      </c>
      <c r="C2671" s="18" t="s">
        <v>114</v>
      </c>
      <c r="D2671" s="18" t="s">
        <v>11</v>
      </c>
      <c r="E2671" s="18" t="s">
        <v>12</v>
      </c>
      <c r="F2671" s="18">
        <v>0</v>
      </c>
      <c r="G2671" s="18">
        <v>0</v>
      </c>
      <c r="H2671" s="18">
        <v>3</v>
      </c>
      <c r="I2671" s="38"/>
    </row>
    <row r="2672" spans="1:9" x14ac:dyDescent="0.25">
      <c r="A2672" s="18" t="s">
        <v>154</v>
      </c>
      <c r="B2672" s="18" t="s">
        <v>2331</v>
      </c>
      <c r="C2672" s="18" t="s">
        <v>235</v>
      </c>
      <c r="D2672" s="18" t="s">
        <v>11</v>
      </c>
      <c r="E2672" s="18" t="s">
        <v>12</v>
      </c>
      <c r="F2672" s="18">
        <v>0</v>
      </c>
      <c r="G2672" s="18">
        <v>0</v>
      </c>
      <c r="H2672" s="18">
        <v>5</v>
      </c>
      <c r="I2672" s="38"/>
    </row>
    <row r="2673" spans="1:9" x14ac:dyDescent="0.25">
      <c r="A2673" s="18" t="s">
        <v>154</v>
      </c>
      <c r="B2673" s="18" t="s">
        <v>2763</v>
      </c>
      <c r="C2673" s="18" t="s">
        <v>2192</v>
      </c>
      <c r="D2673" s="18" t="s">
        <v>11</v>
      </c>
      <c r="E2673" s="18" t="s">
        <v>12</v>
      </c>
      <c r="F2673" s="18">
        <v>0</v>
      </c>
      <c r="G2673" s="18">
        <v>0</v>
      </c>
      <c r="H2673" s="18">
        <v>3</v>
      </c>
      <c r="I2673" s="38"/>
    </row>
    <row r="2674" spans="1:9" x14ac:dyDescent="0.25">
      <c r="A2674" s="18"/>
      <c r="B2674" s="18" t="s">
        <v>2344</v>
      </c>
      <c r="C2674" s="18" t="s">
        <v>186</v>
      </c>
      <c r="D2674" s="18" t="s">
        <v>11</v>
      </c>
      <c r="E2674" s="18" t="s">
        <v>12</v>
      </c>
      <c r="F2674" s="18">
        <v>0</v>
      </c>
      <c r="G2674" s="18">
        <v>0</v>
      </c>
      <c r="H2674" s="18">
        <v>2</v>
      </c>
      <c r="I2674" s="38"/>
    </row>
    <row r="2675" spans="1:9" x14ac:dyDescent="0.25">
      <c r="A2675" s="18"/>
      <c r="B2675" s="18" t="s">
        <v>2345</v>
      </c>
      <c r="C2675" s="18" t="s">
        <v>193</v>
      </c>
      <c r="D2675" s="18" t="s">
        <v>11</v>
      </c>
      <c r="E2675" s="18" t="s">
        <v>12</v>
      </c>
      <c r="F2675" s="18">
        <v>0</v>
      </c>
      <c r="G2675" s="18">
        <v>0</v>
      </c>
      <c r="H2675" s="18">
        <v>40</v>
      </c>
      <c r="I2675" s="38"/>
    </row>
    <row r="2676" spans="1:9" x14ac:dyDescent="0.25">
      <c r="A2676" s="18"/>
      <c r="B2676" s="18" t="s">
        <v>2346</v>
      </c>
      <c r="C2676" s="18" t="s">
        <v>185</v>
      </c>
      <c r="D2676" s="18" t="s">
        <v>11</v>
      </c>
      <c r="E2676" s="18" t="s">
        <v>12</v>
      </c>
      <c r="F2676" s="18">
        <v>0</v>
      </c>
      <c r="G2676" s="18">
        <v>0</v>
      </c>
      <c r="H2676" s="18">
        <v>30</v>
      </c>
      <c r="I2676" s="38"/>
    </row>
    <row r="2677" spans="1:9" x14ac:dyDescent="0.25">
      <c r="A2677" s="18"/>
      <c r="B2677" s="18" t="s">
        <v>2347</v>
      </c>
      <c r="C2677" s="18" t="s">
        <v>2198</v>
      </c>
      <c r="D2677" s="18" t="s">
        <v>11</v>
      </c>
      <c r="E2677" s="18" t="s">
        <v>12</v>
      </c>
      <c r="F2677" s="18">
        <v>0</v>
      </c>
      <c r="G2677" s="18">
        <v>0</v>
      </c>
      <c r="H2677" s="34">
        <v>4</v>
      </c>
      <c r="I2677" s="38"/>
    </row>
    <row r="2678" spans="1:9" x14ac:dyDescent="0.25">
      <c r="A2678" s="18"/>
      <c r="B2678" s="18" t="s">
        <v>2348</v>
      </c>
      <c r="C2678" s="18" t="s">
        <v>55</v>
      </c>
      <c r="D2678" s="18" t="s">
        <v>11</v>
      </c>
      <c r="E2678" s="18" t="s">
        <v>12</v>
      </c>
      <c r="F2678" s="18">
        <v>0</v>
      </c>
      <c r="G2678" s="18">
        <v>0</v>
      </c>
      <c r="H2678" s="34">
        <v>5</v>
      </c>
      <c r="I2678" s="38"/>
    </row>
    <row r="2679" spans="1:9" x14ac:dyDescent="0.25">
      <c r="A2679" s="18"/>
      <c r="B2679" s="18" t="s">
        <v>2201</v>
      </c>
      <c r="C2679" s="18" t="s">
        <v>2202</v>
      </c>
      <c r="D2679" s="18" t="s">
        <v>11</v>
      </c>
      <c r="E2679" s="18" t="s">
        <v>12</v>
      </c>
      <c r="F2679" s="18">
        <v>0</v>
      </c>
      <c r="G2679" s="18">
        <v>0</v>
      </c>
      <c r="H2679" s="34" t="s">
        <v>115</v>
      </c>
      <c r="I2679" s="38"/>
    </row>
    <row r="2680" spans="1:9" x14ac:dyDescent="0.25">
      <c r="A2680" s="19"/>
      <c r="B2680" s="10" t="s">
        <v>2349</v>
      </c>
      <c r="C2680" s="10" t="s">
        <v>188</v>
      </c>
      <c r="D2680" s="18" t="s">
        <v>11</v>
      </c>
      <c r="E2680" s="11" t="s">
        <v>12</v>
      </c>
      <c r="F2680" s="19">
        <v>0</v>
      </c>
      <c r="G2680" s="19">
        <v>0</v>
      </c>
      <c r="H2680" s="34">
        <v>9</v>
      </c>
      <c r="I2680" s="38"/>
    </row>
    <row r="2681" spans="1:9" ht="27" x14ac:dyDescent="0.25">
      <c r="A2681" s="19"/>
      <c r="B2681" s="10" t="s">
        <v>2015</v>
      </c>
      <c r="C2681" s="10" t="s">
        <v>56</v>
      </c>
      <c r="D2681" s="18" t="s">
        <v>11</v>
      </c>
      <c r="E2681" s="11" t="s">
        <v>12</v>
      </c>
      <c r="F2681" s="19">
        <v>0</v>
      </c>
      <c r="G2681" s="19">
        <v>0</v>
      </c>
      <c r="H2681" s="34">
        <v>2</v>
      </c>
      <c r="I2681" s="38"/>
    </row>
    <row r="2682" spans="1:9" x14ac:dyDescent="0.25">
      <c r="A2682" s="19"/>
      <c r="B2682" s="10" t="s">
        <v>2181</v>
      </c>
      <c r="C2682" s="10" t="s">
        <v>32</v>
      </c>
      <c r="D2682" s="18" t="s">
        <v>11</v>
      </c>
      <c r="E2682" s="11" t="s">
        <v>12</v>
      </c>
      <c r="F2682" s="19">
        <v>0</v>
      </c>
      <c r="G2682" s="19">
        <v>0</v>
      </c>
      <c r="H2682" s="34">
        <v>7</v>
      </c>
      <c r="I2682" s="38"/>
    </row>
    <row r="2683" spans="1:9" ht="27" x14ac:dyDescent="0.25">
      <c r="A2683" s="19"/>
      <c r="B2683" s="10" t="s">
        <v>2182</v>
      </c>
      <c r="C2683" s="10" t="s">
        <v>66</v>
      </c>
      <c r="D2683" s="18" t="s">
        <v>11</v>
      </c>
      <c r="E2683" s="11" t="s">
        <v>12</v>
      </c>
      <c r="F2683" s="19">
        <v>0</v>
      </c>
      <c r="G2683" s="19">
        <v>0</v>
      </c>
      <c r="H2683" s="34">
        <v>10</v>
      </c>
      <c r="I2683" s="38"/>
    </row>
    <row r="2684" spans="1:9" x14ac:dyDescent="0.25">
      <c r="A2684" s="19"/>
      <c r="B2684" s="10" t="s">
        <v>2183</v>
      </c>
      <c r="C2684" s="10" t="s">
        <v>2184</v>
      </c>
      <c r="D2684" s="18" t="s">
        <v>11</v>
      </c>
      <c r="E2684" s="11" t="s">
        <v>12</v>
      </c>
      <c r="F2684" s="19">
        <v>0</v>
      </c>
      <c r="G2684" s="19">
        <v>0</v>
      </c>
      <c r="H2684" s="34">
        <v>1</v>
      </c>
      <c r="I2684" s="38"/>
    </row>
    <row r="2685" spans="1:9" x14ac:dyDescent="0.25">
      <c r="A2685" s="19"/>
      <c r="B2685" s="10" t="s">
        <v>2185</v>
      </c>
      <c r="C2685" s="10" t="s">
        <v>2186</v>
      </c>
      <c r="D2685" s="18" t="s">
        <v>11</v>
      </c>
      <c r="E2685" s="11" t="s">
        <v>12</v>
      </c>
      <c r="F2685" s="19">
        <v>0</v>
      </c>
      <c r="G2685" s="19">
        <v>0</v>
      </c>
      <c r="H2685" s="34">
        <v>4</v>
      </c>
      <c r="I2685" s="38"/>
    </row>
    <row r="2686" spans="1:9" x14ac:dyDescent="0.25">
      <c r="A2686" s="19"/>
      <c r="B2686" s="10" t="s">
        <v>2187</v>
      </c>
      <c r="C2686" s="10" t="s">
        <v>151</v>
      </c>
      <c r="D2686" s="18" t="s">
        <v>11</v>
      </c>
      <c r="E2686" s="11" t="s">
        <v>12</v>
      </c>
      <c r="F2686" s="19">
        <v>0</v>
      </c>
      <c r="G2686" s="19">
        <v>0</v>
      </c>
      <c r="H2686" s="34">
        <v>6</v>
      </c>
      <c r="I2686" s="38"/>
    </row>
    <row r="2687" spans="1:9" ht="27" x14ac:dyDescent="0.25">
      <c r="A2687" s="19"/>
      <c r="B2687" s="10" t="s">
        <v>2335</v>
      </c>
      <c r="C2687" s="10" t="s">
        <v>2190</v>
      </c>
      <c r="D2687" s="18" t="s">
        <v>11</v>
      </c>
      <c r="E2687" s="11" t="s">
        <v>12</v>
      </c>
      <c r="F2687" s="19">
        <v>0</v>
      </c>
      <c r="G2687" s="19">
        <v>0</v>
      </c>
      <c r="H2687" s="34">
        <v>20</v>
      </c>
      <c r="I2687" s="38"/>
    </row>
    <row r="2688" spans="1:9" x14ac:dyDescent="0.25">
      <c r="A2688" s="19"/>
      <c r="B2688" s="10" t="s">
        <v>2336</v>
      </c>
      <c r="C2688" s="10" t="s">
        <v>151</v>
      </c>
      <c r="D2688" s="18" t="s">
        <v>11</v>
      </c>
      <c r="E2688" s="11" t="s">
        <v>12</v>
      </c>
      <c r="F2688" s="19">
        <v>0</v>
      </c>
      <c r="G2688" s="19">
        <v>0</v>
      </c>
      <c r="H2688" s="34">
        <v>10</v>
      </c>
      <c r="I2688" s="38"/>
    </row>
    <row r="2689" spans="1:9" x14ac:dyDescent="0.25">
      <c r="A2689" s="19"/>
      <c r="B2689" s="10" t="s">
        <v>2337</v>
      </c>
      <c r="C2689" s="10" t="s">
        <v>151</v>
      </c>
      <c r="D2689" s="18" t="s">
        <v>11</v>
      </c>
      <c r="E2689" s="11" t="s">
        <v>12</v>
      </c>
      <c r="F2689" s="19">
        <v>0</v>
      </c>
      <c r="G2689" s="19">
        <v>0</v>
      </c>
      <c r="H2689" s="34">
        <v>6</v>
      </c>
      <c r="I2689" s="38"/>
    </row>
    <row r="2690" spans="1:9" x14ac:dyDescent="0.25">
      <c r="A2690" s="19"/>
      <c r="B2690" s="10" t="s">
        <v>2338</v>
      </c>
      <c r="C2690" s="10" t="s">
        <v>32</v>
      </c>
      <c r="D2690" s="18" t="s">
        <v>11</v>
      </c>
      <c r="E2690" s="11" t="s">
        <v>12</v>
      </c>
      <c r="F2690" s="19">
        <v>0</v>
      </c>
      <c r="G2690" s="19">
        <v>0</v>
      </c>
      <c r="H2690" s="34">
        <v>7</v>
      </c>
      <c r="I2690" s="38"/>
    </row>
    <row r="2691" spans="1:9" ht="27" x14ac:dyDescent="0.25">
      <c r="A2691" s="19"/>
      <c r="B2691" s="10" t="s">
        <v>2339</v>
      </c>
      <c r="C2691" s="10" t="s">
        <v>66</v>
      </c>
      <c r="D2691" s="18" t="s">
        <v>11</v>
      </c>
      <c r="E2691" s="11" t="s">
        <v>12</v>
      </c>
      <c r="F2691" s="19">
        <v>0</v>
      </c>
      <c r="G2691" s="19">
        <v>0</v>
      </c>
      <c r="H2691" s="34">
        <v>10</v>
      </c>
      <c r="I2691" s="38"/>
    </row>
    <row r="2692" spans="1:9" x14ac:dyDescent="0.25">
      <c r="A2692" s="19"/>
      <c r="B2692" s="10" t="s">
        <v>2340</v>
      </c>
      <c r="C2692" s="10" t="s">
        <v>2341</v>
      </c>
      <c r="D2692" s="18" t="s">
        <v>11</v>
      </c>
      <c r="E2692" s="11" t="s">
        <v>12</v>
      </c>
      <c r="F2692" s="19">
        <v>0</v>
      </c>
      <c r="G2692" s="19">
        <v>0</v>
      </c>
      <c r="H2692" s="34">
        <v>1</v>
      </c>
      <c r="I2692" s="38"/>
    </row>
    <row r="2693" spans="1:9" x14ac:dyDescent="0.25">
      <c r="A2693" s="19"/>
      <c r="B2693" s="10" t="s">
        <v>2185</v>
      </c>
      <c r="C2693" s="10" t="s">
        <v>2186</v>
      </c>
      <c r="D2693" s="18" t="s">
        <v>11</v>
      </c>
      <c r="E2693" s="11" t="s">
        <v>12</v>
      </c>
      <c r="F2693" s="19">
        <v>0</v>
      </c>
      <c r="G2693" s="19">
        <v>0</v>
      </c>
      <c r="H2693" s="34">
        <v>4</v>
      </c>
      <c r="I2693" s="38"/>
    </row>
    <row r="2694" spans="1:9" x14ac:dyDescent="0.25">
      <c r="A2694" s="19"/>
      <c r="B2694" s="10" t="s">
        <v>2342</v>
      </c>
      <c r="C2694" s="10" t="s">
        <v>98</v>
      </c>
      <c r="D2694" s="18" t="s">
        <v>11</v>
      </c>
      <c r="E2694" s="11" t="s">
        <v>12</v>
      </c>
      <c r="F2694" s="19">
        <v>0</v>
      </c>
      <c r="G2694" s="19">
        <v>0</v>
      </c>
      <c r="H2694" s="34">
        <v>1</v>
      </c>
      <c r="I2694" s="38"/>
    </row>
    <row r="2695" spans="1:9" x14ac:dyDescent="0.25">
      <c r="A2695" s="19"/>
      <c r="B2695" s="10" t="s">
        <v>2343</v>
      </c>
      <c r="C2695" s="10" t="s">
        <v>2192</v>
      </c>
      <c r="D2695" s="18" t="s">
        <v>11</v>
      </c>
      <c r="E2695" s="11" t="s">
        <v>12</v>
      </c>
      <c r="F2695" s="19">
        <v>0</v>
      </c>
      <c r="G2695" s="19">
        <v>0</v>
      </c>
      <c r="H2695" s="34">
        <v>1</v>
      </c>
      <c r="I2695" s="38"/>
    </row>
    <row r="2696" spans="1:9" x14ac:dyDescent="0.25">
      <c r="A2696" s="19"/>
      <c r="B2696" s="10" t="s">
        <v>2188</v>
      </c>
      <c r="C2696" s="10" t="s">
        <v>151</v>
      </c>
      <c r="D2696" s="18" t="s">
        <v>11</v>
      </c>
      <c r="E2696" s="11" t="s">
        <v>12</v>
      </c>
      <c r="F2696" s="19">
        <v>0</v>
      </c>
      <c r="G2696" s="19">
        <v>0</v>
      </c>
      <c r="H2696" s="34">
        <v>10</v>
      </c>
      <c r="I2696" s="38"/>
    </row>
    <row r="2697" spans="1:9" ht="27" x14ac:dyDescent="0.25">
      <c r="A2697" s="19"/>
      <c r="B2697" s="10" t="s">
        <v>2189</v>
      </c>
      <c r="C2697" s="10" t="s">
        <v>2190</v>
      </c>
      <c r="D2697" s="18" t="s">
        <v>11</v>
      </c>
      <c r="E2697" s="11" t="s">
        <v>12</v>
      </c>
      <c r="F2697" s="19">
        <v>0</v>
      </c>
      <c r="G2697" s="19">
        <v>0</v>
      </c>
      <c r="H2697" s="34">
        <v>20</v>
      </c>
      <c r="I2697" s="38"/>
    </row>
    <row r="2698" spans="1:9" x14ac:dyDescent="0.25">
      <c r="A2698" s="19"/>
      <c r="B2698" s="10" t="s">
        <v>2191</v>
      </c>
      <c r="C2698" s="10" t="s">
        <v>2192</v>
      </c>
      <c r="D2698" s="18" t="s">
        <v>11</v>
      </c>
      <c r="E2698" s="11" t="s">
        <v>12</v>
      </c>
      <c r="F2698" s="19">
        <v>0</v>
      </c>
      <c r="G2698" s="19">
        <v>0</v>
      </c>
      <c r="H2698" s="34">
        <v>1</v>
      </c>
      <c r="I2698" s="38"/>
    </row>
    <row r="2699" spans="1:9" x14ac:dyDescent="0.25">
      <c r="A2699" s="19"/>
      <c r="B2699" s="10" t="s">
        <v>2329</v>
      </c>
      <c r="C2699" s="10" t="s">
        <v>102</v>
      </c>
      <c r="D2699" s="18" t="s">
        <v>11</v>
      </c>
      <c r="E2699" s="11" t="s">
        <v>12</v>
      </c>
      <c r="F2699" s="19">
        <v>0</v>
      </c>
      <c r="G2699" s="19">
        <v>0</v>
      </c>
      <c r="H2699" s="34">
        <v>3</v>
      </c>
      <c r="I2699" s="38"/>
    </row>
    <row r="2700" spans="1:9" x14ac:dyDescent="0.25">
      <c r="A2700" s="19"/>
      <c r="B2700" s="10" t="s">
        <v>2330</v>
      </c>
      <c r="C2700" s="10" t="s">
        <v>114</v>
      </c>
      <c r="D2700" s="18" t="s">
        <v>11</v>
      </c>
      <c r="E2700" s="11" t="s">
        <v>12</v>
      </c>
      <c r="F2700" s="19">
        <v>0</v>
      </c>
      <c r="G2700" s="19">
        <v>0</v>
      </c>
      <c r="H2700" s="34">
        <v>3</v>
      </c>
      <c r="I2700" s="38"/>
    </row>
    <row r="2701" spans="1:9" x14ac:dyDescent="0.25">
      <c r="A2701" s="19"/>
      <c r="B2701" s="10" t="s">
        <v>2331</v>
      </c>
      <c r="C2701" s="10" t="s">
        <v>235</v>
      </c>
      <c r="D2701" s="18" t="s">
        <v>11</v>
      </c>
      <c r="E2701" s="11" t="s">
        <v>12</v>
      </c>
      <c r="F2701" s="19">
        <v>0</v>
      </c>
      <c r="G2701" s="19">
        <v>0</v>
      </c>
      <c r="H2701" s="34">
        <v>5</v>
      </c>
      <c r="I2701" s="38"/>
    </row>
    <row r="2702" spans="1:9" x14ac:dyDescent="0.25">
      <c r="A2702" s="19"/>
      <c r="B2702" s="10" t="s">
        <v>2193</v>
      </c>
      <c r="C2702" s="10" t="s">
        <v>98</v>
      </c>
      <c r="D2702" s="18" t="s">
        <v>11</v>
      </c>
      <c r="E2702" s="11" t="s">
        <v>12</v>
      </c>
      <c r="F2702" s="19">
        <v>0</v>
      </c>
      <c r="G2702" s="19">
        <v>0</v>
      </c>
      <c r="H2702" s="34">
        <v>1</v>
      </c>
      <c r="I2702" s="38"/>
    </row>
    <row r="2703" spans="1:9" x14ac:dyDescent="0.25">
      <c r="A2703" s="10" t="s">
        <v>154</v>
      </c>
      <c r="B2703" s="10" t="s">
        <v>2332</v>
      </c>
      <c r="C2703" s="10" t="s">
        <v>155</v>
      </c>
      <c r="D2703" s="18" t="s">
        <v>11</v>
      </c>
      <c r="E2703" s="11" t="s">
        <v>12</v>
      </c>
      <c r="F2703" s="19">
        <v>0</v>
      </c>
      <c r="G2703" s="19">
        <v>0</v>
      </c>
      <c r="H2703" s="34">
        <v>13</v>
      </c>
      <c r="I2703" s="38"/>
    </row>
    <row r="2704" spans="1:9" x14ac:dyDescent="0.25">
      <c r="A2704" s="10" t="s">
        <v>154</v>
      </c>
      <c r="B2704" s="10" t="s">
        <v>2333</v>
      </c>
      <c r="C2704" s="10" t="s">
        <v>155</v>
      </c>
      <c r="D2704" s="18" t="s">
        <v>11</v>
      </c>
      <c r="E2704" s="11" t="s">
        <v>12</v>
      </c>
      <c r="F2704" s="19">
        <v>0</v>
      </c>
      <c r="G2704" s="19">
        <v>0</v>
      </c>
      <c r="H2704" s="34">
        <v>20</v>
      </c>
      <c r="I2704" s="38"/>
    </row>
    <row r="2705" spans="1:9" x14ac:dyDescent="0.25">
      <c r="A2705" s="10" t="s">
        <v>154</v>
      </c>
      <c r="B2705" s="10" t="s">
        <v>2334</v>
      </c>
      <c r="C2705" s="10" t="s">
        <v>155</v>
      </c>
      <c r="D2705" s="18" t="s">
        <v>11</v>
      </c>
      <c r="E2705" s="11" t="s">
        <v>12</v>
      </c>
      <c r="F2705" s="19">
        <v>0</v>
      </c>
      <c r="G2705" s="19">
        <v>0</v>
      </c>
      <c r="H2705" s="34">
        <v>1</v>
      </c>
      <c r="I2705" s="38"/>
    </row>
    <row r="2706" spans="1:9" x14ac:dyDescent="0.25">
      <c r="A2706" s="10" t="s">
        <v>154</v>
      </c>
      <c r="B2706" s="10" t="s">
        <v>2194</v>
      </c>
      <c r="C2706" s="10" t="s">
        <v>114</v>
      </c>
      <c r="D2706" s="18" t="s">
        <v>11</v>
      </c>
      <c r="E2706" s="11" t="s">
        <v>12</v>
      </c>
      <c r="F2706" s="19">
        <v>0</v>
      </c>
      <c r="G2706" s="19">
        <v>0</v>
      </c>
      <c r="H2706" s="34">
        <v>3</v>
      </c>
      <c r="I2706" s="38"/>
    </row>
    <row r="2707" spans="1:9" x14ac:dyDescent="0.25">
      <c r="A2707" s="10" t="s">
        <v>154</v>
      </c>
      <c r="B2707" s="10" t="s">
        <v>2195</v>
      </c>
      <c r="C2707" s="10" t="s">
        <v>102</v>
      </c>
      <c r="D2707" s="18" t="s">
        <v>11</v>
      </c>
      <c r="E2707" s="11" t="s">
        <v>12</v>
      </c>
      <c r="F2707" s="19">
        <v>0</v>
      </c>
      <c r="G2707" s="19">
        <v>0</v>
      </c>
      <c r="H2707" s="34">
        <v>3</v>
      </c>
      <c r="I2707" s="38"/>
    </row>
    <row r="2708" spans="1:9" x14ac:dyDescent="0.25">
      <c r="A2708" s="10" t="s">
        <v>154</v>
      </c>
      <c r="B2708" s="10" t="s">
        <v>2196</v>
      </c>
      <c r="C2708" s="10" t="s">
        <v>235</v>
      </c>
      <c r="D2708" s="18" t="s">
        <v>11</v>
      </c>
      <c r="E2708" s="11" t="s">
        <v>12</v>
      </c>
      <c r="F2708" s="19">
        <v>0</v>
      </c>
      <c r="G2708" s="19">
        <v>0</v>
      </c>
      <c r="H2708" s="34">
        <v>5</v>
      </c>
      <c r="I2708" s="38"/>
    </row>
    <row r="2709" spans="1:9" x14ac:dyDescent="0.25">
      <c r="A2709" s="10" t="s">
        <v>154</v>
      </c>
      <c r="B2709" s="10" t="s">
        <v>2197</v>
      </c>
      <c r="C2709" s="10" t="s">
        <v>2198</v>
      </c>
      <c r="D2709" s="18" t="s">
        <v>11</v>
      </c>
      <c r="E2709" s="11" t="s">
        <v>12</v>
      </c>
      <c r="F2709" s="19">
        <v>0</v>
      </c>
      <c r="G2709" s="19">
        <v>0</v>
      </c>
      <c r="H2709" s="34">
        <v>4</v>
      </c>
      <c r="I2709" s="38"/>
    </row>
    <row r="2710" spans="1:9" x14ac:dyDescent="0.25">
      <c r="A2710" s="10" t="s">
        <v>154</v>
      </c>
      <c r="B2710" s="10" t="s">
        <v>2199</v>
      </c>
      <c r="C2710" s="10" t="s">
        <v>185</v>
      </c>
      <c r="D2710" s="18" t="s">
        <v>11</v>
      </c>
      <c r="E2710" s="11" t="s">
        <v>12</v>
      </c>
      <c r="F2710" s="19">
        <v>0</v>
      </c>
      <c r="G2710" s="19">
        <v>0</v>
      </c>
      <c r="H2710" s="34">
        <v>30</v>
      </c>
      <c r="I2710" s="38"/>
    </row>
    <row r="2711" spans="1:9" x14ac:dyDescent="0.25">
      <c r="A2711" s="10" t="s">
        <v>154</v>
      </c>
      <c r="B2711" s="10" t="s">
        <v>2200</v>
      </c>
      <c r="C2711" s="10" t="s">
        <v>188</v>
      </c>
      <c r="D2711" s="18" t="s">
        <v>11</v>
      </c>
      <c r="E2711" s="11" t="s">
        <v>12</v>
      </c>
      <c r="F2711" s="19">
        <v>0</v>
      </c>
      <c r="G2711" s="19">
        <v>0</v>
      </c>
      <c r="H2711" s="34">
        <v>9</v>
      </c>
      <c r="I2711" s="38"/>
    </row>
    <row r="2712" spans="1:9" x14ac:dyDescent="0.25">
      <c r="A2712" s="10" t="s">
        <v>154</v>
      </c>
      <c r="B2712" s="10" t="s">
        <v>2201</v>
      </c>
      <c r="C2712" s="10" t="s">
        <v>2202</v>
      </c>
      <c r="D2712" s="18" t="s">
        <v>11</v>
      </c>
      <c r="E2712" s="11" t="s">
        <v>35</v>
      </c>
      <c r="F2712" s="19">
        <v>0</v>
      </c>
      <c r="G2712" s="19">
        <v>0</v>
      </c>
      <c r="H2712" s="34" t="s">
        <v>115</v>
      </c>
      <c r="I2712" s="38"/>
    </row>
    <row r="2713" spans="1:9" x14ac:dyDescent="0.25">
      <c r="A2713" s="10" t="s">
        <v>154</v>
      </c>
      <c r="B2713" s="10" t="s">
        <v>2203</v>
      </c>
      <c r="C2713" s="10" t="s">
        <v>186</v>
      </c>
      <c r="D2713" s="18" t="s">
        <v>11</v>
      </c>
      <c r="E2713" s="11" t="s">
        <v>12</v>
      </c>
      <c r="F2713" s="19">
        <v>0</v>
      </c>
      <c r="G2713" s="19">
        <v>0</v>
      </c>
      <c r="H2713" s="34">
        <v>2</v>
      </c>
      <c r="I2713" s="38"/>
    </row>
    <row r="2714" spans="1:9" x14ac:dyDescent="0.25">
      <c r="A2714" s="10" t="s">
        <v>154</v>
      </c>
      <c r="B2714" s="10" t="s">
        <v>2204</v>
      </c>
      <c r="C2714" s="10" t="s">
        <v>193</v>
      </c>
      <c r="D2714" s="18" t="s">
        <v>11</v>
      </c>
      <c r="E2714" s="11" t="s">
        <v>57</v>
      </c>
      <c r="F2714" s="19">
        <v>0</v>
      </c>
      <c r="G2714" s="19">
        <v>0</v>
      </c>
      <c r="H2714" s="34">
        <v>40</v>
      </c>
      <c r="I2714" s="38"/>
    </row>
    <row r="2715" spans="1:9" x14ac:dyDescent="0.25">
      <c r="A2715" s="10" t="s">
        <v>154</v>
      </c>
      <c r="B2715" s="10" t="s">
        <v>2205</v>
      </c>
      <c r="C2715" s="10" t="s">
        <v>55</v>
      </c>
      <c r="D2715" s="18" t="s">
        <v>11</v>
      </c>
      <c r="E2715" s="11" t="s">
        <v>12</v>
      </c>
      <c r="F2715" s="19">
        <v>0</v>
      </c>
      <c r="G2715" s="19">
        <v>0</v>
      </c>
      <c r="H2715" s="34">
        <v>5</v>
      </c>
      <c r="I2715" s="38"/>
    </row>
    <row r="2716" spans="1:9" ht="27" x14ac:dyDescent="0.25">
      <c r="A2716" s="10" t="s">
        <v>154</v>
      </c>
      <c r="B2716" s="10" t="s">
        <v>2206</v>
      </c>
      <c r="C2716" s="10" t="s">
        <v>56</v>
      </c>
      <c r="D2716" s="18" t="s">
        <v>11</v>
      </c>
      <c r="E2716" s="11" t="s">
        <v>12</v>
      </c>
      <c r="F2716" s="19">
        <v>0</v>
      </c>
      <c r="G2716" s="19">
        <v>0</v>
      </c>
      <c r="H2716" s="34">
        <v>2</v>
      </c>
      <c r="I2716" s="38"/>
    </row>
    <row r="2717" spans="1:9" x14ac:dyDescent="0.25">
      <c r="A2717" s="10" t="s">
        <v>183</v>
      </c>
      <c r="B2717" s="10" t="s">
        <v>1250</v>
      </c>
      <c r="C2717" s="10" t="s">
        <v>73</v>
      </c>
      <c r="D2717" s="18" t="s">
        <v>11</v>
      </c>
      <c r="E2717" s="11" t="s">
        <v>12</v>
      </c>
      <c r="F2717" s="19">
        <v>0</v>
      </c>
      <c r="G2717" s="19">
        <v>0</v>
      </c>
      <c r="H2717" s="34">
        <v>15</v>
      </c>
      <c r="I2717" s="38"/>
    </row>
    <row r="2718" spans="1:9" ht="27" x14ac:dyDescent="0.25">
      <c r="A2718" s="10" t="s">
        <v>183</v>
      </c>
      <c r="B2718" s="10" t="s">
        <v>1251</v>
      </c>
      <c r="C2718" s="10" t="s">
        <v>724</v>
      </c>
      <c r="D2718" s="18" t="s">
        <v>11</v>
      </c>
      <c r="E2718" s="11" t="s">
        <v>12</v>
      </c>
      <c r="F2718" s="19">
        <v>0</v>
      </c>
      <c r="G2718" s="19">
        <v>0</v>
      </c>
      <c r="H2718" s="34">
        <v>100</v>
      </c>
      <c r="I2718" s="38"/>
    </row>
    <row r="2719" spans="1:9" x14ac:dyDescent="0.25">
      <c r="A2719" s="10" t="s">
        <v>183</v>
      </c>
      <c r="B2719" s="10" t="s">
        <v>1252</v>
      </c>
      <c r="C2719" s="10" t="s">
        <v>196</v>
      </c>
      <c r="D2719" s="18" t="s">
        <v>11</v>
      </c>
      <c r="E2719" s="11" t="s">
        <v>12</v>
      </c>
      <c r="F2719" s="19">
        <v>0</v>
      </c>
      <c r="G2719" s="19">
        <v>0</v>
      </c>
      <c r="H2719" s="34">
        <v>20</v>
      </c>
      <c r="I2719" s="38"/>
    </row>
    <row r="2720" spans="1:9" ht="27" x14ac:dyDescent="0.25">
      <c r="A2720" s="10" t="s">
        <v>183</v>
      </c>
      <c r="B2720" s="10" t="s">
        <v>1253</v>
      </c>
      <c r="C2720" s="10" t="s">
        <v>19</v>
      </c>
      <c r="D2720" s="18" t="s">
        <v>11</v>
      </c>
      <c r="E2720" s="11" t="s">
        <v>12</v>
      </c>
      <c r="F2720" s="19">
        <v>0</v>
      </c>
      <c r="G2720" s="19">
        <v>0</v>
      </c>
      <c r="H2720" s="34">
        <v>400</v>
      </c>
      <c r="I2720" s="38"/>
    </row>
    <row r="2721" spans="1:9" x14ac:dyDescent="0.25">
      <c r="A2721" s="10" t="s">
        <v>183</v>
      </c>
      <c r="B2721" s="10" t="s">
        <v>1254</v>
      </c>
      <c r="C2721" s="10" t="s">
        <v>221</v>
      </c>
      <c r="D2721" s="18" t="s">
        <v>11</v>
      </c>
      <c r="E2721" s="11" t="s">
        <v>12</v>
      </c>
      <c r="F2721" s="19">
        <v>0</v>
      </c>
      <c r="G2721" s="19">
        <v>0</v>
      </c>
      <c r="H2721" s="34">
        <v>3</v>
      </c>
      <c r="I2721" s="38"/>
    </row>
    <row r="2722" spans="1:9" x14ac:dyDescent="0.25">
      <c r="A2722" s="10" t="s">
        <v>183</v>
      </c>
      <c r="B2722" s="10" t="s">
        <v>1255</v>
      </c>
      <c r="C2722" s="10" t="s">
        <v>110</v>
      </c>
      <c r="D2722" s="18" t="s">
        <v>11</v>
      </c>
      <c r="E2722" s="11" t="s">
        <v>12</v>
      </c>
      <c r="F2722" s="19">
        <v>0</v>
      </c>
      <c r="G2722" s="19">
        <v>0</v>
      </c>
      <c r="H2722" s="34">
        <v>100</v>
      </c>
      <c r="I2722" s="38"/>
    </row>
    <row r="2723" spans="1:9" x14ac:dyDescent="0.25">
      <c r="A2723" s="10" t="s">
        <v>183</v>
      </c>
      <c r="B2723" s="10" t="s">
        <v>1256</v>
      </c>
      <c r="C2723" s="10" t="s">
        <v>13</v>
      </c>
      <c r="D2723" s="18" t="s">
        <v>11</v>
      </c>
      <c r="E2723" s="11" t="s">
        <v>12</v>
      </c>
      <c r="F2723" s="19">
        <v>0</v>
      </c>
      <c r="G2723" s="19">
        <v>0</v>
      </c>
      <c r="H2723" s="34">
        <v>400</v>
      </c>
      <c r="I2723" s="38"/>
    </row>
    <row r="2724" spans="1:9" ht="40.5" x14ac:dyDescent="0.25">
      <c r="A2724" s="10" t="s">
        <v>183</v>
      </c>
      <c r="B2724" s="10" t="s">
        <v>1257</v>
      </c>
      <c r="C2724" s="10" t="s">
        <v>176</v>
      </c>
      <c r="D2724" s="18" t="s">
        <v>11</v>
      </c>
      <c r="E2724" s="11" t="s">
        <v>12</v>
      </c>
      <c r="F2724" s="19">
        <v>0</v>
      </c>
      <c r="G2724" s="19">
        <v>0</v>
      </c>
      <c r="H2724" s="34">
        <v>20</v>
      </c>
      <c r="I2724" s="38"/>
    </row>
    <row r="2725" spans="1:9" x14ac:dyDescent="0.25">
      <c r="A2725" s="10" t="s">
        <v>183</v>
      </c>
      <c r="B2725" s="10" t="s">
        <v>1258</v>
      </c>
      <c r="C2725" s="10" t="s">
        <v>180</v>
      </c>
      <c r="D2725" s="18" t="s">
        <v>11</v>
      </c>
      <c r="E2725" s="11" t="s">
        <v>12</v>
      </c>
      <c r="F2725" s="19">
        <v>0</v>
      </c>
      <c r="G2725" s="19">
        <v>0</v>
      </c>
      <c r="H2725" s="34">
        <v>15</v>
      </c>
      <c r="I2725" s="38"/>
    </row>
    <row r="2726" spans="1:9" x14ac:dyDescent="0.25">
      <c r="A2726" s="10" t="s">
        <v>183</v>
      </c>
      <c r="B2726" s="10" t="s">
        <v>1259</v>
      </c>
      <c r="C2726" s="10" t="s">
        <v>22</v>
      </c>
      <c r="D2726" s="18" t="s">
        <v>11</v>
      </c>
      <c r="E2726" s="11" t="s">
        <v>12</v>
      </c>
      <c r="F2726" s="19">
        <v>0</v>
      </c>
      <c r="G2726" s="19">
        <v>0</v>
      </c>
      <c r="H2726" s="34">
        <v>10</v>
      </c>
      <c r="I2726" s="38"/>
    </row>
    <row r="2727" spans="1:9" x14ac:dyDescent="0.25">
      <c r="A2727" s="10" t="s">
        <v>183</v>
      </c>
      <c r="B2727" s="10" t="s">
        <v>1260</v>
      </c>
      <c r="C2727" s="10" t="s">
        <v>175</v>
      </c>
      <c r="D2727" s="18" t="s">
        <v>11</v>
      </c>
      <c r="E2727" s="11" t="s">
        <v>12</v>
      </c>
      <c r="F2727" s="19">
        <v>0</v>
      </c>
      <c r="G2727" s="19">
        <v>0</v>
      </c>
      <c r="H2727" s="34">
        <v>30</v>
      </c>
      <c r="I2727" s="38"/>
    </row>
    <row r="2728" spans="1:9" x14ac:dyDescent="0.25">
      <c r="A2728" s="10" t="s">
        <v>183</v>
      </c>
      <c r="B2728" s="10" t="s">
        <v>1261</v>
      </c>
      <c r="C2728" s="10" t="s">
        <v>14</v>
      </c>
      <c r="D2728" s="18" t="s">
        <v>11</v>
      </c>
      <c r="E2728" s="11" t="s">
        <v>12</v>
      </c>
      <c r="F2728" s="19">
        <v>0</v>
      </c>
      <c r="G2728" s="19">
        <v>0</v>
      </c>
      <c r="H2728" s="34">
        <v>100</v>
      </c>
      <c r="I2728" s="38"/>
    </row>
    <row r="2729" spans="1:9" ht="27" x14ac:dyDescent="0.25">
      <c r="A2729" s="10" t="s">
        <v>183</v>
      </c>
      <c r="B2729" s="10" t="s">
        <v>1262</v>
      </c>
      <c r="C2729" s="10" t="s">
        <v>18</v>
      </c>
      <c r="D2729" s="18" t="s">
        <v>11</v>
      </c>
      <c r="E2729" s="11" t="s">
        <v>12</v>
      </c>
      <c r="F2729" s="19">
        <v>0</v>
      </c>
      <c r="G2729" s="19">
        <v>0</v>
      </c>
      <c r="H2729" s="34">
        <v>10000</v>
      </c>
      <c r="I2729" s="38"/>
    </row>
    <row r="2730" spans="1:9" x14ac:dyDescent="0.25">
      <c r="A2730" s="10" t="s">
        <v>183</v>
      </c>
      <c r="B2730" s="10" t="s">
        <v>1263</v>
      </c>
      <c r="C2730" s="10" t="s">
        <v>722</v>
      </c>
      <c r="D2730" s="18" t="s">
        <v>11</v>
      </c>
      <c r="E2730" s="11" t="s">
        <v>12</v>
      </c>
      <c r="F2730" s="19">
        <v>0</v>
      </c>
      <c r="G2730" s="19">
        <v>0</v>
      </c>
      <c r="H2730" s="34">
        <v>50</v>
      </c>
      <c r="I2730" s="38"/>
    </row>
    <row r="2731" spans="1:9" x14ac:dyDescent="0.25">
      <c r="A2731" s="10" t="s">
        <v>183</v>
      </c>
      <c r="B2731" s="10" t="s">
        <v>1264</v>
      </c>
      <c r="C2731" s="10" t="s">
        <v>725</v>
      </c>
      <c r="D2731" s="18" t="s">
        <v>11</v>
      </c>
      <c r="E2731" s="11" t="s">
        <v>12</v>
      </c>
      <c r="F2731" s="19">
        <v>0</v>
      </c>
      <c r="G2731" s="19">
        <v>0</v>
      </c>
      <c r="H2731" s="34">
        <v>10</v>
      </c>
      <c r="I2731" s="38"/>
    </row>
    <row r="2732" spans="1:9" x14ac:dyDescent="0.25">
      <c r="A2732" s="10" t="s">
        <v>247</v>
      </c>
      <c r="B2732" s="10" t="s">
        <v>1915</v>
      </c>
      <c r="C2732" s="10" t="s">
        <v>52</v>
      </c>
      <c r="D2732" s="18" t="s">
        <v>11</v>
      </c>
      <c r="E2732" s="11" t="s">
        <v>12</v>
      </c>
      <c r="F2732" s="19">
        <v>0</v>
      </c>
      <c r="G2732" s="19">
        <v>0</v>
      </c>
      <c r="H2732" s="34">
        <v>20</v>
      </c>
      <c r="I2732" s="38"/>
    </row>
    <row r="2733" spans="1:9" x14ac:dyDescent="0.25">
      <c r="A2733" s="10" t="s">
        <v>128</v>
      </c>
      <c r="B2733" s="10" t="s">
        <v>1916</v>
      </c>
      <c r="C2733" s="10" t="s">
        <v>587</v>
      </c>
      <c r="D2733" s="18" t="s">
        <v>11</v>
      </c>
      <c r="E2733" s="11" t="s">
        <v>12</v>
      </c>
      <c r="F2733" s="19">
        <v>0</v>
      </c>
      <c r="G2733" s="19">
        <v>0</v>
      </c>
      <c r="H2733" s="34">
        <v>100</v>
      </c>
      <c r="I2733" s="38"/>
    </row>
    <row r="2734" spans="1:9" x14ac:dyDescent="0.25">
      <c r="A2734" s="10" t="s">
        <v>128</v>
      </c>
      <c r="B2734" s="10" t="s">
        <v>1917</v>
      </c>
      <c r="C2734" s="10" t="s">
        <v>27</v>
      </c>
      <c r="D2734" s="18" t="s">
        <v>11</v>
      </c>
      <c r="E2734" s="11" t="s">
        <v>12</v>
      </c>
      <c r="F2734" s="19">
        <v>0</v>
      </c>
      <c r="G2734" s="19">
        <v>0</v>
      </c>
      <c r="H2734" s="34">
        <v>6</v>
      </c>
      <c r="I2734" s="38"/>
    </row>
    <row r="2735" spans="1:9" ht="27" x14ac:dyDescent="0.25">
      <c r="A2735" s="10" t="s">
        <v>128</v>
      </c>
      <c r="B2735" s="10" t="s">
        <v>1918</v>
      </c>
      <c r="C2735" s="10" t="s">
        <v>31</v>
      </c>
      <c r="D2735" s="18" t="s">
        <v>11</v>
      </c>
      <c r="E2735" s="11" t="s">
        <v>12</v>
      </c>
      <c r="F2735" s="19">
        <v>0</v>
      </c>
      <c r="G2735" s="19">
        <v>0</v>
      </c>
      <c r="H2735" s="34">
        <v>6</v>
      </c>
      <c r="I2735" s="38"/>
    </row>
    <row r="2736" spans="1:9" x14ac:dyDescent="0.25">
      <c r="A2736" s="10" t="s">
        <v>128</v>
      </c>
      <c r="B2736" s="10" t="s">
        <v>1919</v>
      </c>
      <c r="C2736" s="10" t="s">
        <v>239</v>
      </c>
      <c r="D2736" s="18" t="s">
        <v>11</v>
      </c>
      <c r="E2736" s="11" t="s">
        <v>12</v>
      </c>
      <c r="F2736" s="19">
        <v>0</v>
      </c>
      <c r="G2736" s="19">
        <v>0</v>
      </c>
      <c r="H2736" s="34">
        <v>50</v>
      </c>
      <c r="I2736" s="38"/>
    </row>
    <row r="2737" spans="1:9" ht="27" x14ac:dyDescent="0.25">
      <c r="A2737" s="10" t="s">
        <v>128</v>
      </c>
      <c r="B2737" s="10" t="s">
        <v>1920</v>
      </c>
      <c r="C2737" s="10" t="s">
        <v>1034</v>
      </c>
      <c r="D2737" s="18" t="s">
        <v>11</v>
      </c>
      <c r="E2737" s="11" t="s">
        <v>12</v>
      </c>
      <c r="F2737" s="19">
        <v>0</v>
      </c>
      <c r="G2737" s="19">
        <v>0</v>
      </c>
      <c r="H2737" s="34">
        <v>50</v>
      </c>
      <c r="I2737" s="38"/>
    </row>
    <row r="2738" spans="1:9" x14ac:dyDescent="0.25">
      <c r="A2738" s="10" t="s">
        <v>128</v>
      </c>
      <c r="B2738" s="10" t="s">
        <v>1921</v>
      </c>
      <c r="C2738" s="10" t="s">
        <v>1327</v>
      </c>
      <c r="D2738" s="18" t="s">
        <v>11</v>
      </c>
      <c r="E2738" s="11" t="s">
        <v>12</v>
      </c>
      <c r="F2738" s="19">
        <v>0</v>
      </c>
      <c r="G2738" s="19">
        <v>0</v>
      </c>
      <c r="H2738" s="34">
        <v>800</v>
      </c>
      <c r="I2738" s="38"/>
    </row>
    <row r="2739" spans="1:9" ht="27" x14ac:dyDescent="0.25">
      <c r="A2739" s="10" t="s">
        <v>128</v>
      </c>
      <c r="B2739" s="10" t="s">
        <v>1922</v>
      </c>
      <c r="C2739" s="10" t="s">
        <v>96</v>
      </c>
      <c r="D2739" s="18" t="s">
        <v>11</v>
      </c>
      <c r="E2739" s="11" t="s">
        <v>12</v>
      </c>
      <c r="F2739" s="19">
        <v>0</v>
      </c>
      <c r="G2739" s="19">
        <v>0</v>
      </c>
      <c r="H2739" s="34">
        <v>2</v>
      </c>
      <c r="I2739" s="38"/>
    </row>
    <row r="2740" spans="1:9" x14ac:dyDescent="0.25">
      <c r="A2740" s="10" t="s">
        <v>128</v>
      </c>
      <c r="B2740" s="10" t="s">
        <v>1923</v>
      </c>
      <c r="C2740" s="10" t="s">
        <v>30</v>
      </c>
      <c r="D2740" s="18" t="s">
        <v>11</v>
      </c>
      <c r="E2740" s="11" t="s">
        <v>12</v>
      </c>
      <c r="F2740" s="19">
        <v>0</v>
      </c>
      <c r="G2740" s="19">
        <v>0</v>
      </c>
      <c r="H2740" s="34">
        <v>20</v>
      </c>
      <c r="I2740" s="38"/>
    </row>
    <row r="2741" spans="1:9" ht="27" x14ac:dyDescent="0.25">
      <c r="A2741" s="10" t="s">
        <v>128</v>
      </c>
      <c r="B2741" s="10" t="s">
        <v>1924</v>
      </c>
      <c r="C2741" s="10" t="s">
        <v>589</v>
      </c>
      <c r="D2741" s="18" t="s">
        <v>11</v>
      </c>
      <c r="E2741" s="11" t="s">
        <v>25</v>
      </c>
      <c r="F2741" s="19">
        <v>0</v>
      </c>
      <c r="G2741" s="19">
        <v>0</v>
      </c>
      <c r="H2741" s="34">
        <v>15</v>
      </c>
      <c r="I2741" s="38"/>
    </row>
    <row r="2742" spans="1:9" x14ac:dyDescent="0.25">
      <c r="A2742" s="10" t="s">
        <v>128</v>
      </c>
      <c r="B2742" s="10" t="s">
        <v>1925</v>
      </c>
      <c r="C2742" s="10" t="s">
        <v>239</v>
      </c>
      <c r="D2742" s="18" t="s">
        <v>11</v>
      </c>
      <c r="E2742" s="11" t="s">
        <v>12</v>
      </c>
      <c r="F2742" s="19">
        <v>0</v>
      </c>
      <c r="G2742" s="19">
        <v>0</v>
      </c>
      <c r="H2742" s="34">
        <v>100</v>
      </c>
      <c r="I2742" s="38"/>
    </row>
    <row r="2743" spans="1:9" x14ac:dyDescent="0.25">
      <c r="A2743" s="10" t="s">
        <v>128</v>
      </c>
      <c r="B2743" s="10" t="s">
        <v>1926</v>
      </c>
      <c r="C2743" s="10" t="s">
        <v>231</v>
      </c>
      <c r="D2743" s="18" t="s">
        <v>11</v>
      </c>
      <c r="E2743" s="11" t="s">
        <v>12</v>
      </c>
      <c r="F2743" s="19">
        <v>0</v>
      </c>
      <c r="G2743" s="19">
        <v>0</v>
      </c>
      <c r="H2743" s="34">
        <v>5</v>
      </c>
      <c r="I2743" s="38"/>
    </row>
    <row r="2744" spans="1:9" x14ac:dyDescent="0.25">
      <c r="A2744" s="10" t="s">
        <v>128</v>
      </c>
      <c r="B2744" s="10" t="s">
        <v>1927</v>
      </c>
      <c r="C2744" s="10" t="s">
        <v>86</v>
      </c>
      <c r="D2744" s="18" t="s">
        <v>11</v>
      </c>
      <c r="E2744" s="11" t="s">
        <v>47</v>
      </c>
      <c r="F2744" s="19">
        <v>0</v>
      </c>
      <c r="G2744" s="19">
        <v>0</v>
      </c>
      <c r="H2744" s="34">
        <v>15</v>
      </c>
      <c r="I2744" s="38"/>
    </row>
    <row r="2745" spans="1:9" x14ac:dyDescent="0.25">
      <c r="A2745" s="10" t="s">
        <v>128</v>
      </c>
      <c r="B2745" s="10" t="s">
        <v>1928</v>
      </c>
      <c r="C2745" s="10" t="s">
        <v>92</v>
      </c>
      <c r="D2745" s="18" t="s">
        <v>11</v>
      </c>
      <c r="E2745" s="11" t="s">
        <v>35</v>
      </c>
      <c r="F2745" s="19">
        <v>0</v>
      </c>
      <c r="G2745" s="19">
        <v>0</v>
      </c>
      <c r="H2745" s="34" t="s">
        <v>115</v>
      </c>
      <c r="I2745" s="38"/>
    </row>
    <row r="2746" spans="1:9" x14ac:dyDescent="0.25">
      <c r="A2746" s="10" t="s">
        <v>128</v>
      </c>
      <c r="B2746" s="10" t="s">
        <v>1929</v>
      </c>
      <c r="C2746" s="10" t="s">
        <v>1109</v>
      </c>
      <c r="D2746" s="18" t="s">
        <v>11</v>
      </c>
      <c r="E2746" s="11" t="s">
        <v>12</v>
      </c>
      <c r="F2746" s="19">
        <v>0</v>
      </c>
      <c r="G2746" s="19">
        <v>0</v>
      </c>
      <c r="H2746" s="34">
        <v>440</v>
      </c>
      <c r="I2746" s="38"/>
    </row>
    <row r="2747" spans="1:9" x14ac:dyDescent="0.25">
      <c r="A2747" s="10" t="s">
        <v>128</v>
      </c>
      <c r="B2747" s="10" t="s">
        <v>1930</v>
      </c>
      <c r="C2747" s="10" t="s">
        <v>262</v>
      </c>
      <c r="D2747" s="18" t="s">
        <v>11</v>
      </c>
      <c r="E2747" s="11" t="s">
        <v>12</v>
      </c>
      <c r="F2747" s="19">
        <v>0</v>
      </c>
      <c r="G2747" s="19">
        <v>0</v>
      </c>
      <c r="H2747" s="34">
        <v>1000</v>
      </c>
      <c r="I2747" s="38"/>
    </row>
    <row r="2748" spans="1:9" x14ac:dyDescent="0.25">
      <c r="A2748" s="10" t="s">
        <v>128</v>
      </c>
      <c r="B2748" s="10" t="s">
        <v>1931</v>
      </c>
      <c r="C2748" s="10" t="s">
        <v>124</v>
      </c>
      <c r="D2748" s="18" t="s">
        <v>11</v>
      </c>
      <c r="E2748" s="11" t="s">
        <v>12</v>
      </c>
      <c r="F2748" s="19">
        <v>0</v>
      </c>
      <c r="G2748" s="19">
        <v>0</v>
      </c>
      <c r="H2748" s="34">
        <v>10</v>
      </c>
      <c r="I2748" s="38"/>
    </row>
    <row r="2749" spans="1:9" x14ac:dyDescent="0.25">
      <c r="A2749" s="10" t="s">
        <v>128</v>
      </c>
      <c r="B2749" s="10" t="s">
        <v>1932</v>
      </c>
      <c r="C2749" s="10" t="s">
        <v>1933</v>
      </c>
      <c r="D2749" s="18" t="s">
        <v>11</v>
      </c>
      <c r="E2749" s="11" t="s">
        <v>12</v>
      </c>
      <c r="F2749" s="19">
        <v>0</v>
      </c>
      <c r="G2749" s="19">
        <v>0</v>
      </c>
      <c r="H2749" s="34">
        <v>6</v>
      </c>
      <c r="I2749" s="38"/>
    </row>
    <row r="2750" spans="1:9" ht="27" x14ac:dyDescent="0.25">
      <c r="A2750" s="10" t="s">
        <v>128</v>
      </c>
      <c r="B2750" s="10" t="s">
        <v>1934</v>
      </c>
      <c r="C2750" s="10" t="s">
        <v>96</v>
      </c>
      <c r="D2750" s="18" t="s">
        <v>11</v>
      </c>
      <c r="E2750" s="11" t="s">
        <v>12</v>
      </c>
      <c r="F2750" s="19">
        <v>0</v>
      </c>
      <c r="G2750" s="19">
        <v>0</v>
      </c>
      <c r="H2750" s="34">
        <v>4</v>
      </c>
      <c r="I2750" s="38"/>
    </row>
    <row r="2751" spans="1:9" x14ac:dyDescent="0.25">
      <c r="A2751" s="10" t="s">
        <v>128</v>
      </c>
      <c r="B2751" s="10" t="s">
        <v>1935</v>
      </c>
      <c r="C2751" s="10" t="s">
        <v>26</v>
      </c>
      <c r="D2751" s="18" t="s">
        <v>11</v>
      </c>
      <c r="E2751" s="11" t="s">
        <v>12</v>
      </c>
      <c r="F2751" s="19">
        <v>0</v>
      </c>
      <c r="G2751" s="19">
        <v>0</v>
      </c>
      <c r="H2751" s="34">
        <v>200</v>
      </c>
      <c r="I2751" s="38"/>
    </row>
    <row r="2752" spans="1:9" ht="27" x14ac:dyDescent="0.25">
      <c r="A2752" s="10" t="s">
        <v>128</v>
      </c>
      <c r="B2752" s="10" t="s">
        <v>1936</v>
      </c>
      <c r="C2752" s="10" t="s">
        <v>1937</v>
      </c>
      <c r="D2752" s="18" t="s">
        <v>11</v>
      </c>
      <c r="E2752" s="11" t="s">
        <v>12</v>
      </c>
      <c r="F2752" s="19">
        <v>0</v>
      </c>
      <c r="G2752" s="19">
        <v>0</v>
      </c>
      <c r="H2752" s="34">
        <v>100</v>
      </c>
      <c r="I2752" s="38"/>
    </row>
    <row r="2753" spans="1:9" x14ac:dyDescent="0.25">
      <c r="A2753" s="10" t="s">
        <v>128</v>
      </c>
      <c r="B2753" s="10" t="s">
        <v>1938</v>
      </c>
      <c r="C2753" s="10" t="s">
        <v>29</v>
      </c>
      <c r="D2753" s="18" t="s">
        <v>11</v>
      </c>
      <c r="E2753" s="11" t="s">
        <v>25</v>
      </c>
      <c r="F2753" s="19">
        <v>0</v>
      </c>
      <c r="G2753" s="19">
        <v>0</v>
      </c>
      <c r="H2753" s="34">
        <v>10</v>
      </c>
      <c r="I2753" s="38"/>
    </row>
    <row r="2754" spans="1:9" x14ac:dyDescent="0.25">
      <c r="A2754" s="10" t="s">
        <v>128</v>
      </c>
      <c r="B2754" s="10" t="s">
        <v>1939</v>
      </c>
      <c r="C2754" s="10" t="s">
        <v>86</v>
      </c>
      <c r="D2754" s="18" t="s">
        <v>11</v>
      </c>
      <c r="E2754" s="11" t="s">
        <v>47</v>
      </c>
      <c r="F2754" s="19">
        <v>0</v>
      </c>
      <c r="G2754" s="19">
        <v>0</v>
      </c>
      <c r="H2754" s="34">
        <v>100</v>
      </c>
      <c r="I2754" s="38"/>
    </row>
    <row r="2755" spans="1:9" ht="27" x14ac:dyDescent="0.25">
      <c r="A2755" s="10" t="s">
        <v>128</v>
      </c>
      <c r="B2755" s="10" t="s">
        <v>1940</v>
      </c>
      <c r="C2755" s="10" t="s">
        <v>96</v>
      </c>
      <c r="D2755" s="18" t="s">
        <v>11</v>
      </c>
      <c r="E2755" s="11" t="s">
        <v>12</v>
      </c>
      <c r="F2755" s="19">
        <v>0</v>
      </c>
      <c r="G2755" s="19">
        <v>0</v>
      </c>
      <c r="H2755" s="34">
        <v>6</v>
      </c>
      <c r="I2755" s="38"/>
    </row>
    <row r="2756" spans="1:9" ht="27" x14ac:dyDescent="0.25">
      <c r="A2756" s="10" t="s">
        <v>128</v>
      </c>
      <c r="B2756" s="10" t="s">
        <v>1941</v>
      </c>
      <c r="C2756" s="10" t="s">
        <v>96</v>
      </c>
      <c r="D2756" s="18" t="s">
        <v>11</v>
      </c>
      <c r="E2756" s="11" t="s">
        <v>12</v>
      </c>
      <c r="F2756" s="19">
        <v>0</v>
      </c>
      <c r="G2756" s="19">
        <v>0</v>
      </c>
      <c r="H2756" s="34">
        <v>4</v>
      </c>
      <c r="I2756" s="38"/>
    </row>
    <row r="2757" spans="1:9" ht="27" x14ac:dyDescent="0.25">
      <c r="A2757" s="10" t="s">
        <v>128</v>
      </c>
      <c r="B2757" s="10" t="s">
        <v>1942</v>
      </c>
      <c r="C2757" s="10" t="s">
        <v>1937</v>
      </c>
      <c r="D2757" s="18" t="s">
        <v>11</v>
      </c>
      <c r="E2757" s="11" t="s">
        <v>12</v>
      </c>
      <c r="F2757" s="19">
        <v>0</v>
      </c>
      <c r="G2757" s="19">
        <v>0</v>
      </c>
      <c r="H2757" s="34">
        <v>20</v>
      </c>
      <c r="I2757" s="38"/>
    </row>
    <row r="2758" spans="1:9" x14ac:dyDescent="0.25">
      <c r="A2758" s="10" t="s">
        <v>128</v>
      </c>
      <c r="B2758" s="10" t="s">
        <v>1943</v>
      </c>
      <c r="C2758" s="10" t="s">
        <v>1057</v>
      </c>
      <c r="D2758" s="18" t="s">
        <v>11</v>
      </c>
      <c r="E2758" s="11" t="s">
        <v>12</v>
      </c>
      <c r="F2758" s="19">
        <v>0</v>
      </c>
      <c r="G2758" s="19">
        <v>0</v>
      </c>
      <c r="H2758" s="34">
        <v>6</v>
      </c>
      <c r="I2758" s="38"/>
    </row>
    <row r="2759" spans="1:9" ht="27" x14ac:dyDescent="0.25">
      <c r="A2759" s="10" t="s">
        <v>128</v>
      </c>
      <c r="B2759" s="10" t="s">
        <v>1944</v>
      </c>
      <c r="C2759" s="10" t="s">
        <v>1034</v>
      </c>
      <c r="D2759" s="18" t="s">
        <v>11</v>
      </c>
      <c r="E2759" s="11" t="s">
        <v>12</v>
      </c>
      <c r="F2759" s="19">
        <v>0</v>
      </c>
      <c r="G2759" s="19">
        <v>0</v>
      </c>
      <c r="H2759" s="34">
        <v>300</v>
      </c>
      <c r="I2759" s="38"/>
    </row>
    <row r="2760" spans="1:9" x14ac:dyDescent="0.25">
      <c r="A2760" s="10" t="s">
        <v>128</v>
      </c>
      <c r="B2760" s="10" t="s">
        <v>1945</v>
      </c>
      <c r="C2760" s="10" t="s">
        <v>124</v>
      </c>
      <c r="D2760" s="18" t="s">
        <v>11</v>
      </c>
      <c r="E2760" s="11" t="s">
        <v>12</v>
      </c>
      <c r="F2760" s="19">
        <v>0</v>
      </c>
      <c r="G2760" s="19">
        <v>0</v>
      </c>
      <c r="H2760" s="34">
        <v>100</v>
      </c>
      <c r="I2760" s="38"/>
    </row>
    <row r="2761" spans="1:9" x14ac:dyDescent="0.25">
      <c r="A2761" s="10" t="s">
        <v>128</v>
      </c>
      <c r="B2761" s="10" t="s">
        <v>1946</v>
      </c>
      <c r="C2761" s="10" t="s">
        <v>28</v>
      </c>
      <c r="D2761" s="18" t="s">
        <v>11</v>
      </c>
      <c r="E2761" s="11" t="s">
        <v>25</v>
      </c>
      <c r="F2761" s="19">
        <v>0</v>
      </c>
      <c r="G2761" s="19">
        <v>0</v>
      </c>
      <c r="H2761" s="34">
        <v>50</v>
      </c>
      <c r="I2761" s="38"/>
    </row>
    <row r="2762" spans="1:9" x14ac:dyDescent="0.25">
      <c r="A2762" s="10" t="s">
        <v>183</v>
      </c>
      <c r="B2762" s="10" t="s">
        <v>1265</v>
      </c>
      <c r="C2762" s="10" t="s">
        <v>173</v>
      </c>
      <c r="D2762" s="18" t="s">
        <v>11</v>
      </c>
      <c r="E2762" s="11" t="s">
        <v>12</v>
      </c>
      <c r="F2762" s="19">
        <v>0</v>
      </c>
      <c r="G2762" s="19">
        <v>0</v>
      </c>
      <c r="H2762" s="34">
        <v>20</v>
      </c>
      <c r="I2762" s="38"/>
    </row>
    <row r="2763" spans="1:9" x14ac:dyDescent="0.25">
      <c r="A2763" s="10" t="s">
        <v>183</v>
      </c>
      <c r="B2763" s="10" t="s">
        <v>1266</v>
      </c>
      <c r="C2763" s="10" t="s">
        <v>222</v>
      </c>
      <c r="D2763" s="18" t="s">
        <v>11</v>
      </c>
      <c r="E2763" s="11" t="s">
        <v>12</v>
      </c>
      <c r="F2763" s="19">
        <v>0</v>
      </c>
      <c r="G2763" s="19">
        <v>0</v>
      </c>
      <c r="H2763" s="34">
        <v>200</v>
      </c>
      <c r="I2763" s="38"/>
    </row>
    <row r="2764" spans="1:9" x14ac:dyDescent="0.25">
      <c r="A2764" s="10" t="s">
        <v>183</v>
      </c>
      <c r="B2764" s="10" t="s">
        <v>1267</v>
      </c>
      <c r="C2764" s="10" t="s">
        <v>219</v>
      </c>
      <c r="D2764" s="18" t="s">
        <v>11</v>
      </c>
      <c r="E2764" s="11" t="s">
        <v>12</v>
      </c>
      <c r="F2764" s="19">
        <v>0</v>
      </c>
      <c r="G2764" s="19">
        <v>0</v>
      </c>
      <c r="H2764" s="34">
        <v>10</v>
      </c>
      <c r="I2764" s="38"/>
    </row>
    <row r="2765" spans="1:9" x14ac:dyDescent="0.25">
      <c r="A2765" s="10" t="s">
        <v>183</v>
      </c>
      <c r="B2765" s="10" t="s">
        <v>1268</v>
      </c>
      <c r="C2765" s="10" t="s">
        <v>199</v>
      </c>
      <c r="D2765" s="18" t="s">
        <v>11</v>
      </c>
      <c r="E2765" s="11" t="s">
        <v>12</v>
      </c>
      <c r="F2765" s="19">
        <v>0</v>
      </c>
      <c r="G2765" s="19">
        <v>0</v>
      </c>
      <c r="H2765" s="34">
        <v>5</v>
      </c>
      <c r="I2765" s="38"/>
    </row>
    <row r="2766" spans="1:9" ht="27" x14ac:dyDescent="0.25">
      <c r="A2766" s="10" t="s">
        <v>183</v>
      </c>
      <c r="B2766" s="10" t="s">
        <v>1269</v>
      </c>
      <c r="C2766" s="10" t="s">
        <v>74</v>
      </c>
      <c r="D2766" s="18" t="s">
        <v>11</v>
      </c>
      <c r="E2766" s="11" t="s">
        <v>12</v>
      </c>
      <c r="F2766" s="19">
        <v>0</v>
      </c>
      <c r="G2766" s="19">
        <v>0</v>
      </c>
      <c r="H2766" s="34">
        <v>9</v>
      </c>
      <c r="I2766" s="38"/>
    </row>
    <row r="2767" spans="1:9" x14ac:dyDescent="0.25">
      <c r="A2767" s="10" t="s">
        <v>183</v>
      </c>
      <c r="B2767" s="10" t="s">
        <v>1270</v>
      </c>
      <c r="C2767" s="10" t="s">
        <v>223</v>
      </c>
      <c r="D2767" s="18" t="s">
        <v>11</v>
      </c>
      <c r="E2767" s="11" t="s">
        <v>12</v>
      </c>
      <c r="F2767" s="19">
        <v>0</v>
      </c>
      <c r="G2767" s="19">
        <v>0</v>
      </c>
      <c r="H2767" s="34">
        <v>200</v>
      </c>
      <c r="I2767" s="38"/>
    </row>
    <row r="2768" spans="1:9" x14ac:dyDescent="0.25">
      <c r="A2768" s="10" t="s">
        <v>183</v>
      </c>
      <c r="B2768" s="10" t="s">
        <v>1271</v>
      </c>
      <c r="C2768" s="10" t="s">
        <v>46</v>
      </c>
      <c r="D2768" s="18" t="s">
        <v>11</v>
      </c>
      <c r="E2768" s="11" t="s">
        <v>12</v>
      </c>
      <c r="F2768" s="19">
        <v>0</v>
      </c>
      <c r="G2768" s="19">
        <v>0</v>
      </c>
      <c r="H2768" s="34">
        <v>50</v>
      </c>
      <c r="I2768" s="38"/>
    </row>
    <row r="2769" spans="1:9" x14ac:dyDescent="0.25">
      <c r="A2769" s="10" t="s">
        <v>183</v>
      </c>
      <c r="B2769" s="10" t="s">
        <v>1272</v>
      </c>
      <c r="C2769" s="10" t="s">
        <v>726</v>
      </c>
      <c r="D2769" s="18" t="s">
        <v>11</v>
      </c>
      <c r="E2769" s="11" t="s">
        <v>12</v>
      </c>
      <c r="F2769" s="19">
        <v>0</v>
      </c>
      <c r="G2769" s="19">
        <v>0</v>
      </c>
      <c r="H2769" s="34">
        <v>100</v>
      </c>
      <c r="I2769" s="38"/>
    </row>
    <row r="2770" spans="1:9" x14ac:dyDescent="0.25">
      <c r="A2770" s="10" t="s">
        <v>183</v>
      </c>
      <c r="B2770" s="10" t="s">
        <v>1273</v>
      </c>
      <c r="C2770" s="10" t="s">
        <v>1274</v>
      </c>
      <c r="D2770" s="18" t="s">
        <v>11</v>
      </c>
      <c r="E2770" s="11" t="s">
        <v>2724</v>
      </c>
      <c r="F2770" s="19">
        <v>0</v>
      </c>
      <c r="G2770" s="19">
        <v>0</v>
      </c>
      <c r="H2770" s="34">
        <v>200</v>
      </c>
      <c r="I2770" s="38"/>
    </row>
    <row r="2771" spans="1:9" x14ac:dyDescent="0.25">
      <c r="A2771" s="10" t="s">
        <v>183</v>
      </c>
      <c r="B2771" s="10" t="s">
        <v>1275</v>
      </c>
      <c r="C2771" s="10" t="s">
        <v>216</v>
      </c>
      <c r="D2771" s="18" t="s">
        <v>11</v>
      </c>
      <c r="E2771" s="11" t="s">
        <v>12</v>
      </c>
      <c r="F2771" s="19">
        <v>0</v>
      </c>
      <c r="G2771" s="19">
        <v>0</v>
      </c>
      <c r="H2771" s="34">
        <v>150</v>
      </c>
      <c r="I2771" s="38"/>
    </row>
    <row r="2772" spans="1:9" x14ac:dyDescent="0.25">
      <c r="A2772" s="10" t="s">
        <v>183</v>
      </c>
      <c r="B2772" s="10" t="s">
        <v>1276</v>
      </c>
      <c r="C2772" s="10" t="s">
        <v>727</v>
      </c>
      <c r="D2772" s="18" t="s">
        <v>11</v>
      </c>
      <c r="E2772" s="11" t="s">
        <v>12</v>
      </c>
      <c r="F2772" s="19">
        <v>0</v>
      </c>
      <c r="G2772" s="19">
        <v>0</v>
      </c>
      <c r="H2772" s="34">
        <v>100</v>
      </c>
      <c r="I2772" s="38"/>
    </row>
    <row r="2773" spans="1:9" x14ac:dyDescent="0.25">
      <c r="A2773" s="10" t="s">
        <v>183</v>
      </c>
      <c r="B2773" s="10" t="s">
        <v>1277</v>
      </c>
      <c r="C2773" s="10" t="s">
        <v>1278</v>
      </c>
      <c r="D2773" s="18" t="s">
        <v>11</v>
      </c>
      <c r="E2773" s="11" t="s">
        <v>12</v>
      </c>
      <c r="F2773" s="19">
        <v>0</v>
      </c>
      <c r="G2773" s="19">
        <v>0</v>
      </c>
      <c r="H2773" s="34">
        <v>3</v>
      </c>
      <c r="I2773" s="38"/>
    </row>
    <row r="2774" spans="1:9" x14ac:dyDescent="0.25">
      <c r="A2774" s="10" t="s">
        <v>183</v>
      </c>
      <c r="B2774" s="10" t="s">
        <v>1279</v>
      </c>
      <c r="C2774" s="10" t="s">
        <v>42</v>
      </c>
      <c r="D2774" s="18" t="s">
        <v>11</v>
      </c>
      <c r="E2774" s="11" t="s">
        <v>12</v>
      </c>
      <c r="F2774" s="19">
        <v>0</v>
      </c>
      <c r="G2774" s="19">
        <v>0</v>
      </c>
      <c r="H2774" s="34">
        <v>50</v>
      </c>
      <c r="I2774" s="38"/>
    </row>
    <row r="2775" spans="1:9" x14ac:dyDescent="0.25">
      <c r="A2775" s="10" t="s">
        <v>183</v>
      </c>
      <c r="B2775" s="10" t="s">
        <v>1280</v>
      </c>
      <c r="C2775" s="10" t="s">
        <v>200</v>
      </c>
      <c r="D2775" s="18" t="s">
        <v>11</v>
      </c>
      <c r="E2775" s="11" t="s">
        <v>2724</v>
      </c>
      <c r="F2775" s="19">
        <v>0</v>
      </c>
      <c r="G2775" s="19">
        <v>0</v>
      </c>
      <c r="H2775" s="34">
        <v>2300</v>
      </c>
      <c r="I2775" s="38"/>
    </row>
    <row r="2776" spans="1:9" x14ac:dyDescent="0.25">
      <c r="A2776" s="10" t="s">
        <v>183</v>
      </c>
      <c r="B2776" s="10" t="s">
        <v>1281</v>
      </c>
      <c r="C2776" s="10" t="s">
        <v>221</v>
      </c>
      <c r="D2776" s="18" t="s">
        <v>11</v>
      </c>
      <c r="E2776" s="11" t="s">
        <v>12</v>
      </c>
      <c r="F2776" s="19">
        <v>0</v>
      </c>
      <c r="G2776" s="19">
        <v>0</v>
      </c>
      <c r="H2776" s="34">
        <v>5</v>
      </c>
      <c r="I2776" s="38"/>
    </row>
    <row r="2777" spans="1:9" x14ac:dyDescent="0.25">
      <c r="A2777" s="10" t="s">
        <v>183</v>
      </c>
      <c r="B2777" s="10" t="s">
        <v>1282</v>
      </c>
      <c r="C2777" s="10" t="s">
        <v>585</v>
      </c>
      <c r="D2777" s="18" t="s">
        <v>11</v>
      </c>
      <c r="E2777" s="11" t="s">
        <v>12</v>
      </c>
      <c r="F2777" s="19">
        <v>0</v>
      </c>
      <c r="G2777" s="19">
        <v>0</v>
      </c>
      <c r="H2777" s="34">
        <v>20</v>
      </c>
      <c r="I2777" s="38"/>
    </row>
    <row r="2778" spans="1:9" x14ac:dyDescent="0.25">
      <c r="A2778" s="10" t="s">
        <v>183</v>
      </c>
      <c r="B2778" s="10" t="s">
        <v>1283</v>
      </c>
      <c r="C2778" s="10" t="s">
        <v>15</v>
      </c>
      <c r="D2778" s="18" t="s">
        <v>11</v>
      </c>
      <c r="E2778" s="11" t="s">
        <v>12</v>
      </c>
      <c r="F2778" s="19">
        <v>0</v>
      </c>
      <c r="G2778" s="19">
        <v>0</v>
      </c>
      <c r="H2778" s="34">
        <v>300</v>
      </c>
      <c r="I2778" s="38"/>
    </row>
    <row r="2779" spans="1:9" ht="27" x14ac:dyDescent="0.25">
      <c r="A2779" s="10" t="s">
        <v>154</v>
      </c>
      <c r="B2779" s="10" t="s">
        <v>1284</v>
      </c>
      <c r="C2779" s="10" t="s">
        <v>184</v>
      </c>
      <c r="D2779" s="18" t="s">
        <v>11</v>
      </c>
      <c r="E2779" s="11" t="s">
        <v>12</v>
      </c>
      <c r="F2779" s="19">
        <v>0</v>
      </c>
      <c r="G2779" s="19">
        <v>0</v>
      </c>
      <c r="H2779" s="34">
        <v>2</v>
      </c>
      <c r="I2779" s="38"/>
    </row>
    <row r="2780" spans="1:9" ht="27" x14ac:dyDescent="0.25">
      <c r="A2780" s="10" t="s">
        <v>154</v>
      </c>
      <c r="B2780" s="10" t="s">
        <v>1285</v>
      </c>
      <c r="C2780" s="10" t="s">
        <v>184</v>
      </c>
      <c r="D2780" s="18" t="s">
        <v>11</v>
      </c>
      <c r="E2780" s="11" t="s">
        <v>12</v>
      </c>
      <c r="F2780" s="19">
        <v>0</v>
      </c>
      <c r="G2780" s="19">
        <v>0</v>
      </c>
      <c r="H2780" s="34">
        <v>15</v>
      </c>
      <c r="I2780" s="38"/>
    </row>
    <row r="2781" spans="1:9" ht="27" x14ac:dyDescent="0.25">
      <c r="A2781" s="10" t="s">
        <v>154</v>
      </c>
      <c r="B2781" s="10" t="s">
        <v>1286</v>
      </c>
      <c r="C2781" s="10" t="s">
        <v>184</v>
      </c>
      <c r="D2781" s="18" t="s">
        <v>11</v>
      </c>
      <c r="E2781" s="11" t="s">
        <v>12</v>
      </c>
      <c r="F2781" s="19">
        <v>0</v>
      </c>
      <c r="G2781" s="19">
        <v>0</v>
      </c>
      <c r="H2781" s="34">
        <v>2</v>
      </c>
      <c r="I2781" s="38"/>
    </row>
    <row r="2782" spans="1:9" ht="27" x14ac:dyDescent="0.25">
      <c r="A2782" s="10" t="s">
        <v>154</v>
      </c>
      <c r="B2782" s="10" t="s">
        <v>1287</v>
      </c>
      <c r="C2782" s="10" t="s">
        <v>184</v>
      </c>
      <c r="D2782" s="18" t="s">
        <v>11</v>
      </c>
      <c r="E2782" s="11" t="s">
        <v>12</v>
      </c>
      <c r="F2782" s="19">
        <v>0</v>
      </c>
      <c r="G2782" s="19">
        <v>0</v>
      </c>
      <c r="H2782" s="34">
        <v>15</v>
      </c>
      <c r="I2782" s="38"/>
    </row>
    <row r="2783" spans="1:9" ht="27" x14ac:dyDescent="0.25">
      <c r="A2783" s="10" t="s">
        <v>154</v>
      </c>
      <c r="B2783" s="10" t="s">
        <v>1288</v>
      </c>
      <c r="C2783" s="10" t="s">
        <v>184</v>
      </c>
      <c r="D2783" s="18" t="s">
        <v>11</v>
      </c>
      <c r="E2783" s="11" t="s">
        <v>12</v>
      </c>
      <c r="F2783" s="19">
        <v>0</v>
      </c>
      <c r="G2783" s="19">
        <v>0</v>
      </c>
      <c r="H2783" s="34">
        <v>15</v>
      </c>
      <c r="I2783" s="38"/>
    </row>
    <row r="2784" spans="1:9" x14ac:dyDescent="0.25">
      <c r="A2784" s="10" t="s">
        <v>136</v>
      </c>
      <c r="B2784" s="10" t="s">
        <v>1289</v>
      </c>
      <c r="C2784" s="10" t="s">
        <v>126</v>
      </c>
      <c r="D2784" s="18" t="s">
        <v>36</v>
      </c>
      <c r="E2784" s="11" t="s">
        <v>12</v>
      </c>
      <c r="F2784" s="19">
        <v>0</v>
      </c>
      <c r="G2784" s="19">
        <v>0</v>
      </c>
      <c r="H2784" s="34">
        <v>6</v>
      </c>
      <c r="I2784" s="38"/>
    </row>
    <row r="2785" spans="1:9" x14ac:dyDescent="0.25">
      <c r="A2785" s="10" t="s">
        <v>136</v>
      </c>
      <c r="B2785" s="10" t="s">
        <v>1290</v>
      </c>
      <c r="C2785" s="10" t="s">
        <v>126</v>
      </c>
      <c r="D2785" s="18" t="s">
        <v>36</v>
      </c>
      <c r="E2785" s="11" t="s">
        <v>12</v>
      </c>
      <c r="F2785" s="19">
        <v>0</v>
      </c>
      <c r="G2785" s="19">
        <v>0</v>
      </c>
      <c r="H2785" s="34">
        <v>1</v>
      </c>
      <c r="I2785" s="38"/>
    </row>
    <row r="2786" spans="1:9" x14ac:dyDescent="0.25">
      <c r="A2786" s="10" t="s">
        <v>136</v>
      </c>
      <c r="B2786" s="10" t="s">
        <v>1291</v>
      </c>
      <c r="C2786" s="10" t="s">
        <v>126</v>
      </c>
      <c r="D2786" s="18" t="s">
        <v>36</v>
      </c>
      <c r="E2786" s="11" t="s">
        <v>12</v>
      </c>
      <c r="F2786" s="19">
        <v>0</v>
      </c>
      <c r="G2786" s="19">
        <v>0</v>
      </c>
      <c r="H2786" s="34">
        <v>2</v>
      </c>
      <c r="I2786" s="38"/>
    </row>
    <row r="2787" spans="1:9" x14ac:dyDescent="0.25">
      <c r="A2787" s="10" t="s">
        <v>136</v>
      </c>
      <c r="B2787" s="10" t="s">
        <v>1292</v>
      </c>
      <c r="C2787" s="10" t="s">
        <v>126</v>
      </c>
      <c r="D2787" s="18" t="s">
        <v>36</v>
      </c>
      <c r="E2787" s="11" t="s">
        <v>12</v>
      </c>
      <c r="F2787" s="19">
        <v>0</v>
      </c>
      <c r="G2787" s="19">
        <v>0</v>
      </c>
      <c r="H2787" s="34">
        <v>1</v>
      </c>
      <c r="I2787" s="38"/>
    </row>
    <row r="2788" spans="1:9" x14ac:dyDescent="0.25">
      <c r="A2788" s="10" t="s">
        <v>136</v>
      </c>
      <c r="B2788" s="10" t="s">
        <v>1293</v>
      </c>
      <c r="C2788" s="10" t="s">
        <v>126</v>
      </c>
      <c r="D2788" s="18" t="s">
        <v>36</v>
      </c>
      <c r="E2788" s="11" t="s">
        <v>12</v>
      </c>
      <c r="F2788" s="19">
        <v>0</v>
      </c>
      <c r="G2788" s="19">
        <v>0</v>
      </c>
      <c r="H2788" s="34">
        <v>1</v>
      </c>
      <c r="I2788" s="38"/>
    </row>
    <row r="2789" spans="1:9" x14ac:dyDescent="0.25">
      <c r="A2789" s="10" t="s">
        <v>136</v>
      </c>
      <c r="B2789" s="10" t="s">
        <v>1294</v>
      </c>
      <c r="C2789" s="10" t="s">
        <v>126</v>
      </c>
      <c r="D2789" s="18" t="s">
        <v>36</v>
      </c>
      <c r="E2789" s="11" t="s">
        <v>12</v>
      </c>
      <c r="F2789" s="19">
        <v>0</v>
      </c>
      <c r="G2789" s="19">
        <v>0</v>
      </c>
      <c r="H2789" s="34">
        <v>40</v>
      </c>
      <c r="I2789" s="38"/>
    </row>
    <row r="2790" spans="1:9" x14ac:dyDescent="0.25">
      <c r="A2790" s="10" t="s">
        <v>136</v>
      </c>
      <c r="B2790" s="10" t="s">
        <v>1295</v>
      </c>
      <c r="C2790" s="10" t="s">
        <v>126</v>
      </c>
      <c r="D2790" s="18" t="s">
        <v>36</v>
      </c>
      <c r="E2790" s="11" t="s">
        <v>12</v>
      </c>
      <c r="F2790" s="19">
        <v>0</v>
      </c>
      <c r="G2790" s="19">
        <v>0</v>
      </c>
      <c r="H2790" s="34">
        <v>344</v>
      </c>
      <c r="I2790" s="38"/>
    </row>
    <row r="2791" spans="1:9" x14ac:dyDescent="0.25">
      <c r="A2791" s="10" t="s">
        <v>136</v>
      </c>
      <c r="B2791" s="10" t="s">
        <v>1296</v>
      </c>
      <c r="C2791" s="10" t="s">
        <v>126</v>
      </c>
      <c r="D2791" s="18" t="s">
        <v>36</v>
      </c>
      <c r="E2791" s="11" t="s">
        <v>12</v>
      </c>
      <c r="F2791" s="19">
        <v>0</v>
      </c>
      <c r="G2791" s="19">
        <v>0</v>
      </c>
      <c r="H2791" s="34">
        <v>1</v>
      </c>
      <c r="I2791" s="38"/>
    </row>
    <row r="2792" spans="1:9" x14ac:dyDescent="0.25">
      <c r="A2792" s="10" t="s">
        <v>136</v>
      </c>
      <c r="B2792" s="10" t="s">
        <v>1297</v>
      </c>
      <c r="C2792" s="10" t="s">
        <v>126</v>
      </c>
      <c r="D2792" s="18" t="s">
        <v>36</v>
      </c>
      <c r="E2792" s="11" t="s">
        <v>12</v>
      </c>
      <c r="F2792" s="19">
        <v>0</v>
      </c>
      <c r="G2792" s="19">
        <v>0</v>
      </c>
      <c r="H2792" s="34">
        <v>1</v>
      </c>
      <c r="I2792" s="38"/>
    </row>
    <row r="2793" spans="1:9" x14ac:dyDescent="0.25">
      <c r="A2793" s="10" t="s">
        <v>136</v>
      </c>
      <c r="B2793" s="10" t="s">
        <v>1298</v>
      </c>
      <c r="C2793" s="10" t="s">
        <v>126</v>
      </c>
      <c r="D2793" s="18" t="s">
        <v>36</v>
      </c>
      <c r="E2793" s="11" t="s">
        <v>12</v>
      </c>
      <c r="F2793" s="19">
        <v>0</v>
      </c>
      <c r="G2793" s="19">
        <v>0</v>
      </c>
      <c r="H2793" s="34">
        <v>1</v>
      </c>
      <c r="I2793" s="38"/>
    </row>
    <row r="2794" spans="1:9" x14ac:dyDescent="0.25">
      <c r="A2794" s="10" t="s">
        <v>136</v>
      </c>
      <c r="B2794" s="10" t="s">
        <v>1299</v>
      </c>
      <c r="C2794" s="10" t="s">
        <v>126</v>
      </c>
      <c r="D2794" s="18" t="s">
        <v>36</v>
      </c>
      <c r="E2794" s="11" t="s">
        <v>12</v>
      </c>
      <c r="F2794" s="19">
        <v>0</v>
      </c>
      <c r="G2794" s="19">
        <v>0</v>
      </c>
      <c r="H2794" s="34">
        <v>1</v>
      </c>
      <c r="I2794" s="38"/>
    </row>
    <row r="2795" spans="1:9" x14ac:dyDescent="0.25">
      <c r="A2795" s="10" t="s">
        <v>136</v>
      </c>
      <c r="B2795" s="10" t="s">
        <v>1300</v>
      </c>
      <c r="C2795" s="10" t="s">
        <v>126</v>
      </c>
      <c r="D2795" s="18" t="s">
        <v>36</v>
      </c>
      <c r="E2795" s="11" t="s">
        <v>12</v>
      </c>
      <c r="F2795" s="19">
        <v>0</v>
      </c>
      <c r="G2795" s="19">
        <v>0</v>
      </c>
      <c r="H2795" s="34">
        <v>1</v>
      </c>
      <c r="I2795" s="38"/>
    </row>
    <row r="2796" spans="1:9" x14ac:dyDescent="0.25">
      <c r="A2796" s="10" t="s">
        <v>136</v>
      </c>
      <c r="B2796" s="10" t="s">
        <v>1301</v>
      </c>
      <c r="C2796" s="10" t="s">
        <v>126</v>
      </c>
      <c r="D2796" s="10" t="s">
        <v>36</v>
      </c>
      <c r="E2796" s="10" t="s">
        <v>12</v>
      </c>
      <c r="F2796" s="10">
        <v>0</v>
      </c>
      <c r="G2796" s="10">
        <v>0</v>
      </c>
      <c r="H2796" s="10">
        <v>1</v>
      </c>
      <c r="I2796" s="38"/>
    </row>
    <row r="2797" spans="1:9" x14ac:dyDescent="0.25">
      <c r="A2797" s="10" t="s">
        <v>128</v>
      </c>
      <c r="B2797" s="10" t="s">
        <v>858</v>
      </c>
      <c r="C2797" s="10" t="s">
        <v>135</v>
      </c>
      <c r="D2797" s="10" t="s">
        <v>36</v>
      </c>
      <c r="E2797" s="10" t="s">
        <v>12</v>
      </c>
      <c r="F2797" s="10">
        <v>44.86</v>
      </c>
      <c r="G2797" s="56">
        <f>+F2797*H2797</f>
        <v>305227.44</v>
      </c>
      <c r="H2797" s="10">
        <v>6804</v>
      </c>
      <c r="I2797" s="38"/>
    </row>
    <row r="2798" spans="1:9" x14ac:dyDescent="0.25">
      <c r="A2798" s="10" t="s">
        <v>128</v>
      </c>
      <c r="B2798" s="10" t="s">
        <v>859</v>
      </c>
      <c r="C2798" s="10" t="s">
        <v>135</v>
      </c>
      <c r="D2798" s="10" t="s">
        <v>36</v>
      </c>
      <c r="E2798" s="10" t="s">
        <v>12</v>
      </c>
      <c r="F2798" s="10">
        <v>180</v>
      </c>
      <c r="G2798" s="10">
        <f>+F2798*H2798</f>
        <v>75600</v>
      </c>
      <c r="H2798" s="10">
        <v>420</v>
      </c>
      <c r="I2798" s="38"/>
    </row>
    <row r="2799" spans="1:9" x14ac:dyDescent="0.25">
      <c r="A2799" s="143" t="s">
        <v>39</v>
      </c>
      <c r="B2799" s="144"/>
      <c r="C2799" s="144"/>
      <c r="D2799" s="144"/>
      <c r="E2799" s="144"/>
      <c r="F2799" s="144"/>
      <c r="G2799" s="144"/>
      <c r="H2799" s="145"/>
      <c r="I2799" s="38"/>
    </row>
    <row r="2800" spans="1:9" ht="27" x14ac:dyDescent="0.25">
      <c r="A2800" s="10" t="s">
        <v>134</v>
      </c>
      <c r="B2800" s="10" t="s">
        <v>569</v>
      </c>
      <c r="C2800" s="10" t="s">
        <v>105</v>
      </c>
      <c r="D2800" s="10" t="s">
        <v>36</v>
      </c>
      <c r="E2800" s="10" t="s">
        <v>35</v>
      </c>
      <c r="F2800" s="10">
        <v>0</v>
      </c>
      <c r="G2800" s="10">
        <v>0</v>
      </c>
      <c r="H2800" s="35">
        <v>1</v>
      </c>
      <c r="I2800" s="38"/>
    </row>
    <row r="2801" spans="1:9" ht="27" x14ac:dyDescent="0.25">
      <c r="A2801" s="10" t="s">
        <v>256</v>
      </c>
      <c r="B2801" s="10" t="s">
        <v>834</v>
      </c>
      <c r="C2801" s="10" t="s">
        <v>468</v>
      </c>
      <c r="D2801" s="10" t="s">
        <v>36</v>
      </c>
      <c r="E2801" s="10" t="s">
        <v>35</v>
      </c>
      <c r="F2801" s="10">
        <v>260000</v>
      </c>
      <c r="G2801" s="10">
        <v>260000</v>
      </c>
      <c r="H2801" s="35">
        <v>1</v>
      </c>
      <c r="I2801" s="38"/>
    </row>
    <row r="2802" spans="1:9" ht="40.5" x14ac:dyDescent="0.25">
      <c r="A2802" s="10" t="s">
        <v>208</v>
      </c>
      <c r="B2802" s="10" t="s">
        <v>556</v>
      </c>
      <c r="C2802" s="10" t="s">
        <v>454</v>
      </c>
      <c r="D2802" s="18" t="s">
        <v>36</v>
      </c>
      <c r="E2802" s="19" t="s">
        <v>35</v>
      </c>
      <c r="F2802" s="19">
        <v>0</v>
      </c>
      <c r="G2802" s="19">
        <v>0</v>
      </c>
      <c r="H2802" s="35">
        <v>1</v>
      </c>
      <c r="I2802" s="38"/>
    </row>
    <row r="2803" spans="1:9" ht="27" x14ac:dyDescent="0.25">
      <c r="A2803" s="10" t="s">
        <v>256</v>
      </c>
      <c r="B2803" s="10" t="s">
        <v>557</v>
      </c>
      <c r="C2803" s="10" t="s">
        <v>468</v>
      </c>
      <c r="D2803" s="18" t="s">
        <v>36</v>
      </c>
      <c r="E2803" s="19" t="s">
        <v>35</v>
      </c>
      <c r="F2803" s="19">
        <v>0</v>
      </c>
      <c r="G2803" s="19">
        <v>0</v>
      </c>
      <c r="H2803" s="35">
        <v>1</v>
      </c>
      <c r="I2803" s="38"/>
    </row>
    <row r="2804" spans="1:9" ht="40.5" x14ac:dyDescent="0.25">
      <c r="A2804" s="10" t="s">
        <v>191</v>
      </c>
      <c r="B2804" s="10" t="s">
        <v>799</v>
      </c>
      <c r="C2804" s="10" t="s">
        <v>37</v>
      </c>
      <c r="D2804" s="18" t="s">
        <v>34</v>
      </c>
      <c r="E2804" s="19" t="s">
        <v>35</v>
      </c>
      <c r="F2804" s="19">
        <v>0</v>
      </c>
      <c r="G2804" s="19">
        <v>0</v>
      </c>
      <c r="H2804" s="35">
        <v>1</v>
      </c>
      <c r="I2804" s="38"/>
    </row>
    <row r="2805" spans="1:9" ht="27" x14ac:dyDescent="0.25">
      <c r="A2805" s="10" t="s">
        <v>244</v>
      </c>
      <c r="B2805" s="10" t="s">
        <v>3343</v>
      </c>
      <c r="C2805" s="10" t="s">
        <v>160</v>
      </c>
      <c r="D2805" s="18" t="s">
        <v>34</v>
      </c>
      <c r="E2805" s="19" t="s">
        <v>35</v>
      </c>
      <c r="F2805" s="19">
        <v>6310100</v>
      </c>
      <c r="G2805" s="19">
        <f>+F2805*H2805</f>
        <v>6310100</v>
      </c>
      <c r="H2805" s="35">
        <v>1</v>
      </c>
      <c r="I2805" s="38"/>
    </row>
    <row r="2806" spans="1:9" ht="54" x14ac:dyDescent="0.25">
      <c r="A2806" s="10" t="s">
        <v>208</v>
      </c>
      <c r="B2806" s="10" t="s">
        <v>558</v>
      </c>
      <c r="C2806" s="10" t="s">
        <v>559</v>
      </c>
      <c r="D2806" s="18" t="s">
        <v>36</v>
      </c>
      <c r="E2806" s="19" t="s">
        <v>35</v>
      </c>
      <c r="F2806" s="19">
        <v>0</v>
      </c>
      <c r="G2806" s="19">
        <v>0</v>
      </c>
      <c r="H2806" s="19">
        <v>1</v>
      </c>
      <c r="I2806" s="38"/>
    </row>
    <row r="2807" spans="1:9" ht="40.5" x14ac:dyDescent="0.25">
      <c r="A2807" s="10" t="s">
        <v>208</v>
      </c>
      <c r="B2807" s="10" t="s">
        <v>560</v>
      </c>
      <c r="C2807" s="10" t="s">
        <v>143</v>
      </c>
      <c r="D2807" s="18" t="s">
        <v>36</v>
      </c>
      <c r="E2807" s="19" t="s">
        <v>35</v>
      </c>
      <c r="F2807" s="19">
        <v>1100000</v>
      </c>
      <c r="G2807" s="19">
        <v>1100000</v>
      </c>
      <c r="H2807" s="19">
        <v>1</v>
      </c>
      <c r="I2807" s="38"/>
    </row>
    <row r="2808" spans="1:9" ht="27" x14ac:dyDescent="0.25">
      <c r="A2808" s="10" t="s">
        <v>208</v>
      </c>
      <c r="B2808" s="10" t="s">
        <v>561</v>
      </c>
      <c r="C2808" s="10" t="s">
        <v>243</v>
      </c>
      <c r="D2808" s="18" t="s">
        <v>36</v>
      </c>
      <c r="E2808" s="19" t="s">
        <v>35</v>
      </c>
      <c r="F2808" s="19">
        <v>0</v>
      </c>
      <c r="G2808" s="19">
        <v>0</v>
      </c>
      <c r="H2808" s="19">
        <v>1</v>
      </c>
      <c r="I2808" s="38"/>
    </row>
    <row r="2809" spans="1:9" ht="40.5" x14ac:dyDescent="0.25">
      <c r="A2809" s="10" t="s">
        <v>208</v>
      </c>
      <c r="B2809" s="10" t="s">
        <v>562</v>
      </c>
      <c r="C2809" s="10" t="s">
        <v>143</v>
      </c>
      <c r="D2809" s="18" t="s">
        <v>36</v>
      </c>
      <c r="E2809" s="19" t="s">
        <v>35</v>
      </c>
      <c r="F2809" s="19">
        <v>1200000</v>
      </c>
      <c r="G2809" s="19">
        <v>1200000</v>
      </c>
      <c r="H2809" s="19">
        <v>1</v>
      </c>
      <c r="I2809" s="38"/>
    </row>
    <row r="2810" spans="1:9" ht="40.5" x14ac:dyDescent="0.25">
      <c r="A2810" s="10" t="s">
        <v>208</v>
      </c>
      <c r="B2810" s="10" t="s">
        <v>563</v>
      </c>
      <c r="C2810" s="10" t="s">
        <v>143</v>
      </c>
      <c r="D2810" s="18" t="s">
        <v>36</v>
      </c>
      <c r="E2810" s="19" t="s">
        <v>35</v>
      </c>
      <c r="F2810" s="19">
        <v>700000</v>
      </c>
      <c r="G2810" s="19">
        <v>700000</v>
      </c>
      <c r="H2810" s="19">
        <v>1</v>
      </c>
      <c r="I2810" s="38"/>
    </row>
    <row r="2811" spans="1:9" ht="40.5" x14ac:dyDescent="0.25">
      <c r="A2811" s="10" t="s">
        <v>208</v>
      </c>
      <c r="B2811" s="10" t="s">
        <v>564</v>
      </c>
      <c r="C2811" s="10" t="s">
        <v>143</v>
      </c>
      <c r="D2811" s="18" t="s">
        <v>36</v>
      </c>
      <c r="E2811" s="19" t="s">
        <v>35</v>
      </c>
      <c r="F2811" s="19">
        <v>1000000</v>
      </c>
      <c r="G2811" s="19">
        <v>1000000</v>
      </c>
      <c r="H2811" s="19">
        <v>1</v>
      </c>
      <c r="I2811" s="38"/>
    </row>
    <row r="2812" spans="1:9" ht="30" customHeight="1" x14ac:dyDescent="0.25">
      <c r="A2812" s="10" t="s">
        <v>208</v>
      </c>
      <c r="B2812" s="10" t="s">
        <v>565</v>
      </c>
      <c r="C2812" s="10" t="s">
        <v>146</v>
      </c>
      <c r="D2812" s="18" t="s">
        <v>36</v>
      </c>
      <c r="E2812" s="19" t="s">
        <v>35</v>
      </c>
      <c r="F2812" s="19">
        <v>0</v>
      </c>
      <c r="G2812" s="19">
        <v>0</v>
      </c>
      <c r="H2812" s="19">
        <v>1</v>
      </c>
      <c r="I2812" s="38"/>
    </row>
    <row r="2813" spans="1:9" ht="40.5" x14ac:dyDescent="0.25">
      <c r="A2813" s="10" t="s">
        <v>208</v>
      </c>
      <c r="B2813" s="10" t="s">
        <v>566</v>
      </c>
      <c r="C2813" s="10" t="s">
        <v>145</v>
      </c>
      <c r="D2813" s="18" t="s">
        <v>36</v>
      </c>
      <c r="E2813" s="19" t="s">
        <v>35</v>
      </c>
      <c r="F2813" s="19">
        <v>0</v>
      </c>
      <c r="G2813" s="19">
        <v>0</v>
      </c>
      <c r="H2813" s="19">
        <v>1</v>
      </c>
      <c r="I2813" s="38"/>
    </row>
    <row r="2814" spans="1:9" ht="40.5" x14ac:dyDescent="0.25">
      <c r="A2814" s="10" t="s">
        <v>208</v>
      </c>
      <c r="B2814" s="10" t="s">
        <v>567</v>
      </c>
      <c r="C2814" s="10" t="s">
        <v>145</v>
      </c>
      <c r="D2814" s="18" t="s">
        <v>36</v>
      </c>
      <c r="E2814" s="19" t="s">
        <v>35</v>
      </c>
      <c r="F2814" s="19">
        <v>0</v>
      </c>
      <c r="G2814" s="19">
        <v>0</v>
      </c>
      <c r="H2814" s="19">
        <v>1</v>
      </c>
      <c r="I2814" s="38"/>
    </row>
    <row r="2815" spans="1:9" ht="40.5" x14ac:dyDescent="0.25">
      <c r="A2815" s="10" t="s">
        <v>138</v>
      </c>
      <c r="B2815" s="10" t="s">
        <v>556</v>
      </c>
      <c r="C2815" s="10" t="s">
        <v>454</v>
      </c>
      <c r="D2815" s="18" t="s">
        <v>36</v>
      </c>
      <c r="E2815" s="19" t="s">
        <v>35</v>
      </c>
      <c r="F2815" s="19">
        <v>0</v>
      </c>
      <c r="G2815" s="19">
        <v>0</v>
      </c>
      <c r="H2815" s="35">
        <v>1</v>
      </c>
      <c r="I2815" s="38"/>
    </row>
    <row r="2816" spans="1:9" ht="40.5" x14ac:dyDescent="0.25">
      <c r="A2816" s="10" t="s">
        <v>138</v>
      </c>
      <c r="B2816" s="10" t="s">
        <v>1435</v>
      </c>
      <c r="C2816" s="10" t="s">
        <v>835</v>
      </c>
      <c r="D2816" s="10" t="s">
        <v>11</v>
      </c>
      <c r="E2816" s="19" t="s">
        <v>35</v>
      </c>
      <c r="F2816" s="19">
        <v>0</v>
      </c>
      <c r="G2816" s="19">
        <v>0</v>
      </c>
      <c r="H2816" s="35">
        <v>1</v>
      </c>
      <c r="I2816" s="38"/>
    </row>
    <row r="2817" spans="1:9" ht="27" x14ac:dyDescent="0.25">
      <c r="A2817" s="10" t="s">
        <v>138</v>
      </c>
      <c r="B2817" s="10" t="s">
        <v>557</v>
      </c>
      <c r="C2817" s="10" t="s">
        <v>468</v>
      </c>
      <c r="D2817" s="10" t="s">
        <v>36</v>
      </c>
      <c r="E2817" s="19" t="s">
        <v>35</v>
      </c>
      <c r="F2817" s="19">
        <v>0</v>
      </c>
      <c r="G2817" s="19">
        <v>0</v>
      </c>
      <c r="H2817" s="35">
        <v>1</v>
      </c>
      <c r="I2817" s="38"/>
    </row>
    <row r="2818" spans="1:9" ht="27" x14ac:dyDescent="0.25">
      <c r="A2818" s="10" t="s">
        <v>138</v>
      </c>
      <c r="B2818" s="10" t="s">
        <v>1436</v>
      </c>
      <c r="C2818" s="10" t="s">
        <v>194</v>
      </c>
      <c r="D2818" s="10" t="s">
        <v>11</v>
      </c>
      <c r="E2818" s="19" t="s">
        <v>35</v>
      </c>
      <c r="F2818" s="122">
        <v>35997.599999999999</v>
      </c>
      <c r="G2818" s="122">
        <v>35997.599999999999</v>
      </c>
      <c r="H2818" s="19">
        <v>1</v>
      </c>
      <c r="I2818" s="38"/>
    </row>
    <row r="2819" spans="1:9" x14ac:dyDescent="0.25">
      <c r="A2819" s="10" t="s">
        <v>138</v>
      </c>
      <c r="B2819" s="10" t="s">
        <v>1437</v>
      </c>
      <c r="C2819" s="10" t="s">
        <v>592</v>
      </c>
      <c r="D2819" s="10" t="s">
        <v>11</v>
      </c>
      <c r="E2819" s="10" t="s">
        <v>35</v>
      </c>
      <c r="F2819" s="10">
        <v>129000</v>
      </c>
      <c r="G2819" s="10">
        <v>129000</v>
      </c>
      <c r="H2819" s="10">
        <v>1</v>
      </c>
      <c r="I2819" s="38"/>
    </row>
    <row r="2820" spans="1:9" ht="54" x14ac:dyDescent="0.25">
      <c r="A2820" s="10" t="s">
        <v>138</v>
      </c>
      <c r="B2820" s="10" t="s">
        <v>558</v>
      </c>
      <c r="C2820" s="10" t="s">
        <v>559</v>
      </c>
      <c r="D2820" s="10" t="s">
        <v>36</v>
      </c>
      <c r="E2820" s="19" t="s">
        <v>35</v>
      </c>
      <c r="F2820" s="19">
        <v>0</v>
      </c>
      <c r="G2820" s="19">
        <v>0</v>
      </c>
      <c r="H2820" s="35">
        <v>1</v>
      </c>
      <c r="I2820" s="38"/>
    </row>
    <row r="2821" spans="1:9" ht="40.5" x14ac:dyDescent="0.25">
      <c r="A2821" s="10" t="s">
        <v>138</v>
      </c>
      <c r="B2821" s="10" t="s">
        <v>560</v>
      </c>
      <c r="C2821" s="10" t="s">
        <v>143</v>
      </c>
      <c r="D2821" s="10" t="s">
        <v>36</v>
      </c>
      <c r="E2821" s="19" t="s">
        <v>35</v>
      </c>
      <c r="F2821" s="19">
        <v>0</v>
      </c>
      <c r="G2821" s="19">
        <v>0</v>
      </c>
      <c r="H2821" s="35">
        <v>1</v>
      </c>
      <c r="I2821" s="38"/>
    </row>
    <row r="2822" spans="1:9" ht="27" x14ac:dyDescent="0.25">
      <c r="A2822" s="10" t="s">
        <v>138</v>
      </c>
      <c r="B2822" s="10" t="s">
        <v>1438</v>
      </c>
      <c r="C2822" s="10" t="s">
        <v>94</v>
      </c>
      <c r="D2822" s="10" t="s">
        <v>11</v>
      </c>
      <c r="E2822" s="19" t="s">
        <v>35</v>
      </c>
      <c r="F2822" s="19">
        <v>0</v>
      </c>
      <c r="G2822" s="19">
        <v>0</v>
      </c>
      <c r="H2822" s="35">
        <v>1</v>
      </c>
      <c r="I2822" s="38"/>
    </row>
    <row r="2823" spans="1:9" ht="27" x14ac:dyDescent="0.25">
      <c r="A2823" s="10" t="s">
        <v>138</v>
      </c>
      <c r="B2823" s="10" t="s">
        <v>1439</v>
      </c>
      <c r="C2823" s="10" t="s">
        <v>194</v>
      </c>
      <c r="D2823" s="10" t="s">
        <v>11</v>
      </c>
      <c r="E2823" s="19" t="s">
        <v>35</v>
      </c>
      <c r="F2823" s="19">
        <v>0</v>
      </c>
      <c r="G2823" s="19">
        <v>0</v>
      </c>
      <c r="H2823" s="35">
        <v>1</v>
      </c>
      <c r="I2823" s="38"/>
    </row>
    <row r="2824" spans="1:9" ht="27" x14ac:dyDescent="0.25">
      <c r="A2824" s="10" t="s">
        <v>138</v>
      </c>
      <c r="B2824" s="10" t="s">
        <v>561</v>
      </c>
      <c r="C2824" s="10" t="s">
        <v>243</v>
      </c>
      <c r="D2824" s="10" t="s">
        <v>36</v>
      </c>
      <c r="E2824" s="19" t="s">
        <v>35</v>
      </c>
      <c r="F2824" s="19">
        <v>0</v>
      </c>
      <c r="G2824" s="19">
        <v>0</v>
      </c>
      <c r="H2824" s="35">
        <v>1</v>
      </c>
      <c r="I2824" s="38"/>
    </row>
    <row r="2825" spans="1:9" ht="27" x14ac:dyDescent="0.25">
      <c r="A2825" s="10" t="s">
        <v>138</v>
      </c>
      <c r="B2825" s="10" t="s">
        <v>1440</v>
      </c>
      <c r="C2825" s="10" t="s">
        <v>194</v>
      </c>
      <c r="D2825" s="10" t="s">
        <v>11</v>
      </c>
      <c r="E2825" s="19" t="s">
        <v>35</v>
      </c>
      <c r="F2825" s="122">
        <v>15998.4</v>
      </c>
      <c r="G2825" s="122">
        <v>15998.4</v>
      </c>
      <c r="H2825" s="35">
        <v>1</v>
      </c>
      <c r="I2825" s="38"/>
    </row>
    <row r="2826" spans="1:9" ht="40.5" x14ac:dyDescent="0.25">
      <c r="A2826" s="10" t="s">
        <v>138</v>
      </c>
      <c r="B2826" s="10" t="s">
        <v>562</v>
      </c>
      <c r="C2826" s="10" t="s">
        <v>143</v>
      </c>
      <c r="D2826" s="10" t="s">
        <v>36</v>
      </c>
      <c r="E2826" s="19" t="s">
        <v>35</v>
      </c>
      <c r="F2826" s="19">
        <v>0</v>
      </c>
      <c r="G2826" s="19">
        <v>0</v>
      </c>
      <c r="H2826" s="35">
        <v>1</v>
      </c>
      <c r="I2826" s="38"/>
    </row>
    <row r="2827" spans="1:9" ht="40.5" x14ac:dyDescent="0.25">
      <c r="A2827" s="10" t="s">
        <v>138</v>
      </c>
      <c r="B2827" s="10" t="s">
        <v>563</v>
      </c>
      <c r="C2827" s="10" t="s">
        <v>143</v>
      </c>
      <c r="D2827" s="10" t="s">
        <v>36</v>
      </c>
      <c r="E2827" s="19" t="s">
        <v>35</v>
      </c>
      <c r="F2827" s="19">
        <v>0</v>
      </c>
      <c r="G2827" s="19">
        <v>0</v>
      </c>
      <c r="H2827" s="35">
        <v>1</v>
      </c>
      <c r="I2827" s="38"/>
    </row>
    <row r="2828" spans="1:9" ht="40.5" x14ac:dyDescent="0.25">
      <c r="A2828" s="10" t="s">
        <v>138</v>
      </c>
      <c r="B2828" s="10" t="s">
        <v>1441</v>
      </c>
      <c r="C2828" s="10" t="s">
        <v>95</v>
      </c>
      <c r="D2828" s="10" t="s">
        <v>11</v>
      </c>
      <c r="E2828" s="19" t="s">
        <v>35</v>
      </c>
      <c r="F2828" s="19">
        <v>0</v>
      </c>
      <c r="G2828" s="19">
        <v>0</v>
      </c>
      <c r="H2828" s="35">
        <v>1</v>
      </c>
      <c r="I2828" s="38"/>
    </row>
    <row r="2829" spans="1:9" ht="27" x14ac:dyDescent="0.25">
      <c r="A2829" s="10" t="s">
        <v>138</v>
      </c>
      <c r="B2829" s="10" t="s">
        <v>1442</v>
      </c>
      <c r="C2829" s="10" t="s">
        <v>194</v>
      </c>
      <c r="D2829" s="10" t="s">
        <v>11</v>
      </c>
      <c r="E2829" s="19" t="s">
        <v>35</v>
      </c>
      <c r="F2829" s="19">
        <v>0</v>
      </c>
      <c r="G2829" s="19">
        <v>0</v>
      </c>
      <c r="H2829" s="35">
        <v>1</v>
      </c>
      <c r="I2829" s="38"/>
    </row>
    <row r="2830" spans="1:9" ht="40.5" x14ac:dyDescent="0.25">
      <c r="A2830" s="10" t="s">
        <v>244</v>
      </c>
      <c r="B2830" s="10" t="s">
        <v>564</v>
      </c>
      <c r="C2830" s="10" t="s">
        <v>143</v>
      </c>
      <c r="D2830" s="10" t="s">
        <v>36</v>
      </c>
      <c r="E2830" s="19" t="s">
        <v>35</v>
      </c>
      <c r="F2830" s="19">
        <v>0</v>
      </c>
      <c r="G2830" s="19">
        <v>0</v>
      </c>
      <c r="H2830" s="35">
        <v>1</v>
      </c>
      <c r="I2830" s="38"/>
    </row>
    <row r="2831" spans="1:9" ht="40.5" x14ac:dyDescent="0.25">
      <c r="A2831" s="10" t="s">
        <v>138</v>
      </c>
      <c r="B2831" s="10" t="s">
        <v>565</v>
      </c>
      <c r="C2831" s="10" t="s">
        <v>146</v>
      </c>
      <c r="D2831" s="10" t="s">
        <v>36</v>
      </c>
      <c r="E2831" s="19" t="s">
        <v>35</v>
      </c>
      <c r="F2831" s="19">
        <v>0</v>
      </c>
      <c r="G2831" s="19">
        <v>0</v>
      </c>
      <c r="H2831" s="35">
        <v>1</v>
      </c>
      <c r="I2831" s="38"/>
    </row>
    <row r="2832" spans="1:9" ht="40.5" x14ac:dyDescent="0.25">
      <c r="A2832" s="10" t="s">
        <v>138</v>
      </c>
      <c r="B2832" s="10" t="s">
        <v>566</v>
      </c>
      <c r="C2832" s="10" t="s">
        <v>145</v>
      </c>
      <c r="D2832" s="10" t="s">
        <v>36</v>
      </c>
      <c r="E2832" s="19" t="s">
        <v>35</v>
      </c>
      <c r="F2832" s="19">
        <v>0</v>
      </c>
      <c r="G2832" s="19">
        <v>0</v>
      </c>
      <c r="H2832" s="35">
        <v>1</v>
      </c>
      <c r="I2832" s="38"/>
    </row>
    <row r="2833" spans="1:9" ht="27" x14ac:dyDescent="0.25">
      <c r="A2833" s="10" t="s">
        <v>244</v>
      </c>
      <c r="B2833" s="10" t="s">
        <v>1443</v>
      </c>
      <c r="C2833" s="10" t="s">
        <v>194</v>
      </c>
      <c r="D2833" s="10" t="s">
        <v>11</v>
      </c>
      <c r="E2833" s="19" t="s">
        <v>35</v>
      </c>
      <c r="F2833" s="19">
        <v>19998</v>
      </c>
      <c r="G2833" s="19">
        <v>19998</v>
      </c>
      <c r="H2833" s="19">
        <v>1</v>
      </c>
      <c r="I2833" s="38"/>
    </row>
    <row r="2834" spans="1:9" ht="27" x14ac:dyDescent="0.25">
      <c r="A2834" s="10" t="s">
        <v>130</v>
      </c>
      <c r="B2834" s="10" t="s">
        <v>1444</v>
      </c>
      <c r="C2834" s="10" t="s">
        <v>194</v>
      </c>
      <c r="D2834" s="10" t="s">
        <v>11</v>
      </c>
      <c r="E2834" s="19" t="s">
        <v>35</v>
      </c>
      <c r="F2834" s="19">
        <v>0</v>
      </c>
      <c r="G2834" s="19">
        <v>0</v>
      </c>
      <c r="H2834" s="35">
        <v>1</v>
      </c>
      <c r="I2834" s="38"/>
    </row>
    <row r="2835" spans="1:9" ht="27" x14ac:dyDescent="0.25">
      <c r="A2835" s="10" t="s">
        <v>130</v>
      </c>
      <c r="B2835" s="10" t="s">
        <v>1445</v>
      </c>
      <c r="C2835" s="10" t="s">
        <v>194</v>
      </c>
      <c r="D2835" s="10" t="s">
        <v>11</v>
      </c>
      <c r="E2835" s="19" t="s">
        <v>35</v>
      </c>
      <c r="F2835" s="19">
        <v>0</v>
      </c>
      <c r="G2835" s="19">
        <v>0</v>
      </c>
      <c r="H2835" s="35">
        <v>1</v>
      </c>
      <c r="I2835" s="38"/>
    </row>
    <row r="2836" spans="1:9" ht="40.5" x14ac:dyDescent="0.25">
      <c r="A2836" s="10" t="s">
        <v>130</v>
      </c>
      <c r="B2836" s="10" t="s">
        <v>567</v>
      </c>
      <c r="C2836" s="10" t="s">
        <v>145</v>
      </c>
      <c r="D2836" s="10" t="s">
        <v>36</v>
      </c>
      <c r="E2836" s="19" t="s">
        <v>35</v>
      </c>
      <c r="F2836" s="19">
        <v>0</v>
      </c>
      <c r="G2836" s="19">
        <v>0</v>
      </c>
      <c r="H2836" s="35">
        <v>1</v>
      </c>
      <c r="I2836" s="38"/>
    </row>
    <row r="2837" spans="1:9" ht="40.5" x14ac:dyDescent="0.25">
      <c r="A2837" s="10" t="s">
        <v>134</v>
      </c>
      <c r="B2837" s="10" t="s">
        <v>568</v>
      </c>
      <c r="C2837" s="10" t="s">
        <v>292</v>
      </c>
      <c r="D2837" s="18" t="s">
        <v>36</v>
      </c>
      <c r="E2837" s="18" t="s">
        <v>35</v>
      </c>
      <c r="F2837" s="18">
        <v>12000000</v>
      </c>
      <c r="G2837" s="18">
        <v>12000000</v>
      </c>
      <c r="H2837" s="18">
        <v>1</v>
      </c>
      <c r="I2837" s="38"/>
    </row>
    <row r="2838" spans="1:9" ht="40.5" x14ac:dyDescent="0.25">
      <c r="A2838" s="10"/>
      <c r="B2838" s="10" t="s">
        <v>1446</v>
      </c>
      <c r="C2838" s="10" t="s">
        <v>119</v>
      </c>
      <c r="D2838" s="18" t="s">
        <v>11</v>
      </c>
      <c r="E2838" s="18" t="s">
        <v>35</v>
      </c>
      <c r="F2838" s="18">
        <v>488000</v>
      </c>
      <c r="G2838" s="18">
        <v>488000</v>
      </c>
      <c r="H2838" s="18">
        <v>1</v>
      </c>
      <c r="I2838" s="38"/>
    </row>
    <row r="2839" spans="1:9" ht="40.5" x14ac:dyDescent="0.25">
      <c r="A2839" s="10">
        <v>4239</v>
      </c>
      <c r="B2839" s="10" t="s">
        <v>1447</v>
      </c>
      <c r="C2839" s="10" t="s">
        <v>119</v>
      </c>
      <c r="D2839" s="18" t="s">
        <v>11</v>
      </c>
      <c r="E2839" s="18" t="s">
        <v>35</v>
      </c>
      <c r="F2839" s="18">
        <v>583000</v>
      </c>
      <c r="G2839" s="18">
        <v>583000</v>
      </c>
      <c r="H2839" s="18">
        <v>1</v>
      </c>
      <c r="I2839" s="38"/>
    </row>
    <row r="2840" spans="1:9" ht="40.5" x14ac:dyDescent="0.25">
      <c r="A2840" s="10">
        <v>4239</v>
      </c>
      <c r="B2840" s="10" t="s">
        <v>1448</v>
      </c>
      <c r="C2840" s="10" t="s">
        <v>119</v>
      </c>
      <c r="D2840" s="18" t="s">
        <v>11</v>
      </c>
      <c r="E2840" s="18" t="s">
        <v>35</v>
      </c>
      <c r="F2840" s="18">
        <v>595700</v>
      </c>
      <c r="G2840" s="18">
        <v>595700</v>
      </c>
      <c r="H2840" s="18">
        <v>1</v>
      </c>
      <c r="I2840" s="38"/>
    </row>
    <row r="2841" spans="1:9" ht="40.5" x14ac:dyDescent="0.25">
      <c r="A2841" s="10"/>
      <c r="B2841" s="10" t="s">
        <v>1449</v>
      </c>
      <c r="C2841" s="10" t="s">
        <v>119</v>
      </c>
      <c r="D2841" s="18" t="s">
        <v>11</v>
      </c>
      <c r="E2841" s="18" t="s">
        <v>35</v>
      </c>
      <c r="F2841" s="18">
        <v>681000</v>
      </c>
      <c r="G2841" s="18">
        <v>681000</v>
      </c>
      <c r="H2841" s="18">
        <v>1</v>
      </c>
      <c r="I2841" s="38"/>
    </row>
    <row r="2842" spans="1:9" ht="40.5" x14ac:dyDescent="0.25">
      <c r="A2842" s="10">
        <v>4239</v>
      </c>
      <c r="B2842" s="10" t="s">
        <v>1450</v>
      </c>
      <c r="C2842" s="10" t="s">
        <v>119</v>
      </c>
      <c r="D2842" s="18" t="s">
        <v>11</v>
      </c>
      <c r="E2842" s="18" t="s">
        <v>35</v>
      </c>
      <c r="F2842" s="18">
        <v>386000</v>
      </c>
      <c r="G2842" s="18">
        <v>386000</v>
      </c>
      <c r="H2842" s="18">
        <v>1</v>
      </c>
      <c r="I2842" s="38"/>
    </row>
    <row r="2843" spans="1:9" ht="40.5" x14ac:dyDescent="0.25">
      <c r="A2843" s="10" t="s">
        <v>658</v>
      </c>
      <c r="B2843" s="10" t="s">
        <v>1910</v>
      </c>
      <c r="C2843" s="10" t="s">
        <v>835</v>
      </c>
      <c r="D2843" s="10" t="s">
        <v>36</v>
      </c>
      <c r="E2843" s="10" t="s">
        <v>35</v>
      </c>
      <c r="F2843" s="10">
        <v>150000</v>
      </c>
      <c r="G2843" s="10">
        <v>150000</v>
      </c>
      <c r="H2843" s="10">
        <v>1</v>
      </c>
      <c r="I2843" s="38"/>
    </row>
    <row r="2844" spans="1:9" ht="27" x14ac:dyDescent="0.25">
      <c r="A2844" s="10"/>
      <c r="B2844" s="10" t="s">
        <v>2449</v>
      </c>
      <c r="C2844" s="10" t="s">
        <v>243</v>
      </c>
      <c r="D2844" s="18" t="s">
        <v>11</v>
      </c>
      <c r="E2844" s="19" t="s">
        <v>35</v>
      </c>
      <c r="F2844" s="19">
        <v>0</v>
      </c>
      <c r="G2844" s="19">
        <v>0</v>
      </c>
      <c r="H2844" s="35">
        <v>1</v>
      </c>
      <c r="I2844" s="38"/>
    </row>
    <row r="2845" spans="1:9" ht="40.5" x14ac:dyDescent="0.25">
      <c r="A2845" s="10"/>
      <c r="B2845" s="10" t="s">
        <v>2450</v>
      </c>
      <c r="C2845" s="10" t="s">
        <v>146</v>
      </c>
      <c r="D2845" s="18" t="s">
        <v>11</v>
      </c>
      <c r="E2845" s="19" t="s">
        <v>35</v>
      </c>
      <c r="F2845" s="19">
        <v>0</v>
      </c>
      <c r="G2845" s="19">
        <v>0</v>
      </c>
      <c r="H2845" s="35">
        <v>1</v>
      </c>
      <c r="I2845" s="38"/>
    </row>
    <row r="2846" spans="1:9" ht="40.5" x14ac:dyDescent="0.25">
      <c r="A2846" s="10"/>
      <c r="B2846" s="10" t="s">
        <v>2451</v>
      </c>
      <c r="C2846" s="10" t="s">
        <v>454</v>
      </c>
      <c r="D2846" s="18" t="s">
        <v>11</v>
      </c>
      <c r="E2846" s="19" t="s">
        <v>35</v>
      </c>
      <c r="F2846" s="19">
        <v>0</v>
      </c>
      <c r="G2846" s="19">
        <v>0</v>
      </c>
      <c r="H2846" s="35">
        <v>1</v>
      </c>
      <c r="I2846" s="38"/>
    </row>
    <row r="2847" spans="1:9" ht="40.5" x14ac:dyDescent="0.25">
      <c r="A2847" s="10"/>
      <c r="B2847" s="10" t="s">
        <v>2452</v>
      </c>
      <c r="C2847" s="10" t="s">
        <v>145</v>
      </c>
      <c r="D2847" s="18" t="s">
        <v>11</v>
      </c>
      <c r="E2847" s="19" t="s">
        <v>35</v>
      </c>
      <c r="F2847" s="19">
        <v>0</v>
      </c>
      <c r="G2847" s="19">
        <v>0</v>
      </c>
      <c r="H2847" s="35">
        <v>1</v>
      </c>
      <c r="I2847" s="38"/>
    </row>
    <row r="2848" spans="1:9" ht="54" x14ac:dyDescent="0.25">
      <c r="A2848" s="10"/>
      <c r="B2848" s="10" t="s">
        <v>2453</v>
      </c>
      <c r="C2848" s="10" t="s">
        <v>559</v>
      </c>
      <c r="D2848" s="18" t="s">
        <v>11</v>
      </c>
      <c r="E2848" s="19" t="s">
        <v>35</v>
      </c>
      <c r="F2848" s="19">
        <v>0</v>
      </c>
      <c r="G2848" s="19">
        <v>0</v>
      </c>
      <c r="H2848" s="35">
        <v>1</v>
      </c>
      <c r="I2848" s="38"/>
    </row>
    <row r="2849" spans="1:11" ht="40.5" x14ac:dyDescent="0.25">
      <c r="A2849" s="10"/>
      <c r="B2849" s="10" t="s">
        <v>2454</v>
      </c>
      <c r="C2849" s="10" t="s">
        <v>145</v>
      </c>
      <c r="D2849" s="18" t="s">
        <v>11</v>
      </c>
      <c r="E2849" s="19" t="s">
        <v>35</v>
      </c>
      <c r="F2849" s="19">
        <v>0</v>
      </c>
      <c r="G2849" s="19">
        <v>0</v>
      </c>
      <c r="H2849" s="35">
        <v>1</v>
      </c>
      <c r="I2849" s="38"/>
    </row>
    <row r="2850" spans="1:11" ht="27" x14ac:dyDescent="0.25">
      <c r="A2850" s="10"/>
      <c r="B2850" s="10" t="s">
        <v>2073</v>
      </c>
      <c r="C2850" s="10" t="s">
        <v>194</v>
      </c>
      <c r="D2850" s="18" t="s">
        <v>11</v>
      </c>
      <c r="E2850" s="19" t="s">
        <v>35</v>
      </c>
      <c r="F2850" s="19">
        <v>0</v>
      </c>
      <c r="G2850" s="19">
        <v>0</v>
      </c>
      <c r="H2850" s="35">
        <v>1</v>
      </c>
      <c r="I2850" s="38"/>
    </row>
    <row r="2851" spans="1:11" ht="40.5" x14ac:dyDescent="0.25">
      <c r="A2851" s="10" t="s">
        <v>130</v>
      </c>
      <c r="B2851" s="10" t="s">
        <v>1451</v>
      </c>
      <c r="C2851" s="10" t="s">
        <v>129</v>
      </c>
      <c r="D2851" s="18" t="s">
        <v>11</v>
      </c>
      <c r="E2851" s="19" t="s">
        <v>35</v>
      </c>
      <c r="F2851" s="19">
        <v>243000</v>
      </c>
      <c r="G2851" s="19">
        <v>243000</v>
      </c>
      <c r="H2851" s="19">
        <v>1</v>
      </c>
      <c r="I2851" s="38"/>
    </row>
    <row r="2852" spans="1:11" ht="40.5" x14ac:dyDescent="0.25">
      <c r="A2852" s="10" t="s">
        <v>130</v>
      </c>
      <c r="B2852" s="10" t="s">
        <v>1452</v>
      </c>
      <c r="C2852" s="10" t="s">
        <v>129</v>
      </c>
      <c r="D2852" s="18" t="s">
        <v>11</v>
      </c>
      <c r="E2852" s="19" t="s">
        <v>35</v>
      </c>
      <c r="F2852" s="19">
        <v>98900</v>
      </c>
      <c r="G2852" s="19">
        <v>98900</v>
      </c>
      <c r="H2852" s="19">
        <v>1</v>
      </c>
      <c r="I2852" s="38"/>
      <c r="J2852" s="74"/>
    </row>
    <row r="2853" spans="1:11" ht="40.5" x14ac:dyDescent="0.25">
      <c r="A2853" s="10" t="s">
        <v>130</v>
      </c>
      <c r="B2853" s="10" t="s">
        <v>1453</v>
      </c>
      <c r="C2853" s="10" t="s">
        <v>129</v>
      </c>
      <c r="D2853" s="18" t="s">
        <v>11</v>
      </c>
      <c r="E2853" s="18" t="s">
        <v>35</v>
      </c>
      <c r="F2853" s="18">
        <v>243000</v>
      </c>
      <c r="G2853" s="18">
        <v>243000</v>
      </c>
      <c r="H2853" s="18">
        <v>1</v>
      </c>
      <c r="I2853" s="38"/>
      <c r="J2853" s="74"/>
    </row>
    <row r="2854" spans="1:11" ht="40.5" x14ac:dyDescent="0.25">
      <c r="A2854" s="10" t="s">
        <v>130</v>
      </c>
      <c r="B2854" s="10" t="s">
        <v>1454</v>
      </c>
      <c r="C2854" s="10" t="s">
        <v>129</v>
      </c>
      <c r="D2854" s="18" t="s">
        <v>11</v>
      </c>
      <c r="E2854" s="18" t="s">
        <v>35</v>
      </c>
      <c r="F2854" s="18">
        <v>98900</v>
      </c>
      <c r="G2854" s="18">
        <v>98900</v>
      </c>
      <c r="H2854" s="18">
        <v>1</v>
      </c>
      <c r="I2854" s="38"/>
    </row>
    <row r="2855" spans="1:11" ht="40.5" x14ac:dyDescent="0.25">
      <c r="A2855" s="10" t="s">
        <v>130</v>
      </c>
      <c r="B2855" s="10" t="s">
        <v>1455</v>
      </c>
      <c r="C2855" s="10" t="s">
        <v>129</v>
      </c>
      <c r="D2855" s="18" t="s">
        <v>11</v>
      </c>
      <c r="E2855" s="18" t="s">
        <v>35</v>
      </c>
      <c r="F2855" s="18">
        <v>678000</v>
      </c>
      <c r="G2855" s="18">
        <v>678000</v>
      </c>
      <c r="H2855" s="18">
        <v>1</v>
      </c>
      <c r="I2855" s="38"/>
    </row>
    <row r="2856" spans="1:11" x14ac:dyDescent="0.25">
      <c r="A2856" s="143" t="s">
        <v>426</v>
      </c>
      <c r="B2856" s="144"/>
      <c r="C2856" s="144"/>
      <c r="D2856" s="144"/>
      <c r="E2856" s="144"/>
      <c r="F2856" s="144"/>
      <c r="G2856" s="144"/>
      <c r="H2856" s="144"/>
      <c r="I2856" s="38"/>
    </row>
    <row r="2857" spans="1:11" ht="40.5" x14ac:dyDescent="0.25">
      <c r="A2857" s="18">
        <v>4252</v>
      </c>
      <c r="B2857" s="18" t="s">
        <v>3770</v>
      </c>
      <c r="C2857" s="18" t="s">
        <v>146</v>
      </c>
      <c r="D2857" s="18" t="s">
        <v>36</v>
      </c>
      <c r="E2857" s="18" t="s">
        <v>35</v>
      </c>
      <c r="F2857" s="18">
        <v>300000</v>
      </c>
      <c r="G2857" s="18">
        <v>300000</v>
      </c>
      <c r="H2857" s="18">
        <v>1</v>
      </c>
      <c r="I2857" s="38"/>
    </row>
    <row r="2858" spans="1:11" ht="40.5" x14ac:dyDescent="0.25">
      <c r="A2858" s="18">
        <v>4252</v>
      </c>
      <c r="B2858" s="18" t="s">
        <v>3558</v>
      </c>
      <c r="C2858" s="18" t="s">
        <v>146</v>
      </c>
      <c r="D2858" s="18" t="s">
        <v>36</v>
      </c>
      <c r="E2858" s="18" t="s">
        <v>35</v>
      </c>
      <c r="F2858" s="18">
        <v>600000</v>
      </c>
      <c r="G2858" s="18">
        <v>600000</v>
      </c>
      <c r="H2858" s="18">
        <v>1</v>
      </c>
      <c r="I2858" s="38"/>
    </row>
    <row r="2859" spans="1:11" ht="54" x14ac:dyDescent="0.25">
      <c r="A2859" s="18">
        <v>4252</v>
      </c>
      <c r="B2859" s="18" t="s">
        <v>3559</v>
      </c>
      <c r="C2859" s="18" t="s">
        <v>559</v>
      </c>
      <c r="D2859" s="18" t="s">
        <v>36</v>
      </c>
      <c r="E2859" s="18" t="s">
        <v>35</v>
      </c>
      <c r="F2859" s="18">
        <v>200000</v>
      </c>
      <c r="G2859" s="18">
        <v>200000</v>
      </c>
      <c r="H2859" s="18">
        <v>1</v>
      </c>
      <c r="I2859" s="38"/>
      <c r="K2859" s="2"/>
    </row>
    <row r="2860" spans="1:11" ht="40.5" x14ac:dyDescent="0.25">
      <c r="A2860" s="18">
        <v>4252</v>
      </c>
      <c r="B2860" s="18" t="s">
        <v>3560</v>
      </c>
      <c r="C2860" s="18" t="s">
        <v>454</v>
      </c>
      <c r="D2860" s="18" t="s">
        <v>36</v>
      </c>
      <c r="E2860" s="18" t="s">
        <v>35</v>
      </c>
      <c r="F2860" s="18">
        <v>100000</v>
      </c>
      <c r="G2860" s="18">
        <v>100000</v>
      </c>
      <c r="H2860" s="18">
        <v>1</v>
      </c>
      <c r="I2860" s="38"/>
    </row>
    <row r="2861" spans="1:11" ht="40.5" x14ac:dyDescent="0.25">
      <c r="A2861" s="18">
        <v>4252</v>
      </c>
      <c r="B2861" s="18" t="s">
        <v>3561</v>
      </c>
      <c r="C2861" s="18" t="s">
        <v>145</v>
      </c>
      <c r="D2861" s="18" t="s">
        <v>36</v>
      </c>
      <c r="E2861" s="18" t="s">
        <v>35</v>
      </c>
      <c r="F2861" s="18">
        <v>100000</v>
      </c>
      <c r="G2861" s="18">
        <v>100000</v>
      </c>
      <c r="H2861" s="18">
        <v>1</v>
      </c>
      <c r="I2861" s="38"/>
    </row>
    <row r="2862" spans="1:11" ht="27" x14ac:dyDescent="0.25">
      <c r="A2862" s="18">
        <v>4252</v>
      </c>
      <c r="B2862" s="18" t="s">
        <v>493</v>
      </c>
      <c r="C2862" s="18" t="s">
        <v>243</v>
      </c>
      <c r="D2862" s="18" t="s">
        <v>36</v>
      </c>
      <c r="E2862" s="18" t="s">
        <v>35</v>
      </c>
      <c r="F2862" s="18">
        <v>700000</v>
      </c>
      <c r="G2862" s="18">
        <v>700000</v>
      </c>
      <c r="H2862" s="18">
        <v>1</v>
      </c>
      <c r="I2862" s="38"/>
    </row>
    <row r="2863" spans="1:11" ht="27" x14ac:dyDescent="0.25">
      <c r="A2863" s="18">
        <v>4234</v>
      </c>
      <c r="B2863" s="18" t="s">
        <v>2768</v>
      </c>
      <c r="C2863" s="18" t="s">
        <v>194</v>
      </c>
      <c r="D2863" s="18" t="s">
        <v>11</v>
      </c>
      <c r="E2863" s="18" t="s">
        <v>35</v>
      </c>
      <c r="F2863" s="18">
        <v>0</v>
      </c>
      <c r="G2863" s="18">
        <v>0</v>
      </c>
      <c r="H2863" s="18">
        <v>1</v>
      </c>
      <c r="I2863" s="38"/>
    </row>
    <row r="2864" spans="1:11" ht="27" x14ac:dyDescent="0.25">
      <c r="A2864" s="18">
        <v>4234</v>
      </c>
      <c r="B2864" s="18" t="s">
        <v>2769</v>
      </c>
      <c r="C2864" s="18" t="s">
        <v>194</v>
      </c>
      <c r="D2864" s="18" t="s">
        <v>11</v>
      </c>
      <c r="E2864" s="18" t="s">
        <v>35</v>
      </c>
      <c r="F2864" s="18">
        <v>0</v>
      </c>
      <c r="G2864" s="18">
        <v>0</v>
      </c>
      <c r="H2864" s="18">
        <v>1</v>
      </c>
      <c r="I2864" s="38"/>
    </row>
    <row r="2865" spans="1:9" ht="27" x14ac:dyDescent="0.25">
      <c r="A2865" s="18">
        <v>4234</v>
      </c>
      <c r="B2865" s="18" t="s">
        <v>2770</v>
      </c>
      <c r="C2865" s="18" t="s">
        <v>194</v>
      </c>
      <c r="D2865" s="18" t="s">
        <v>11</v>
      </c>
      <c r="E2865" s="19" t="s">
        <v>35</v>
      </c>
      <c r="F2865" s="19">
        <v>0</v>
      </c>
      <c r="G2865" s="19">
        <v>0</v>
      </c>
      <c r="H2865" s="35">
        <v>1</v>
      </c>
      <c r="I2865" s="38"/>
    </row>
    <row r="2866" spans="1:9" ht="27" x14ac:dyDescent="0.25">
      <c r="A2866" s="18">
        <v>4234</v>
      </c>
      <c r="B2866" s="18" t="s">
        <v>2771</v>
      </c>
      <c r="C2866" s="18" t="s">
        <v>194</v>
      </c>
      <c r="D2866" s="18" t="s">
        <v>11</v>
      </c>
      <c r="E2866" s="19" t="s">
        <v>35</v>
      </c>
      <c r="F2866" s="19">
        <v>0</v>
      </c>
      <c r="G2866" s="19">
        <v>0</v>
      </c>
      <c r="H2866" s="35">
        <v>1</v>
      </c>
      <c r="I2866" s="38"/>
    </row>
    <row r="2867" spans="1:9" ht="27" x14ac:dyDescent="0.25">
      <c r="A2867" s="18">
        <v>4234</v>
      </c>
      <c r="B2867" s="18" t="s">
        <v>2772</v>
      </c>
      <c r="C2867" s="18" t="s">
        <v>194</v>
      </c>
      <c r="D2867" s="18" t="s">
        <v>11</v>
      </c>
      <c r="E2867" s="19" t="s">
        <v>35</v>
      </c>
      <c r="F2867" s="19">
        <v>0</v>
      </c>
      <c r="G2867" s="19">
        <v>0</v>
      </c>
      <c r="H2867" s="35">
        <v>1</v>
      </c>
      <c r="I2867" s="38"/>
    </row>
    <row r="2868" spans="1:9" x14ac:dyDescent="0.25">
      <c r="A2868" s="156" t="s">
        <v>2606</v>
      </c>
      <c r="B2868" s="157"/>
      <c r="C2868" s="157"/>
      <c r="D2868" s="157"/>
      <c r="E2868" s="157"/>
      <c r="F2868" s="157"/>
      <c r="G2868" s="157"/>
      <c r="H2868" s="157"/>
      <c r="I2868" s="38"/>
    </row>
    <row r="2869" spans="1:9" x14ac:dyDescent="0.25">
      <c r="A2869" s="143" t="s">
        <v>39</v>
      </c>
      <c r="B2869" s="144"/>
      <c r="C2869" s="144"/>
      <c r="D2869" s="144"/>
      <c r="E2869" s="144"/>
      <c r="F2869" s="144"/>
      <c r="G2869" s="144"/>
      <c r="H2869" s="144"/>
      <c r="I2869" s="38"/>
    </row>
    <row r="2870" spans="1:9" ht="27" x14ac:dyDescent="0.25">
      <c r="A2870" s="37">
        <v>5134</v>
      </c>
      <c r="B2870" s="37" t="s">
        <v>6600</v>
      </c>
      <c r="C2870" s="37" t="s">
        <v>61</v>
      </c>
      <c r="D2870" s="37" t="s">
        <v>38</v>
      </c>
      <c r="E2870" s="37" t="s">
        <v>35</v>
      </c>
      <c r="F2870" s="37">
        <v>0</v>
      </c>
      <c r="G2870" s="37">
        <v>0</v>
      </c>
      <c r="H2870" s="37">
        <v>1</v>
      </c>
      <c r="I2870" s="38"/>
    </row>
    <row r="2871" spans="1:9" ht="27" x14ac:dyDescent="0.25">
      <c r="A2871" s="37">
        <v>5134</v>
      </c>
      <c r="B2871" s="37" t="s">
        <v>6599</v>
      </c>
      <c r="C2871" s="37" t="s">
        <v>61</v>
      </c>
      <c r="D2871" s="37" t="s">
        <v>38</v>
      </c>
      <c r="E2871" s="37" t="s">
        <v>35</v>
      </c>
      <c r="F2871" s="37">
        <v>0</v>
      </c>
      <c r="G2871" s="37">
        <v>0</v>
      </c>
      <c r="H2871" s="37">
        <v>1</v>
      </c>
      <c r="I2871" s="38"/>
    </row>
    <row r="2872" spans="1:9" ht="27" x14ac:dyDescent="0.25">
      <c r="A2872" s="37">
        <v>5134</v>
      </c>
      <c r="B2872" s="37" t="s">
        <v>6028</v>
      </c>
      <c r="C2872" s="37" t="s">
        <v>61</v>
      </c>
      <c r="D2872" s="37" t="s">
        <v>38</v>
      </c>
      <c r="E2872" s="37" t="s">
        <v>35</v>
      </c>
      <c r="F2872" s="37">
        <v>0</v>
      </c>
      <c r="G2872" s="37">
        <v>0</v>
      </c>
      <c r="H2872" s="37">
        <v>1</v>
      </c>
      <c r="I2872" s="38"/>
    </row>
    <row r="2873" spans="1:9" ht="27" x14ac:dyDescent="0.25">
      <c r="A2873" s="37">
        <v>5134</v>
      </c>
      <c r="B2873" s="37" t="s">
        <v>4459</v>
      </c>
      <c r="C2873" s="37" t="s">
        <v>61</v>
      </c>
      <c r="D2873" s="37" t="s">
        <v>38</v>
      </c>
      <c r="E2873" s="37" t="s">
        <v>35</v>
      </c>
      <c r="F2873" s="37">
        <v>600000</v>
      </c>
      <c r="G2873" s="37">
        <v>600000</v>
      </c>
      <c r="H2873" s="37">
        <v>1</v>
      </c>
      <c r="I2873" s="38"/>
    </row>
    <row r="2874" spans="1:9" ht="27" x14ac:dyDescent="0.25">
      <c r="A2874" s="37">
        <v>5134</v>
      </c>
      <c r="B2874" s="37" t="s">
        <v>4460</v>
      </c>
      <c r="C2874" s="37" t="s">
        <v>61</v>
      </c>
      <c r="D2874" s="37" t="s">
        <v>38</v>
      </c>
      <c r="E2874" s="37" t="s">
        <v>35</v>
      </c>
      <c r="F2874" s="37">
        <v>400000</v>
      </c>
      <c r="G2874" s="37">
        <v>400000</v>
      </c>
      <c r="H2874" s="37">
        <v>1</v>
      </c>
      <c r="I2874" s="38"/>
    </row>
    <row r="2875" spans="1:9" ht="27" x14ac:dyDescent="0.25">
      <c r="A2875" s="37">
        <v>5134</v>
      </c>
      <c r="B2875" s="37" t="s">
        <v>4461</v>
      </c>
      <c r="C2875" s="37" t="s">
        <v>61</v>
      </c>
      <c r="D2875" s="37" t="s">
        <v>38</v>
      </c>
      <c r="E2875" s="37" t="s">
        <v>35</v>
      </c>
      <c r="F2875" s="37">
        <v>300000</v>
      </c>
      <c r="G2875" s="37">
        <v>300000</v>
      </c>
      <c r="H2875" s="37">
        <v>1</v>
      </c>
      <c r="I2875" s="38"/>
    </row>
    <row r="2876" spans="1:9" ht="27" x14ac:dyDescent="0.25">
      <c r="A2876" s="37">
        <v>5134</v>
      </c>
      <c r="B2876" s="37" t="s">
        <v>4462</v>
      </c>
      <c r="C2876" s="37" t="s">
        <v>61</v>
      </c>
      <c r="D2876" s="37" t="s">
        <v>38</v>
      </c>
      <c r="E2876" s="37" t="s">
        <v>35</v>
      </c>
      <c r="F2876" s="37">
        <v>350000</v>
      </c>
      <c r="G2876" s="37">
        <v>350000</v>
      </c>
      <c r="H2876" s="37">
        <v>1</v>
      </c>
      <c r="I2876" s="38"/>
    </row>
    <row r="2877" spans="1:9" ht="27" x14ac:dyDescent="0.25">
      <c r="A2877" s="37">
        <v>5134</v>
      </c>
      <c r="B2877" s="37" t="s">
        <v>4463</v>
      </c>
      <c r="C2877" s="37" t="s">
        <v>61</v>
      </c>
      <c r="D2877" s="37" t="s">
        <v>38</v>
      </c>
      <c r="E2877" s="37" t="s">
        <v>35</v>
      </c>
      <c r="F2877" s="37">
        <v>300000</v>
      </c>
      <c r="G2877" s="37">
        <v>300000</v>
      </c>
      <c r="H2877" s="37">
        <v>1</v>
      </c>
      <c r="I2877" s="38"/>
    </row>
    <row r="2878" spans="1:9" ht="27" x14ac:dyDescent="0.25">
      <c r="A2878" s="37">
        <v>5134</v>
      </c>
      <c r="B2878" s="37" t="s">
        <v>4464</v>
      </c>
      <c r="C2878" s="37" t="s">
        <v>61</v>
      </c>
      <c r="D2878" s="37" t="s">
        <v>38</v>
      </c>
      <c r="E2878" s="37" t="s">
        <v>35</v>
      </c>
      <c r="F2878" s="37">
        <v>500000</v>
      </c>
      <c r="G2878" s="37">
        <v>500000</v>
      </c>
      <c r="H2878" s="37">
        <v>1</v>
      </c>
      <c r="I2878" s="38"/>
    </row>
    <row r="2879" spans="1:9" ht="27" x14ac:dyDescent="0.25">
      <c r="A2879" s="37">
        <v>5134</v>
      </c>
      <c r="B2879" s="37" t="s">
        <v>4465</v>
      </c>
      <c r="C2879" s="37" t="s">
        <v>61</v>
      </c>
      <c r="D2879" s="37" t="s">
        <v>38</v>
      </c>
      <c r="E2879" s="37" t="s">
        <v>35</v>
      </c>
      <c r="F2879" s="37">
        <v>600000</v>
      </c>
      <c r="G2879" s="37">
        <v>600000</v>
      </c>
      <c r="H2879" s="37">
        <v>1</v>
      </c>
      <c r="I2879" s="38"/>
    </row>
    <row r="2880" spans="1:9" ht="27" x14ac:dyDescent="0.25">
      <c r="A2880" s="37">
        <v>5134</v>
      </c>
      <c r="B2880" s="37" t="s">
        <v>4466</v>
      </c>
      <c r="C2880" s="37" t="s">
        <v>61</v>
      </c>
      <c r="D2880" s="37" t="s">
        <v>38</v>
      </c>
      <c r="E2880" s="37" t="s">
        <v>35</v>
      </c>
      <c r="F2880" s="37">
        <v>250000</v>
      </c>
      <c r="G2880" s="37">
        <v>250000</v>
      </c>
      <c r="H2880" s="37">
        <v>1</v>
      </c>
      <c r="I2880" s="38"/>
    </row>
    <row r="2881" spans="1:9" ht="27" x14ac:dyDescent="0.25">
      <c r="A2881" s="37">
        <v>5134</v>
      </c>
      <c r="B2881" s="37" t="s">
        <v>4467</v>
      </c>
      <c r="C2881" s="37" t="s">
        <v>61</v>
      </c>
      <c r="D2881" s="37" t="s">
        <v>38</v>
      </c>
      <c r="E2881" s="37" t="s">
        <v>35</v>
      </c>
      <c r="F2881" s="37">
        <v>300000</v>
      </c>
      <c r="G2881" s="37">
        <v>300000</v>
      </c>
      <c r="H2881" s="37">
        <v>1</v>
      </c>
      <c r="I2881" s="38"/>
    </row>
    <row r="2882" spans="1:9" ht="27" x14ac:dyDescent="0.25">
      <c r="A2882" s="37">
        <v>5134</v>
      </c>
      <c r="B2882" s="37" t="s">
        <v>4468</v>
      </c>
      <c r="C2882" s="37" t="s">
        <v>61</v>
      </c>
      <c r="D2882" s="37" t="s">
        <v>38</v>
      </c>
      <c r="E2882" s="37" t="s">
        <v>35</v>
      </c>
      <c r="F2882" s="37">
        <v>200000</v>
      </c>
      <c r="G2882" s="37">
        <v>200000</v>
      </c>
      <c r="H2882" s="37">
        <v>1</v>
      </c>
      <c r="I2882" s="38"/>
    </row>
    <row r="2883" spans="1:9" ht="27" x14ac:dyDescent="0.25">
      <c r="A2883" s="37">
        <v>5134</v>
      </c>
      <c r="B2883" s="37" t="s">
        <v>4469</v>
      </c>
      <c r="C2883" s="37" t="s">
        <v>61</v>
      </c>
      <c r="D2883" s="37" t="s">
        <v>38</v>
      </c>
      <c r="E2883" s="37" t="s">
        <v>35</v>
      </c>
      <c r="F2883" s="37">
        <v>300000</v>
      </c>
      <c r="G2883" s="37">
        <v>300000</v>
      </c>
      <c r="H2883" s="37">
        <v>1</v>
      </c>
      <c r="I2883" s="38"/>
    </row>
    <row r="2884" spans="1:9" ht="27" x14ac:dyDescent="0.25">
      <c r="A2884" s="37">
        <v>5134</v>
      </c>
      <c r="B2884" s="37" t="s">
        <v>4470</v>
      </c>
      <c r="C2884" s="37" t="s">
        <v>61</v>
      </c>
      <c r="D2884" s="37" t="s">
        <v>38</v>
      </c>
      <c r="E2884" s="37" t="s">
        <v>35</v>
      </c>
      <c r="F2884" s="37">
        <v>700000</v>
      </c>
      <c r="G2884" s="37">
        <v>700000</v>
      </c>
      <c r="H2884" s="37">
        <v>1</v>
      </c>
      <c r="I2884" s="38"/>
    </row>
    <row r="2885" spans="1:9" ht="27" x14ac:dyDescent="0.25">
      <c r="A2885" s="37">
        <v>5134</v>
      </c>
      <c r="B2885" s="37" t="s">
        <v>4471</v>
      </c>
      <c r="C2885" s="37" t="s">
        <v>61</v>
      </c>
      <c r="D2885" s="37" t="s">
        <v>38</v>
      </c>
      <c r="E2885" s="37" t="s">
        <v>35</v>
      </c>
      <c r="F2885" s="37">
        <v>400000</v>
      </c>
      <c r="G2885" s="37">
        <v>400000</v>
      </c>
      <c r="H2885" s="37">
        <v>1</v>
      </c>
      <c r="I2885" s="38"/>
    </row>
    <row r="2886" spans="1:9" ht="27" x14ac:dyDescent="0.25">
      <c r="A2886" s="37">
        <v>5134</v>
      </c>
      <c r="B2886" s="37" t="s">
        <v>4472</v>
      </c>
      <c r="C2886" s="37" t="s">
        <v>61</v>
      </c>
      <c r="D2886" s="37" t="s">
        <v>38</v>
      </c>
      <c r="E2886" s="37" t="s">
        <v>35</v>
      </c>
      <c r="F2886" s="37">
        <v>500000</v>
      </c>
      <c r="G2886" s="37">
        <v>500000</v>
      </c>
      <c r="H2886" s="37">
        <v>1</v>
      </c>
      <c r="I2886" s="38"/>
    </row>
    <row r="2887" spans="1:9" ht="27" x14ac:dyDescent="0.25">
      <c r="A2887" s="37">
        <v>5134</v>
      </c>
      <c r="B2887" s="37" t="s">
        <v>4473</v>
      </c>
      <c r="C2887" s="37" t="s">
        <v>61</v>
      </c>
      <c r="D2887" s="37" t="s">
        <v>38</v>
      </c>
      <c r="E2887" s="37" t="s">
        <v>35</v>
      </c>
      <c r="F2887" s="37">
        <v>500000</v>
      </c>
      <c r="G2887" s="37">
        <v>500000</v>
      </c>
      <c r="H2887" s="37">
        <v>1</v>
      </c>
      <c r="I2887" s="38"/>
    </row>
    <row r="2888" spans="1:9" ht="27" x14ac:dyDescent="0.25">
      <c r="A2888" s="37">
        <v>5134</v>
      </c>
      <c r="B2888" s="37" t="s">
        <v>4474</v>
      </c>
      <c r="C2888" s="37" t="s">
        <v>61</v>
      </c>
      <c r="D2888" s="37" t="s">
        <v>38</v>
      </c>
      <c r="E2888" s="37" t="s">
        <v>35</v>
      </c>
      <c r="F2888" s="37">
        <v>700000</v>
      </c>
      <c r="G2888" s="37">
        <v>700000</v>
      </c>
      <c r="H2888" s="37">
        <v>1</v>
      </c>
      <c r="I2888" s="38"/>
    </row>
    <row r="2889" spans="1:9" ht="27" x14ac:dyDescent="0.25">
      <c r="A2889" s="37">
        <v>5134</v>
      </c>
      <c r="B2889" s="37" t="s">
        <v>4475</v>
      </c>
      <c r="C2889" s="37" t="s">
        <v>61</v>
      </c>
      <c r="D2889" s="37" t="s">
        <v>38</v>
      </c>
      <c r="E2889" s="37" t="s">
        <v>35</v>
      </c>
      <c r="F2889" s="37">
        <v>600000</v>
      </c>
      <c r="G2889" s="37">
        <v>600000</v>
      </c>
      <c r="H2889" s="37">
        <v>1</v>
      </c>
      <c r="I2889" s="38"/>
    </row>
    <row r="2890" spans="1:9" ht="27" x14ac:dyDescent="0.25">
      <c r="A2890" s="37">
        <v>5134</v>
      </c>
      <c r="B2890" s="37" t="s">
        <v>4476</v>
      </c>
      <c r="C2890" s="37" t="s">
        <v>61</v>
      </c>
      <c r="D2890" s="37" t="s">
        <v>38</v>
      </c>
      <c r="E2890" s="37" t="s">
        <v>35</v>
      </c>
      <c r="F2890" s="37">
        <v>300000</v>
      </c>
      <c r="G2890" s="37">
        <v>300000</v>
      </c>
      <c r="H2890" s="37">
        <v>1</v>
      </c>
      <c r="I2890" s="38"/>
    </row>
    <row r="2891" spans="1:9" ht="27" x14ac:dyDescent="0.25">
      <c r="A2891" s="37">
        <v>5134</v>
      </c>
      <c r="B2891" s="37" t="s">
        <v>4477</v>
      </c>
      <c r="C2891" s="37" t="s">
        <v>61</v>
      </c>
      <c r="D2891" s="37" t="s">
        <v>38</v>
      </c>
      <c r="E2891" s="37" t="s">
        <v>35</v>
      </c>
      <c r="F2891" s="37">
        <v>600000</v>
      </c>
      <c r="G2891" s="37">
        <v>600000</v>
      </c>
      <c r="H2891" s="37">
        <v>1</v>
      </c>
      <c r="I2891" s="38"/>
    </row>
    <row r="2892" spans="1:9" ht="27" x14ac:dyDescent="0.25">
      <c r="A2892" s="37">
        <v>5134</v>
      </c>
      <c r="B2892" s="37" t="s">
        <v>2774</v>
      </c>
      <c r="C2892" s="37" t="s">
        <v>61</v>
      </c>
      <c r="D2892" s="37" t="s">
        <v>38</v>
      </c>
      <c r="E2892" s="37" t="s">
        <v>35</v>
      </c>
      <c r="F2892" s="37">
        <v>0</v>
      </c>
      <c r="G2892" s="37">
        <v>0</v>
      </c>
      <c r="H2892" s="37">
        <v>1</v>
      </c>
      <c r="I2892" s="38"/>
    </row>
    <row r="2893" spans="1:9" ht="27" x14ac:dyDescent="0.25">
      <c r="A2893" s="37">
        <v>5134</v>
      </c>
      <c r="B2893" s="37" t="s">
        <v>2775</v>
      </c>
      <c r="C2893" s="37" t="s">
        <v>61</v>
      </c>
      <c r="D2893" s="37" t="s">
        <v>38</v>
      </c>
      <c r="E2893" s="37" t="s">
        <v>35</v>
      </c>
      <c r="F2893" s="37">
        <v>0</v>
      </c>
      <c r="G2893" s="37">
        <v>0</v>
      </c>
      <c r="H2893" s="37">
        <v>1</v>
      </c>
      <c r="I2893" s="38"/>
    </row>
    <row r="2894" spans="1:9" ht="27" x14ac:dyDescent="0.25">
      <c r="A2894" s="37">
        <v>5134</v>
      </c>
      <c r="B2894" s="37" t="s">
        <v>2776</v>
      </c>
      <c r="C2894" s="37" t="s">
        <v>61</v>
      </c>
      <c r="D2894" s="37" t="s">
        <v>38</v>
      </c>
      <c r="E2894" s="37" t="s">
        <v>35</v>
      </c>
      <c r="F2894" s="37">
        <v>0</v>
      </c>
      <c r="G2894" s="37">
        <v>0</v>
      </c>
      <c r="H2894" s="37">
        <v>1</v>
      </c>
      <c r="I2894" s="38"/>
    </row>
    <row r="2895" spans="1:9" ht="27" x14ac:dyDescent="0.25">
      <c r="A2895" s="37">
        <v>5134</v>
      </c>
      <c r="B2895" s="37" t="s">
        <v>2777</v>
      </c>
      <c r="C2895" s="37" t="s">
        <v>61</v>
      </c>
      <c r="D2895" s="37" t="s">
        <v>38</v>
      </c>
      <c r="E2895" s="37" t="s">
        <v>35</v>
      </c>
      <c r="F2895" s="37">
        <v>0</v>
      </c>
      <c r="G2895" s="37">
        <v>0</v>
      </c>
      <c r="H2895" s="37">
        <v>1</v>
      </c>
      <c r="I2895" s="38"/>
    </row>
    <row r="2896" spans="1:9" ht="27" x14ac:dyDescent="0.25">
      <c r="A2896" s="37">
        <v>5134</v>
      </c>
      <c r="B2896" s="37" t="s">
        <v>2778</v>
      </c>
      <c r="C2896" s="37" t="s">
        <v>61</v>
      </c>
      <c r="D2896" s="37" t="s">
        <v>38</v>
      </c>
      <c r="E2896" s="37" t="s">
        <v>35</v>
      </c>
      <c r="F2896" s="37">
        <v>0</v>
      </c>
      <c r="G2896" s="37">
        <v>0</v>
      </c>
      <c r="H2896" s="37">
        <v>1</v>
      </c>
      <c r="I2896" s="38"/>
    </row>
    <row r="2897" spans="1:9" ht="27" x14ac:dyDescent="0.25">
      <c r="A2897" s="37">
        <v>5134</v>
      </c>
      <c r="B2897" s="37" t="s">
        <v>2779</v>
      </c>
      <c r="C2897" s="37" t="s">
        <v>61</v>
      </c>
      <c r="D2897" s="37" t="s">
        <v>38</v>
      </c>
      <c r="E2897" s="37" t="s">
        <v>35</v>
      </c>
      <c r="F2897" s="37">
        <v>0</v>
      </c>
      <c r="G2897" s="37">
        <v>0</v>
      </c>
      <c r="H2897" s="37">
        <v>1</v>
      </c>
      <c r="I2897" s="38"/>
    </row>
    <row r="2898" spans="1:9" ht="27" x14ac:dyDescent="0.25">
      <c r="A2898" s="37">
        <v>5134</v>
      </c>
      <c r="B2898" s="37" t="s">
        <v>2780</v>
      </c>
      <c r="C2898" s="37" t="s">
        <v>61</v>
      </c>
      <c r="D2898" s="37" t="s">
        <v>38</v>
      </c>
      <c r="E2898" s="37" t="s">
        <v>35</v>
      </c>
      <c r="F2898" s="37">
        <v>0</v>
      </c>
      <c r="G2898" s="37">
        <v>0</v>
      </c>
      <c r="H2898" s="37">
        <v>1</v>
      </c>
      <c r="I2898" s="38"/>
    </row>
    <row r="2899" spans="1:9" ht="27" x14ac:dyDescent="0.25">
      <c r="A2899" s="37">
        <v>5134</v>
      </c>
      <c r="B2899" s="37" t="s">
        <v>2781</v>
      </c>
      <c r="C2899" s="37" t="s">
        <v>61</v>
      </c>
      <c r="D2899" s="37" t="s">
        <v>38</v>
      </c>
      <c r="E2899" s="37" t="s">
        <v>35</v>
      </c>
      <c r="F2899" s="37">
        <v>0</v>
      </c>
      <c r="G2899" s="37">
        <v>0</v>
      </c>
      <c r="H2899" s="37">
        <v>1</v>
      </c>
      <c r="I2899" s="38"/>
    </row>
    <row r="2900" spans="1:9" ht="27" x14ac:dyDescent="0.25">
      <c r="A2900" s="37">
        <v>5134</v>
      </c>
      <c r="B2900" s="37" t="s">
        <v>2782</v>
      </c>
      <c r="C2900" s="37" t="s">
        <v>61</v>
      </c>
      <c r="D2900" s="37" t="s">
        <v>38</v>
      </c>
      <c r="E2900" s="37" t="s">
        <v>35</v>
      </c>
      <c r="F2900" s="37">
        <v>0</v>
      </c>
      <c r="G2900" s="37">
        <v>0</v>
      </c>
      <c r="H2900" s="37">
        <v>1</v>
      </c>
      <c r="I2900" s="38"/>
    </row>
    <row r="2901" spans="1:9" ht="27" x14ac:dyDescent="0.25">
      <c r="A2901" s="37">
        <v>5134</v>
      </c>
      <c r="B2901" s="37" t="s">
        <v>2783</v>
      </c>
      <c r="C2901" s="37" t="s">
        <v>61</v>
      </c>
      <c r="D2901" s="37" t="s">
        <v>38</v>
      </c>
      <c r="E2901" s="37" t="s">
        <v>35</v>
      </c>
      <c r="F2901" s="37">
        <v>0</v>
      </c>
      <c r="G2901" s="37">
        <v>0</v>
      </c>
      <c r="H2901" s="37">
        <v>1</v>
      </c>
      <c r="I2901" s="38"/>
    </row>
    <row r="2902" spans="1:9" ht="27" x14ac:dyDescent="0.25">
      <c r="A2902" s="37">
        <v>5134</v>
      </c>
      <c r="B2902" s="37" t="s">
        <v>2784</v>
      </c>
      <c r="C2902" s="37" t="s">
        <v>61</v>
      </c>
      <c r="D2902" s="37" t="s">
        <v>38</v>
      </c>
      <c r="E2902" s="37" t="s">
        <v>35</v>
      </c>
      <c r="F2902" s="37">
        <v>0</v>
      </c>
      <c r="G2902" s="37">
        <v>0</v>
      </c>
      <c r="H2902" s="37">
        <v>1</v>
      </c>
      <c r="I2902" s="38"/>
    </row>
    <row r="2903" spans="1:9" ht="27" x14ac:dyDescent="0.25">
      <c r="A2903" s="37">
        <v>5134</v>
      </c>
      <c r="B2903" s="37" t="s">
        <v>2785</v>
      </c>
      <c r="C2903" s="37" t="s">
        <v>61</v>
      </c>
      <c r="D2903" s="37" t="s">
        <v>38</v>
      </c>
      <c r="E2903" s="37" t="s">
        <v>35</v>
      </c>
      <c r="F2903" s="37">
        <v>0</v>
      </c>
      <c r="G2903" s="37">
        <v>0</v>
      </c>
      <c r="H2903" s="37">
        <v>1</v>
      </c>
      <c r="I2903" s="38"/>
    </row>
    <row r="2904" spans="1:9" ht="27" x14ac:dyDescent="0.25">
      <c r="A2904" s="37">
        <v>5134</v>
      </c>
      <c r="B2904" s="37" t="s">
        <v>2786</v>
      </c>
      <c r="C2904" s="37" t="s">
        <v>61</v>
      </c>
      <c r="D2904" s="37" t="s">
        <v>38</v>
      </c>
      <c r="E2904" s="37" t="s">
        <v>35</v>
      </c>
      <c r="F2904" s="37">
        <v>0</v>
      </c>
      <c r="G2904" s="37">
        <v>0</v>
      </c>
      <c r="H2904" s="37">
        <v>1</v>
      </c>
      <c r="I2904" s="38"/>
    </row>
    <row r="2905" spans="1:9" ht="27" x14ac:dyDescent="0.25">
      <c r="A2905" s="37">
        <v>5134</v>
      </c>
      <c r="B2905" s="37" t="s">
        <v>2787</v>
      </c>
      <c r="C2905" s="37" t="s">
        <v>61</v>
      </c>
      <c r="D2905" s="37" t="s">
        <v>38</v>
      </c>
      <c r="E2905" s="37" t="s">
        <v>35</v>
      </c>
      <c r="F2905" s="37">
        <v>0</v>
      </c>
      <c r="G2905" s="37">
        <v>0</v>
      </c>
      <c r="H2905" s="37">
        <v>1</v>
      </c>
      <c r="I2905" s="38"/>
    </row>
    <row r="2906" spans="1:9" ht="27" x14ac:dyDescent="0.25">
      <c r="A2906" s="37">
        <v>5134</v>
      </c>
      <c r="B2906" s="37" t="s">
        <v>2788</v>
      </c>
      <c r="C2906" s="37" t="s">
        <v>61</v>
      </c>
      <c r="D2906" s="37" t="s">
        <v>38</v>
      </c>
      <c r="E2906" s="37" t="s">
        <v>35</v>
      </c>
      <c r="F2906" s="37">
        <v>0</v>
      </c>
      <c r="G2906" s="37">
        <v>0</v>
      </c>
      <c r="H2906" s="37">
        <v>1</v>
      </c>
      <c r="I2906" s="38"/>
    </row>
    <row r="2907" spans="1:9" ht="27" x14ac:dyDescent="0.25">
      <c r="A2907" s="37">
        <v>5134</v>
      </c>
      <c r="B2907" s="37" t="s">
        <v>2789</v>
      </c>
      <c r="C2907" s="37" t="s">
        <v>61</v>
      </c>
      <c r="D2907" s="37" t="s">
        <v>38</v>
      </c>
      <c r="E2907" s="37" t="s">
        <v>35</v>
      </c>
      <c r="F2907" s="37">
        <v>0</v>
      </c>
      <c r="G2907" s="37">
        <v>0</v>
      </c>
      <c r="H2907" s="37">
        <v>1</v>
      </c>
      <c r="I2907" s="38"/>
    </row>
    <row r="2908" spans="1:9" ht="27" x14ac:dyDescent="0.25">
      <c r="A2908" s="37">
        <v>5134</v>
      </c>
      <c r="B2908" s="37" t="s">
        <v>2790</v>
      </c>
      <c r="C2908" s="37" t="s">
        <v>61</v>
      </c>
      <c r="D2908" s="37" t="s">
        <v>38</v>
      </c>
      <c r="E2908" s="37" t="s">
        <v>35</v>
      </c>
      <c r="F2908" s="37">
        <v>0</v>
      </c>
      <c r="G2908" s="37">
        <v>0</v>
      </c>
      <c r="H2908" s="37">
        <v>1</v>
      </c>
      <c r="I2908" s="38"/>
    </row>
    <row r="2909" spans="1:9" ht="27" x14ac:dyDescent="0.25">
      <c r="A2909" s="37">
        <v>5134</v>
      </c>
      <c r="B2909" s="37" t="s">
        <v>2791</v>
      </c>
      <c r="C2909" s="37" t="s">
        <v>61</v>
      </c>
      <c r="D2909" s="37" t="s">
        <v>38</v>
      </c>
      <c r="E2909" s="37" t="s">
        <v>35</v>
      </c>
      <c r="F2909" s="37">
        <v>0</v>
      </c>
      <c r="G2909" s="37">
        <v>0</v>
      </c>
      <c r="H2909" s="37">
        <v>1</v>
      </c>
      <c r="I2909" s="38"/>
    </row>
    <row r="2910" spans="1:9" ht="27" x14ac:dyDescent="0.25">
      <c r="A2910" s="37">
        <v>5134</v>
      </c>
      <c r="B2910" s="37" t="s">
        <v>2792</v>
      </c>
      <c r="C2910" s="37" t="s">
        <v>61</v>
      </c>
      <c r="D2910" s="37" t="s">
        <v>38</v>
      </c>
      <c r="E2910" s="37" t="s">
        <v>35</v>
      </c>
      <c r="F2910" s="37">
        <v>0</v>
      </c>
      <c r="G2910" s="37">
        <v>0</v>
      </c>
      <c r="H2910" s="37">
        <v>1</v>
      </c>
      <c r="I2910" s="38"/>
    </row>
    <row r="2911" spans="1:9" ht="27" x14ac:dyDescent="0.25">
      <c r="A2911" s="37">
        <v>5134</v>
      </c>
      <c r="B2911" s="37" t="s">
        <v>2793</v>
      </c>
      <c r="C2911" s="37" t="s">
        <v>61</v>
      </c>
      <c r="D2911" s="37" t="s">
        <v>38</v>
      </c>
      <c r="E2911" s="37" t="s">
        <v>35</v>
      </c>
      <c r="F2911" s="37">
        <v>0</v>
      </c>
      <c r="G2911" s="37">
        <v>0</v>
      </c>
      <c r="H2911" s="37">
        <v>1</v>
      </c>
      <c r="I2911" s="38"/>
    </row>
    <row r="2912" spans="1:9" ht="27" x14ac:dyDescent="0.25">
      <c r="A2912" s="37">
        <v>5134</v>
      </c>
      <c r="B2912" s="37" t="s">
        <v>2794</v>
      </c>
      <c r="C2912" s="37" t="s">
        <v>61</v>
      </c>
      <c r="D2912" s="37" t="s">
        <v>38</v>
      </c>
      <c r="E2912" s="37" t="s">
        <v>35</v>
      </c>
      <c r="F2912" s="37">
        <v>0</v>
      </c>
      <c r="G2912" s="37">
        <v>0</v>
      </c>
      <c r="H2912" s="37">
        <v>1</v>
      </c>
      <c r="I2912" s="38"/>
    </row>
    <row r="2913" spans="1:9" ht="27" x14ac:dyDescent="0.25">
      <c r="A2913" s="37">
        <v>5134</v>
      </c>
      <c r="B2913" s="37" t="s">
        <v>2795</v>
      </c>
      <c r="C2913" s="37" t="s">
        <v>61</v>
      </c>
      <c r="D2913" s="37" t="s">
        <v>38</v>
      </c>
      <c r="E2913" s="37" t="s">
        <v>35</v>
      </c>
      <c r="F2913" s="37">
        <v>0</v>
      </c>
      <c r="G2913" s="37">
        <v>0</v>
      </c>
      <c r="H2913" s="37">
        <v>1</v>
      </c>
      <c r="I2913" s="38"/>
    </row>
    <row r="2914" spans="1:9" ht="27" x14ac:dyDescent="0.25">
      <c r="A2914" s="37">
        <v>5134</v>
      </c>
      <c r="B2914" s="37" t="s">
        <v>2796</v>
      </c>
      <c r="C2914" s="37" t="s">
        <v>61</v>
      </c>
      <c r="D2914" s="37" t="s">
        <v>38</v>
      </c>
      <c r="E2914" s="37" t="s">
        <v>35</v>
      </c>
      <c r="F2914" s="37">
        <v>0</v>
      </c>
      <c r="G2914" s="37">
        <v>0</v>
      </c>
      <c r="H2914" s="37">
        <v>1</v>
      </c>
      <c r="I2914" s="38"/>
    </row>
    <row r="2915" spans="1:9" ht="27" x14ac:dyDescent="0.25">
      <c r="A2915" s="37">
        <v>5134</v>
      </c>
      <c r="B2915" s="37" t="s">
        <v>2797</v>
      </c>
      <c r="C2915" s="37" t="s">
        <v>61</v>
      </c>
      <c r="D2915" s="37" t="s">
        <v>38</v>
      </c>
      <c r="E2915" s="37" t="s">
        <v>35</v>
      </c>
      <c r="F2915" s="37">
        <v>0</v>
      </c>
      <c r="G2915" s="37">
        <v>0</v>
      </c>
      <c r="H2915" s="37">
        <v>1</v>
      </c>
      <c r="I2915" s="38"/>
    </row>
    <row r="2916" spans="1:9" ht="27" x14ac:dyDescent="0.25">
      <c r="A2916" s="37">
        <v>5134</v>
      </c>
      <c r="B2916" s="37" t="s">
        <v>2798</v>
      </c>
      <c r="C2916" s="37" t="s">
        <v>61</v>
      </c>
      <c r="D2916" s="37" t="s">
        <v>38</v>
      </c>
      <c r="E2916" s="37" t="s">
        <v>35</v>
      </c>
      <c r="F2916" s="37">
        <v>0</v>
      </c>
      <c r="G2916" s="37">
        <v>0</v>
      </c>
      <c r="H2916" s="37">
        <v>1</v>
      </c>
      <c r="I2916" s="38"/>
    </row>
    <row r="2917" spans="1:9" ht="27" x14ac:dyDescent="0.25">
      <c r="A2917" s="37">
        <v>5134</v>
      </c>
      <c r="B2917" s="37" t="s">
        <v>2799</v>
      </c>
      <c r="C2917" s="37" t="s">
        <v>61</v>
      </c>
      <c r="D2917" s="37" t="s">
        <v>38</v>
      </c>
      <c r="E2917" s="37" t="s">
        <v>35</v>
      </c>
      <c r="F2917" s="37">
        <v>0</v>
      </c>
      <c r="G2917" s="37">
        <v>0</v>
      </c>
      <c r="H2917" s="37">
        <v>1</v>
      </c>
      <c r="I2917" s="38"/>
    </row>
    <row r="2918" spans="1:9" ht="27" x14ac:dyDescent="0.25">
      <c r="A2918" s="37">
        <v>5134</v>
      </c>
      <c r="B2918" s="37" t="s">
        <v>2800</v>
      </c>
      <c r="C2918" s="37" t="s">
        <v>61</v>
      </c>
      <c r="D2918" s="37" t="s">
        <v>38</v>
      </c>
      <c r="E2918" s="37" t="s">
        <v>35</v>
      </c>
      <c r="F2918" s="37">
        <v>0</v>
      </c>
      <c r="G2918" s="37">
        <v>0</v>
      </c>
      <c r="H2918" s="37">
        <v>1</v>
      </c>
      <c r="I2918" s="38"/>
    </row>
    <row r="2919" spans="1:9" ht="27" x14ac:dyDescent="0.25">
      <c r="A2919" s="37">
        <v>5134</v>
      </c>
      <c r="B2919" s="37" t="s">
        <v>2801</v>
      </c>
      <c r="C2919" s="37" t="s">
        <v>61</v>
      </c>
      <c r="D2919" s="37" t="s">
        <v>38</v>
      </c>
      <c r="E2919" s="37" t="s">
        <v>35</v>
      </c>
      <c r="F2919" s="37">
        <v>0</v>
      </c>
      <c r="G2919" s="37">
        <v>0</v>
      </c>
      <c r="H2919" s="37">
        <v>1</v>
      </c>
      <c r="I2919" s="38"/>
    </row>
    <row r="2920" spans="1:9" ht="27" x14ac:dyDescent="0.25">
      <c r="A2920" s="37">
        <v>5134</v>
      </c>
      <c r="B2920" s="37" t="s">
        <v>2802</v>
      </c>
      <c r="C2920" s="37" t="s">
        <v>61</v>
      </c>
      <c r="D2920" s="37" t="s">
        <v>38</v>
      </c>
      <c r="E2920" s="37" t="s">
        <v>35</v>
      </c>
      <c r="F2920" s="37">
        <v>0</v>
      </c>
      <c r="G2920" s="37">
        <v>0</v>
      </c>
      <c r="H2920" s="37">
        <v>1</v>
      </c>
      <c r="I2920" s="38"/>
    </row>
    <row r="2921" spans="1:9" ht="27" x14ac:dyDescent="0.25">
      <c r="A2921" s="10" t="s">
        <v>203</v>
      </c>
      <c r="B2921" s="10" t="s">
        <v>2081</v>
      </c>
      <c r="C2921" s="10" t="s">
        <v>61</v>
      </c>
      <c r="D2921" s="18" t="s">
        <v>38</v>
      </c>
      <c r="E2921" s="19" t="s">
        <v>35</v>
      </c>
      <c r="F2921" s="19">
        <v>0</v>
      </c>
      <c r="G2921" s="19">
        <v>0</v>
      </c>
      <c r="H2921" s="35">
        <v>1</v>
      </c>
      <c r="I2921" s="38"/>
    </row>
    <row r="2922" spans="1:9" x14ac:dyDescent="0.25">
      <c r="A2922" s="143" t="s">
        <v>426</v>
      </c>
      <c r="B2922" s="144"/>
      <c r="C2922" s="144"/>
      <c r="D2922" s="144"/>
      <c r="E2922" s="144"/>
      <c r="F2922" s="144"/>
      <c r="G2922" s="144"/>
      <c r="H2922" s="144"/>
      <c r="I2922" s="38"/>
    </row>
    <row r="2923" spans="1:9" ht="15" customHeight="1" x14ac:dyDescent="0.25">
      <c r="A2923" s="10" t="s">
        <v>203</v>
      </c>
      <c r="B2923" s="10" t="s">
        <v>2448</v>
      </c>
      <c r="C2923" s="10" t="s">
        <v>40</v>
      </c>
      <c r="D2923" s="18" t="s">
        <v>36</v>
      </c>
      <c r="E2923" s="19" t="s">
        <v>35</v>
      </c>
      <c r="F2923" s="19">
        <v>0</v>
      </c>
      <c r="G2923" s="19">
        <v>0</v>
      </c>
      <c r="H2923" s="35">
        <v>1</v>
      </c>
      <c r="I2923" s="38"/>
    </row>
    <row r="2924" spans="1:9" ht="15" customHeight="1" x14ac:dyDescent="0.25">
      <c r="A2924" s="168" t="s">
        <v>2607</v>
      </c>
      <c r="B2924" s="169"/>
      <c r="C2924" s="169"/>
      <c r="D2924" s="169"/>
      <c r="E2924" s="169"/>
      <c r="F2924" s="169"/>
      <c r="G2924" s="169"/>
      <c r="H2924" s="169"/>
      <c r="I2924" s="38"/>
    </row>
    <row r="2925" spans="1:9" x14ac:dyDescent="0.25">
      <c r="A2925" s="143" t="s">
        <v>39</v>
      </c>
      <c r="B2925" s="144"/>
      <c r="C2925" s="144"/>
      <c r="D2925" s="144"/>
      <c r="E2925" s="144"/>
      <c r="F2925" s="144"/>
      <c r="G2925" s="144"/>
      <c r="H2925" s="144"/>
      <c r="I2925" s="38"/>
    </row>
    <row r="2926" spans="1:9" ht="40.5" x14ac:dyDescent="0.25">
      <c r="A2926" s="17"/>
      <c r="B2926" s="10" t="s">
        <v>2385</v>
      </c>
      <c r="C2926" s="10" t="s">
        <v>252</v>
      </c>
      <c r="D2926" s="18" t="s">
        <v>38</v>
      </c>
      <c r="E2926" s="19" t="s">
        <v>35</v>
      </c>
      <c r="F2926" s="19">
        <v>0</v>
      </c>
      <c r="G2926" s="19">
        <v>0</v>
      </c>
      <c r="H2926" s="35">
        <v>1</v>
      </c>
      <c r="I2926" s="38"/>
    </row>
    <row r="2927" spans="1:9" ht="40.5" x14ac:dyDescent="0.25">
      <c r="A2927" s="10" t="s">
        <v>132</v>
      </c>
      <c r="B2927" s="10" t="s">
        <v>1243</v>
      </c>
      <c r="C2927" s="10" t="s">
        <v>252</v>
      </c>
      <c r="D2927" s="18" t="s">
        <v>38</v>
      </c>
      <c r="E2927" s="19" t="s">
        <v>35</v>
      </c>
      <c r="F2927" s="19">
        <v>0</v>
      </c>
      <c r="G2927" s="19">
        <v>0</v>
      </c>
      <c r="H2927" s="35">
        <v>1</v>
      </c>
      <c r="I2927" s="38"/>
    </row>
    <row r="2928" spans="1:9" ht="15" customHeight="1" x14ac:dyDescent="0.25">
      <c r="A2928" s="146" t="s">
        <v>2608</v>
      </c>
      <c r="B2928" s="147"/>
      <c r="C2928" s="147"/>
      <c r="D2928" s="147"/>
      <c r="E2928" s="147"/>
      <c r="F2928" s="147"/>
      <c r="G2928" s="147"/>
      <c r="H2928" s="147"/>
      <c r="I2928" s="38"/>
    </row>
    <row r="2929" spans="1:9" x14ac:dyDescent="0.25">
      <c r="A2929" s="143" t="s">
        <v>33</v>
      </c>
      <c r="B2929" s="144"/>
      <c r="C2929" s="144"/>
      <c r="D2929" s="144"/>
      <c r="E2929" s="144"/>
      <c r="F2929" s="144"/>
      <c r="G2929" s="144"/>
      <c r="H2929" s="144"/>
      <c r="I2929" s="38"/>
    </row>
    <row r="2930" spans="1:9" ht="27" x14ac:dyDescent="0.25">
      <c r="A2930" s="19">
        <v>4251</v>
      </c>
      <c r="B2930" s="10" t="s">
        <v>2260</v>
      </c>
      <c r="C2930" s="10" t="s">
        <v>112</v>
      </c>
      <c r="D2930" s="10" t="s">
        <v>41</v>
      </c>
      <c r="E2930" s="10" t="s">
        <v>35</v>
      </c>
      <c r="F2930" s="10">
        <v>1080000</v>
      </c>
      <c r="G2930" s="10">
        <v>1080000</v>
      </c>
      <c r="H2930" s="10">
        <v>1</v>
      </c>
      <c r="I2930" s="38"/>
    </row>
    <row r="2931" spans="1:9" ht="27" x14ac:dyDescent="0.25">
      <c r="A2931" s="37">
        <v>4251</v>
      </c>
      <c r="B2931" s="37" t="s">
        <v>4415</v>
      </c>
      <c r="C2931" s="37" t="s">
        <v>112</v>
      </c>
      <c r="D2931" s="37" t="s">
        <v>41</v>
      </c>
      <c r="E2931" s="37" t="s">
        <v>35</v>
      </c>
      <c r="F2931" s="37">
        <v>400000</v>
      </c>
      <c r="G2931" s="37">
        <v>400000</v>
      </c>
      <c r="H2931" s="37">
        <v>1</v>
      </c>
      <c r="I2931" s="38"/>
    </row>
    <row r="2932" spans="1:9" x14ac:dyDescent="0.25">
      <c r="A2932" s="143" t="s">
        <v>39</v>
      </c>
      <c r="B2932" s="144"/>
      <c r="C2932" s="144"/>
      <c r="D2932" s="144"/>
      <c r="E2932" s="144"/>
      <c r="F2932" s="144"/>
      <c r="G2932" s="144"/>
      <c r="H2932" s="145"/>
      <c r="I2932" s="38"/>
    </row>
    <row r="2933" spans="1:9" ht="27" x14ac:dyDescent="0.25">
      <c r="A2933" s="10" t="s">
        <v>132</v>
      </c>
      <c r="B2933" s="10" t="s">
        <v>2455</v>
      </c>
      <c r="C2933" s="10" t="s">
        <v>158</v>
      </c>
      <c r="D2933" s="18" t="s">
        <v>36</v>
      </c>
      <c r="E2933" s="19" t="s">
        <v>35</v>
      </c>
      <c r="F2933" s="19">
        <v>0</v>
      </c>
      <c r="G2933" s="19">
        <v>0</v>
      </c>
      <c r="H2933" s="35">
        <v>1</v>
      </c>
      <c r="I2933" s="38"/>
    </row>
    <row r="2934" spans="1:9" ht="15" customHeight="1" x14ac:dyDescent="0.25">
      <c r="A2934" s="146" t="s">
        <v>2609</v>
      </c>
      <c r="B2934" s="147"/>
      <c r="C2934" s="147"/>
      <c r="D2934" s="147"/>
      <c r="E2934" s="147"/>
      <c r="F2934" s="147"/>
      <c r="G2934" s="147"/>
      <c r="H2934" s="147"/>
      <c r="I2934" s="38"/>
    </row>
    <row r="2935" spans="1:9" x14ac:dyDescent="0.25">
      <c r="A2935" s="143" t="s">
        <v>39</v>
      </c>
      <c r="B2935" s="144"/>
      <c r="C2935" s="144"/>
      <c r="D2935" s="144"/>
      <c r="E2935" s="144"/>
      <c r="F2935" s="144"/>
      <c r="G2935" s="144"/>
      <c r="H2935" s="144"/>
      <c r="I2935" s="38"/>
    </row>
    <row r="2936" spans="1:9" ht="27" x14ac:dyDescent="0.25">
      <c r="A2936" s="10" t="s">
        <v>132</v>
      </c>
      <c r="B2936" s="10" t="s">
        <v>2456</v>
      </c>
      <c r="C2936" s="10" t="s">
        <v>105</v>
      </c>
      <c r="D2936" s="18" t="s">
        <v>36</v>
      </c>
      <c r="E2936" s="19" t="s">
        <v>35</v>
      </c>
      <c r="F2936" s="19">
        <v>1918250</v>
      </c>
      <c r="G2936" s="19">
        <v>1918250</v>
      </c>
      <c r="H2936" s="19">
        <v>1</v>
      </c>
      <c r="I2936" s="38"/>
    </row>
    <row r="2937" spans="1:9" ht="29.25" customHeight="1" x14ac:dyDescent="0.25">
      <c r="A2937" s="146" t="s">
        <v>2731</v>
      </c>
      <c r="B2937" s="147"/>
      <c r="C2937" s="147"/>
      <c r="D2937" s="147"/>
      <c r="E2937" s="147"/>
      <c r="F2937" s="147"/>
      <c r="G2937" s="147"/>
      <c r="H2937" s="147"/>
      <c r="I2937" s="38"/>
    </row>
    <row r="2938" spans="1:9" ht="29.25" customHeight="1" x14ac:dyDescent="0.25">
      <c r="A2938" s="10"/>
      <c r="B2938" s="143" t="s">
        <v>39</v>
      </c>
      <c r="C2938" s="144"/>
      <c r="D2938" s="144"/>
      <c r="E2938" s="144"/>
      <c r="F2938" s="144"/>
      <c r="G2938" s="145"/>
      <c r="H2938" s="35"/>
      <c r="I2938" s="38"/>
    </row>
    <row r="2939" spans="1:9" ht="27" x14ac:dyDescent="0.25">
      <c r="A2939" s="10">
        <v>4251</v>
      </c>
      <c r="B2939" s="10" t="s">
        <v>4865</v>
      </c>
      <c r="C2939" s="10" t="s">
        <v>158</v>
      </c>
      <c r="D2939" s="10" t="s">
        <v>36</v>
      </c>
      <c r="E2939" s="10" t="s">
        <v>35</v>
      </c>
      <c r="F2939" s="10">
        <v>58920000</v>
      </c>
      <c r="G2939" s="10">
        <v>58920000</v>
      </c>
      <c r="H2939" s="10">
        <v>1</v>
      </c>
      <c r="I2939" s="38"/>
    </row>
    <row r="2940" spans="1:9" ht="27" x14ac:dyDescent="0.25">
      <c r="A2940" s="10" t="s">
        <v>113</v>
      </c>
      <c r="B2940" s="10" t="s">
        <v>1244</v>
      </c>
      <c r="C2940" s="10" t="s">
        <v>139</v>
      </c>
      <c r="D2940" s="10" t="s">
        <v>36</v>
      </c>
      <c r="E2940" s="10" t="s">
        <v>35</v>
      </c>
      <c r="F2940" s="10">
        <v>0</v>
      </c>
      <c r="G2940" s="10">
        <v>0</v>
      </c>
      <c r="H2940" s="10">
        <v>1</v>
      </c>
      <c r="I2940" s="38"/>
    </row>
    <row r="2941" spans="1:9" ht="33.75" customHeight="1" x14ac:dyDescent="0.25">
      <c r="A2941" s="143" t="s">
        <v>33</v>
      </c>
      <c r="B2941" s="144"/>
      <c r="C2941" s="144"/>
      <c r="D2941" s="144"/>
      <c r="E2941" s="144"/>
      <c r="F2941" s="144"/>
      <c r="G2941" s="144"/>
      <c r="H2941" s="145"/>
      <c r="I2941" s="38"/>
    </row>
    <row r="2942" spans="1:9" ht="27" x14ac:dyDescent="0.25">
      <c r="A2942" s="10" t="s">
        <v>132</v>
      </c>
      <c r="B2942" s="10" t="s">
        <v>2277</v>
      </c>
      <c r="C2942" s="10" t="s">
        <v>112</v>
      </c>
      <c r="D2942" s="18" t="s">
        <v>41</v>
      </c>
      <c r="E2942" s="19" t="s">
        <v>35</v>
      </c>
      <c r="F2942" s="19">
        <v>0</v>
      </c>
      <c r="G2942" s="19">
        <v>0</v>
      </c>
      <c r="H2942" s="35">
        <v>1</v>
      </c>
      <c r="I2942" s="38"/>
    </row>
    <row r="2943" spans="1:9" x14ac:dyDescent="0.25">
      <c r="A2943" s="168" t="s">
        <v>2610</v>
      </c>
      <c r="B2943" s="169"/>
      <c r="C2943" s="169"/>
      <c r="D2943" s="169"/>
      <c r="E2943" s="169"/>
      <c r="F2943" s="169"/>
      <c r="G2943" s="169"/>
      <c r="H2943" s="169"/>
      <c r="I2943" s="38"/>
    </row>
    <row r="2944" spans="1:9" x14ac:dyDescent="0.25">
      <c r="A2944" s="143" t="s">
        <v>39</v>
      </c>
      <c r="B2944" s="144"/>
      <c r="C2944" s="144"/>
      <c r="D2944" s="144"/>
      <c r="E2944" s="144"/>
      <c r="F2944" s="144"/>
      <c r="G2944" s="144"/>
      <c r="H2944" s="145"/>
      <c r="I2944" s="38"/>
    </row>
    <row r="2945" spans="1:9" ht="27" x14ac:dyDescent="0.25">
      <c r="A2945" s="37">
        <v>4251</v>
      </c>
      <c r="B2945" s="37" t="s">
        <v>6204</v>
      </c>
      <c r="C2945" s="37" t="s">
        <v>105</v>
      </c>
      <c r="D2945" s="37" t="s">
        <v>36</v>
      </c>
      <c r="E2945" s="37" t="s">
        <v>35</v>
      </c>
      <c r="F2945" s="37">
        <v>979764</v>
      </c>
      <c r="G2945" s="37">
        <v>979764</v>
      </c>
      <c r="H2945" s="37">
        <v>1</v>
      </c>
      <c r="I2945" s="38"/>
    </row>
    <row r="2946" spans="1:9" ht="27" x14ac:dyDescent="0.25">
      <c r="A2946" s="37" t="s">
        <v>116</v>
      </c>
      <c r="B2946" s="37" t="s">
        <v>5744</v>
      </c>
      <c r="C2946" s="37" t="s">
        <v>112</v>
      </c>
      <c r="D2946" s="37" t="s">
        <v>41</v>
      </c>
      <c r="E2946" s="37" t="s">
        <v>35</v>
      </c>
      <c r="F2946" s="37">
        <v>200000</v>
      </c>
      <c r="G2946" s="37">
        <v>200000</v>
      </c>
      <c r="H2946" s="37">
        <v>1</v>
      </c>
      <c r="I2946" s="38"/>
    </row>
    <row r="2947" spans="1:9" ht="27" x14ac:dyDescent="0.25">
      <c r="A2947" s="10" t="s">
        <v>116</v>
      </c>
      <c r="B2947" s="10" t="s">
        <v>2387</v>
      </c>
      <c r="C2947" s="10" t="s">
        <v>105</v>
      </c>
      <c r="D2947" s="18" t="s">
        <v>36</v>
      </c>
      <c r="E2947" s="19" t="s">
        <v>35</v>
      </c>
      <c r="F2947" s="19">
        <v>0</v>
      </c>
      <c r="G2947" s="19">
        <v>0</v>
      </c>
      <c r="H2947" s="35">
        <v>1</v>
      </c>
      <c r="I2947" s="38"/>
    </row>
    <row r="2948" spans="1:9" x14ac:dyDescent="0.25">
      <c r="A2948" s="143" t="s">
        <v>33</v>
      </c>
      <c r="B2948" s="144"/>
      <c r="C2948" s="144"/>
      <c r="D2948" s="144"/>
      <c r="E2948" s="144"/>
      <c r="F2948" s="144"/>
      <c r="G2948" s="144"/>
      <c r="H2948" s="145"/>
      <c r="I2948" s="38"/>
    </row>
    <row r="2949" spans="1:9" x14ac:dyDescent="0.25">
      <c r="A2949" s="151" t="s">
        <v>4929</v>
      </c>
      <c r="B2949" s="152"/>
      <c r="C2949" s="152"/>
      <c r="D2949" s="152"/>
      <c r="E2949" s="152"/>
      <c r="F2949" s="152"/>
      <c r="G2949" s="152"/>
      <c r="H2949" s="152"/>
      <c r="I2949" s="38"/>
    </row>
    <row r="2950" spans="1:9" x14ac:dyDescent="0.25">
      <c r="A2950" s="143" t="s">
        <v>426</v>
      </c>
      <c r="B2950" s="144"/>
      <c r="C2950" s="144"/>
      <c r="D2950" s="144"/>
      <c r="E2950" s="144"/>
      <c r="F2950" s="144"/>
      <c r="G2950" s="144"/>
      <c r="H2950" s="144"/>
      <c r="I2950" s="38"/>
    </row>
    <row r="2951" spans="1:9" ht="27" x14ac:dyDescent="0.25">
      <c r="A2951" s="33">
        <v>5113</v>
      </c>
      <c r="B2951" s="33" t="s">
        <v>4930</v>
      </c>
      <c r="C2951" s="33" t="s">
        <v>62</v>
      </c>
      <c r="D2951" s="33" t="s">
        <v>34</v>
      </c>
      <c r="E2951" s="33" t="s">
        <v>35</v>
      </c>
      <c r="F2951" s="33">
        <v>0</v>
      </c>
      <c r="G2951" s="33">
        <v>0</v>
      </c>
      <c r="H2951" s="33">
        <v>1</v>
      </c>
      <c r="I2951" s="38"/>
    </row>
    <row r="2952" spans="1:9" x14ac:dyDescent="0.25">
      <c r="A2952" s="151" t="s">
        <v>2611</v>
      </c>
      <c r="B2952" s="152"/>
      <c r="C2952" s="152"/>
      <c r="D2952" s="152"/>
      <c r="E2952" s="152"/>
      <c r="F2952" s="152"/>
      <c r="G2952" s="152"/>
      <c r="H2952" s="152"/>
      <c r="I2952" s="38"/>
    </row>
    <row r="2953" spans="1:9" x14ac:dyDescent="0.25">
      <c r="A2953" s="143" t="s">
        <v>39</v>
      </c>
      <c r="B2953" s="144"/>
      <c r="C2953" s="144"/>
      <c r="D2953" s="144"/>
      <c r="E2953" s="144"/>
      <c r="F2953" s="144"/>
      <c r="G2953" s="144"/>
      <c r="H2953" s="144"/>
      <c r="I2953" s="38"/>
    </row>
    <row r="2954" spans="1:9" ht="27" x14ac:dyDescent="0.25">
      <c r="A2954" s="65" t="s">
        <v>134</v>
      </c>
      <c r="B2954" s="10" t="s">
        <v>4090</v>
      </c>
      <c r="C2954" s="10" t="s">
        <v>105</v>
      </c>
      <c r="D2954" s="10" t="s">
        <v>36</v>
      </c>
      <c r="E2954" s="10" t="s">
        <v>35</v>
      </c>
      <c r="F2954" s="10">
        <v>32340000</v>
      </c>
      <c r="G2954" s="10">
        <v>32340000</v>
      </c>
      <c r="H2954" s="10">
        <v>1</v>
      </c>
      <c r="I2954" s="38"/>
    </row>
    <row r="2955" spans="1:9" ht="27" x14ac:dyDescent="0.25">
      <c r="A2955" s="10"/>
      <c r="B2955" s="10" t="s">
        <v>2386</v>
      </c>
      <c r="C2955" s="10" t="s">
        <v>105</v>
      </c>
      <c r="D2955" s="10" t="s">
        <v>36</v>
      </c>
      <c r="E2955" s="10" t="s">
        <v>35</v>
      </c>
      <c r="F2955" s="10">
        <v>0</v>
      </c>
      <c r="G2955" s="10">
        <v>0</v>
      </c>
      <c r="H2955" s="10">
        <v>1</v>
      </c>
      <c r="I2955" s="38"/>
    </row>
    <row r="2956" spans="1:9" x14ac:dyDescent="0.25">
      <c r="A2956" s="156" t="s">
        <v>2612</v>
      </c>
      <c r="B2956" s="157"/>
      <c r="C2956" s="157"/>
      <c r="D2956" s="157"/>
      <c r="E2956" s="157"/>
      <c r="F2956" s="157"/>
      <c r="G2956" s="157"/>
      <c r="H2956" s="157"/>
      <c r="I2956" s="38"/>
    </row>
    <row r="2957" spans="1:9" x14ac:dyDescent="0.25">
      <c r="A2957" s="143" t="s">
        <v>33</v>
      </c>
      <c r="B2957" s="144"/>
      <c r="C2957" s="144"/>
      <c r="D2957" s="144"/>
      <c r="E2957" s="144"/>
      <c r="F2957" s="144"/>
      <c r="G2957" s="144"/>
      <c r="H2957" s="144"/>
      <c r="I2957" s="38"/>
    </row>
    <row r="2958" spans="1:9" ht="27" x14ac:dyDescent="0.25">
      <c r="A2958" s="37">
        <v>4251</v>
      </c>
      <c r="B2958" s="37" t="s">
        <v>4896</v>
      </c>
      <c r="C2958" s="37" t="s">
        <v>112</v>
      </c>
      <c r="D2958" s="37" t="s">
        <v>41</v>
      </c>
      <c r="E2958" s="37" t="s">
        <v>35</v>
      </c>
      <c r="F2958" s="37">
        <v>78431</v>
      </c>
      <c r="G2958" s="37">
        <v>78431</v>
      </c>
      <c r="H2958" s="37">
        <v>1</v>
      </c>
      <c r="I2958" s="38"/>
    </row>
    <row r="2959" spans="1:9" x14ac:dyDescent="0.25">
      <c r="A2959" s="143" t="s">
        <v>39</v>
      </c>
      <c r="B2959" s="144"/>
      <c r="C2959" s="144"/>
      <c r="D2959" s="144"/>
      <c r="E2959" s="144"/>
      <c r="F2959" s="144"/>
      <c r="G2959" s="144"/>
      <c r="H2959" s="144"/>
      <c r="I2959" s="38"/>
    </row>
    <row r="2960" spans="1:9" ht="27" x14ac:dyDescent="0.25">
      <c r="A2960" s="10"/>
      <c r="B2960" s="10" t="s">
        <v>1247</v>
      </c>
      <c r="C2960" s="10" t="s">
        <v>139</v>
      </c>
      <c r="D2960" s="10" t="s">
        <v>36</v>
      </c>
      <c r="E2960" s="10" t="s">
        <v>35</v>
      </c>
      <c r="F2960" s="10">
        <v>24960000</v>
      </c>
      <c r="G2960" s="10">
        <v>24960000</v>
      </c>
      <c r="H2960" s="10">
        <v>1</v>
      </c>
      <c r="I2960" s="38"/>
    </row>
    <row r="2961" spans="1:9" x14ac:dyDescent="0.25">
      <c r="A2961" s="151" t="s">
        <v>3002</v>
      </c>
      <c r="B2961" s="152"/>
      <c r="C2961" s="152"/>
      <c r="D2961" s="152"/>
      <c r="E2961" s="152"/>
      <c r="F2961" s="152"/>
      <c r="G2961" s="152"/>
      <c r="H2961" s="152"/>
      <c r="I2961" s="38"/>
    </row>
    <row r="2962" spans="1:9" x14ac:dyDescent="0.25">
      <c r="A2962" s="10"/>
      <c r="B2962" s="143" t="s">
        <v>39</v>
      </c>
      <c r="C2962" s="144"/>
      <c r="D2962" s="144"/>
      <c r="E2962" s="144"/>
      <c r="F2962" s="144"/>
      <c r="G2962" s="145"/>
      <c r="H2962" s="35"/>
      <c r="I2962" s="38"/>
    </row>
    <row r="2963" spans="1:9" ht="27" x14ac:dyDescent="0.25">
      <c r="A2963" s="10">
        <v>4251</v>
      </c>
      <c r="B2963" s="10" t="s">
        <v>5574</v>
      </c>
      <c r="C2963" s="10" t="s">
        <v>142</v>
      </c>
      <c r="D2963" s="10" t="s">
        <v>36</v>
      </c>
      <c r="E2963" s="10" t="s">
        <v>35</v>
      </c>
      <c r="F2963" s="10">
        <v>14700000</v>
      </c>
      <c r="G2963" s="10">
        <v>14700000</v>
      </c>
      <c r="H2963" s="10">
        <v>1</v>
      </c>
      <c r="I2963" s="38"/>
    </row>
    <row r="2964" spans="1:9" ht="27" x14ac:dyDescent="0.25">
      <c r="A2964" s="10">
        <v>4251</v>
      </c>
      <c r="B2964" s="10" t="s">
        <v>4063</v>
      </c>
      <c r="C2964" s="10" t="s">
        <v>142</v>
      </c>
      <c r="D2964" s="10" t="s">
        <v>41</v>
      </c>
      <c r="E2964" s="10" t="s">
        <v>35</v>
      </c>
      <c r="F2964" s="10">
        <v>14700000</v>
      </c>
      <c r="G2964" s="10">
        <v>14700000</v>
      </c>
      <c r="H2964" s="10">
        <v>1</v>
      </c>
      <c r="I2964" s="38"/>
    </row>
    <row r="2965" spans="1:9" x14ac:dyDescent="0.25">
      <c r="A2965" s="151" t="s">
        <v>2678</v>
      </c>
      <c r="B2965" s="152"/>
      <c r="C2965" s="152"/>
      <c r="D2965" s="152"/>
      <c r="E2965" s="152"/>
      <c r="F2965" s="152"/>
      <c r="G2965" s="152"/>
      <c r="H2965" s="152"/>
      <c r="I2965" s="38"/>
    </row>
    <row r="2966" spans="1:9" x14ac:dyDescent="0.25">
      <c r="A2966" s="143" t="s">
        <v>39</v>
      </c>
      <c r="B2966" s="144"/>
      <c r="C2966" s="144"/>
      <c r="D2966" s="144"/>
      <c r="E2966" s="144"/>
      <c r="F2966" s="144"/>
      <c r="G2966" s="144"/>
      <c r="H2966" s="145"/>
      <c r="I2966" s="38"/>
    </row>
    <row r="2967" spans="1:9" ht="27" x14ac:dyDescent="0.25">
      <c r="A2967" s="10">
        <v>4251</v>
      </c>
      <c r="B2967" s="10" t="s">
        <v>4064</v>
      </c>
      <c r="C2967" s="10" t="s">
        <v>150</v>
      </c>
      <c r="D2967" s="10" t="s">
        <v>36</v>
      </c>
      <c r="E2967" s="10" t="s">
        <v>35</v>
      </c>
      <c r="F2967" s="10">
        <v>19600000</v>
      </c>
      <c r="G2967" s="10">
        <v>19600000</v>
      </c>
      <c r="H2967" s="10">
        <v>1</v>
      </c>
      <c r="I2967" s="38"/>
    </row>
    <row r="2968" spans="1:9" ht="27" x14ac:dyDescent="0.25">
      <c r="A2968" s="10"/>
      <c r="B2968" s="10" t="s">
        <v>2384</v>
      </c>
      <c r="C2968" s="10" t="s">
        <v>150</v>
      </c>
      <c r="D2968" s="10" t="s">
        <v>36</v>
      </c>
      <c r="E2968" s="10" t="s">
        <v>35</v>
      </c>
      <c r="F2968" s="10">
        <v>0</v>
      </c>
      <c r="G2968" s="10">
        <v>0</v>
      </c>
      <c r="H2968" s="10">
        <v>1</v>
      </c>
      <c r="I2968" s="38"/>
    </row>
    <row r="2969" spans="1:9" ht="27" x14ac:dyDescent="0.25">
      <c r="A2969" s="10" t="s">
        <v>132</v>
      </c>
      <c r="B2969" s="10" t="s">
        <v>1245</v>
      </c>
      <c r="C2969" s="10" t="s">
        <v>150</v>
      </c>
      <c r="D2969" s="10" t="s">
        <v>36</v>
      </c>
      <c r="E2969" s="10" t="s">
        <v>35</v>
      </c>
      <c r="F2969" s="10">
        <v>0</v>
      </c>
      <c r="G2969" s="10">
        <v>0</v>
      </c>
      <c r="H2969" s="10">
        <v>1</v>
      </c>
      <c r="I2969" s="38"/>
    </row>
    <row r="2970" spans="1:9" ht="27" x14ac:dyDescent="0.25">
      <c r="A2970" s="10" t="s">
        <v>132</v>
      </c>
      <c r="B2970" s="10" t="s">
        <v>2270</v>
      </c>
      <c r="C2970" s="10" t="s">
        <v>142</v>
      </c>
      <c r="D2970" s="10" t="s">
        <v>36</v>
      </c>
      <c r="E2970" s="10" t="s">
        <v>35</v>
      </c>
      <c r="F2970" s="10">
        <v>0</v>
      </c>
      <c r="G2970" s="10">
        <v>0</v>
      </c>
      <c r="H2970" s="10">
        <v>1</v>
      </c>
      <c r="I2970" s="38"/>
    </row>
    <row r="2971" spans="1:9" ht="27" x14ac:dyDescent="0.25">
      <c r="A2971" s="10" t="s">
        <v>132</v>
      </c>
      <c r="B2971" s="10" t="s">
        <v>2982</v>
      </c>
      <c r="C2971" s="10" t="s">
        <v>142</v>
      </c>
      <c r="D2971" s="10" t="s">
        <v>38</v>
      </c>
      <c r="E2971" s="10" t="s">
        <v>35</v>
      </c>
      <c r="F2971" s="10">
        <v>0</v>
      </c>
      <c r="G2971" s="10">
        <v>0</v>
      </c>
      <c r="H2971" s="10">
        <v>1</v>
      </c>
      <c r="I2971" s="38"/>
    </row>
    <row r="2972" spans="1:9" x14ac:dyDescent="0.25">
      <c r="A2972" s="143" t="s">
        <v>9</v>
      </c>
      <c r="B2972" s="144"/>
      <c r="C2972" s="144"/>
      <c r="D2972" s="144"/>
      <c r="E2972" s="144"/>
      <c r="F2972" s="144"/>
      <c r="G2972" s="144"/>
      <c r="H2972" s="145"/>
      <c r="I2972" s="38"/>
    </row>
    <row r="2973" spans="1:9" x14ac:dyDescent="0.25">
      <c r="A2973" s="10">
        <v>4269</v>
      </c>
      <c r="B2973" s="10" t="s">
        <v>6557</v>
      </c>
      <c r="C2973" s="10" t="s">
        <v>2475</v>
      </c>
      <c r="D2973" s="10" t="s">
        <v>11</v>
      </c>
      <c r="E2973" s="10" t="s">
        <v>57</v>
      </c>
      <c r="F2973" s="10">
        <v>4500</v>
      </c>
      <c r="G2973" s="10">
        <f>+F2973*H2973</f>
        <v>19999800</v>
      </c>
      <c r="H2973" s="10">
        <v>4444.3999999999996</v>
      </c>
      <c r="I2973" s="38"/>
    </row>
    <row r="2974" spans="1:9" x14ac:dyDescent="0.25">
      <c r="A2974" s="143" t="s">
        <v>426</v>
      </c>
      <c r="B2974" s="144"/>
      <c r="C2974" s="144"/>
      <c r="D2974" s="144"/>
      <c r="E2974" s="144"/>
      <c r="F2974" s="144"/>
      <c r="G2974" s="144"/>
      <c r="H2974" s="145"/>
      <c r="I2974" s="38"/>
    </row>
    <row r="2975" spans="1:9" ht="27" x14ac:dyDescent="0.25">
      <c r="A2975" s="10">
        <v>4251</v>
      </c>
      <c r="B2975" s="10" t="s">
        <v>4416</v>
      </c>
      <c r="C2975" s="10" t="s">
        <v>112</v>
      </c>
      <c r="D2975" s="10" t="s">
        <v>41</v>
      </c>
      <c r="E2975" s="10" t="s">
        <v>35</v>
      </c>
      <c r="F2975" s="10">
        <v>524000</v>
      </c>
      <c r="G2975" s="10">
        <v>524000</v>
      </c>
      <c r="H2975" s="10">
        <v>1</v>
      </c>
      <c r="I2975" s="38"/>
    </row>
    <row r="2976" spans="1:9" ht="27" x14ac:dyDescent="0.25">
      <c r="A2976" s="10">
        <v>4251</v>
      </c>
      <c r="B2976" s="10" t="s">
        <v>1952</v>
      </c>
      <c r="C2976" s="10" t="s">
        <v>112</v>
      </c>
      <c r="D2976" s="10" t="s">
        <v>41</v>
      </c>
      <c r="E2976" s="10" t="s">
        <v>35</v>
      </c>
      <c r="F2976" s="10">
        <v>0</v>
      </c>
      <c r="G2976" s="10">
        <v>0</v>
      </c>
      <c r="H2976" s="10">
        <v>1</v>
      </c>
      <c r="I2976" s="38"/>
    </row>
    <row r="2977" spans="1:9" x14ac:dyDescent="0.25">
      <c r="A2977" s="156" t="s">
        <v>2593</v>
      </c>
      <c r="B2977" s="157"/>
      <c r="C2977" s="157"/>
      <c r="D2977" s="157"/>
      <c r="E2977" s="157"/>
      <c r="F2977" s="157"/>
      <c r="G2977" s="157"/>
      <c r="H2977" s="157"/>
      <c r="I2977" s="38"/>
    </row>
    <row r="2978" spans="1:9" x14ac:dyDescent="0.25">
      <c r="A2978" s="10"/>
      <c r="B2978" s="143" t="s">
        <v>39</v>
      </c>
      <c r="C2978" s="144"/>
      <c r="D2978" s="144"/>
      <c r="E2978" s="144"/>
      <c r="F2978" s="144"/>
      <c r="G2978" s="145"/>
      <c r="H2978" s="35"/>
      <c r="I2978" s="38"/>
    </row>
    <row r="2979" spans="1:9" ht="27" x14ac:dyDescent="0.25">
      <c r="A2979" s="10">
        <v>5113</v>
      </c>
      <c r="B2979" s="10" t="s">
        <v>5026</v>
      </c>
      <c r="C2979" s="10" t="s">
        <v>63</v>
      </c>
      <c r="D2979" s="10" t="s">
        <v>36</v>
      </c>
      <c r="E2979" s="10" t="s">
        <v>35</v>
      </c>
      <c r="F2979" s="10">
        <v>32869512</v>
      </c>
      <c r="G2979" s="10">
        <v>32869512</v>
      </c>
      <c r="H2979" s="10">
        <v>1</v>
      </c>
      <c r="I2979" s="38"/>
    </row>
    <row r="2980" spans="1:9" ht="27" x14ac:dyDescent="0.25">
      <c r="A2980" s="10">
        <v>5113</v>
      </c>
      <c r="B2980" s="10" t="s">
        <v>5027</v>
      </c>
      <c r="C2980" s="10" t="s">
        <v>63</v>
      </c>
      <c r="D2980" s="10" t="s">
        <v>36</v>
      </c>
      <c r="E2980" s="10" t="s">
        <v>35</v>
      </c>
      <c r="F2980" s="10">
        <v>22730232</v>
      </c>
      <c r="G2980" s="10">
        <v>22730232</v>
      </c>
      <c r="H2980" s="10">
        <v>1</v>
      </c>
      <c r="I2980" s="38"/>
    </row>
    <row r="2981" spans="1:9" ht="27" x14ac:dyDescent="0.25">
      <c r="A2981" s="10">
        <v>5113</v>
      </c>
      <c r="B2981" s="10" t="s">
        <v>5028</v>
      </c>
      <c r="C2981" s="10" t="s">
        <v>63</v>
      </c>
      <c r="D2981" s="10" t="s">
        <v>36</v>
      </c>
      <c r="E2981" s="10" t="s">
        <v>35</v>
      </c>
      <c r="F2981" s="10">
        <v>18914892</v>
      </c>
      <c r="G2981" s="10">
        <v>18914892</v>
      </c>
      <c r="H2981" s="10">
        <v>1</v>
      </c>
      <c r="I2981" s="38"/>
    </row>
    <row r="2982" spans="1:9" ht="27" x14ac:dyDescent="0.25">
      <c r="A2982" s="10">
        <v>5113</v>
      </c>
      <c r="B2982" s="10" t="s">
        <v>5029</v>
      </c>
      <c r="C2982" s="10" t="s">
        <v>63</v>
      </c>
      <c r="D2982" s="10" t="s">
        <v>36</v>
      </c>
      <c r="E2982" s="10" t="s">
        <v>35</v>
      </c>
      <c r="F2982" s="10">
        <v>55204056</v>
      </c>
      <c r="G2982" s="10">
        <v>55204056</v>
      </c>
      <c r="H2982" s="10">
        <v>1</v>
      </c>
      <c r="I2982" s="38"/>
    </row>
    <row r="2983" spans="1:9" ht="27" x14ac:dyDescent="0.25">
      <c r="A2983" s="10">
        <v>5113</v>
      </c>
      <c r="B2983" s="10" t="s">
        <v>5030</v>
      </c>
      <c r="C2983" s="10" t="s">
        <v>63</v>
      </c>
      <c r="D2983" s="10" t="s">
        <v>36</v>
      </c>
      <c r="E2983" s="10" t="s">
        <v>35</v>
      </c>
      <c r="F2983" s="10">
        <v>13255848</v>
      </c>
      <c r="G2983" s="10">
        <v>13255848</v>
      </c>
      <c r="H2983" s="10">
        <v>1</v>
      </c>
      <c r="I2983" s="38"/>
    </row>
    <row r="2984" spans="1:9" ht="27" x14ac:dyDescent="0.25">
      <c r="A2984" s="10">
        <v>5113</v>
      </c>
      <c r="B2984" s="10" t="s">
        <v>5031</v>
      </c>
      <c r="C2984" s="10" t="s">
        <v>63</v>
      </c>
      <c r="D2984" s="10" t="s">
        <v>36</v>
      </c>
      <c r="E2984" s="10" t="s">
        <v>35</v>
      </c>
      <c r="F2984" s="10">
        <v>18432636</v>
      </c>
      <c r="G2984" s="10">
        <v>18432636</v>
      </c>
      <c r="H2984" s="10">
        <v>1</v>
      </c>
      <c r="I2984" s="38"/>
    </row>
    <row r="2985" spans="1:9" ht="27" x14ac:dyDescent="0.25">
      <c r="A2985" s="10">
        <v>5113</v>
      </c>
      <c r="B2985" s="10" t="s">
        <v>5032</v>
      </c>
      <c r="C2985" s="10" t="s">
        <v>63</v>
      </c>
      <c r="D2985" s="10" t="s">
        <v>36</v>
      </c>
      <c r="E2985" s="10" t="s">
        <v>35</v>
      </c>
      <c r="F2985" s="10">
        <v>118519500</v>
      </c>
      <c r="G2985" s="10">
        <v>118519500</v>
      </c>
      <c r="H2985" s="10">
        <v>1</v>
      </c>
      <c r="I2985" s="38"/>
    </row>
    <row r="2986" spans="1:9" ht="27" x14ac:dyDescent="0.25">
      <c r="A2986" s="10">
        <v>5113</v>
      </c>
      <c r="B2986" s="10" t="s">
        <v>4842</v>
      </c>
      <c r="C2986" s="10" t="s">
        <v>63</v>
      </c>
      <c r="D2986" s="10" t="s">
        <v>36</v>
      </c>
      <c r="E2986" s="10" t="s">
        <v>35</v>
      </c>
      <c r="F2986" s="10">
        <v>52329100</v>
      </c>
      <c r="G2986" s="10">
        <v>52329100</v>
      </c>
      <c r="H2986" s="10">
        <v>1</v>
      </c>
      <c r="I2986" s="38"/>
    </row>
    <row r="2987" spans="1:9" ht="27" x14ac:dyDescent="0.25">
      <c r="A2987" s="10">
        <v>5113</v>
      </c>
      <c r="B2987" s="10" t="s">
        <v>4843</v>
      </c>
      <c r="C2987" s="10" t="s">
        <v>63</v>
      </c>
      <c r="D2987" s="10" t="s">
        <v>36</v>
      </c>
      <c r="E2987" s="10" t="s">
        <v>35</v>
      </c>
      <c r="F2987" s="10">
        <v>40841130</v>
      </c>
      <c r="G2987" s="10">
        <v>40841130</v>
      </c>
      <c r="H2987" s="10">
        <v>1</v>
      </c>
      <c r="I2987" s="38"/>
    </row>
    <row r="2988" spans="1:9" ht="27" x14ac:dyDescent="0.25">
      <c r="A2988" s="10">
        <v>5113</v>
      </c>
      <c r="B2988" s="10" t="s">
        <v>4844</v>
      </c>
      <c r="C2988" s="10" t="s">
        <v>63</v>
      </c>
      <c r="D2988" s="10" t="s">
        <v>36</v>
      </c>
      <c r="E2988" s="10" t="s">
        <v>35</v>
      </c>
      <c r="F2988" s="10">
        <v>19417940</v>
      </c>
      <c r="G2988" s="10">
        <v>19417940</v>
      </c>
      <c r="H2988" s="10">
        <v>1</v>
      </c>
      <c r="I2988" s="38"/>
    </row>
    <row r="2989" spans="1:9" ht="27" x14ac:dyDescent="0.25">
      <c r="A2989" s="10">
        <v>5113</v>
      </c>
      <c r="B2989" s="10" t="s">
        <v>4845</v>
      </c>
      <c r="C2989" s="10" t="s">
        <v>63</v>
      </c>
      <c r="D2989" s="10" t="s">
        <v>36</v>
      </c>
      <c r="E2989" s="10" t="s">
        <v>35</v>
      </c>
      <c r="F2989" s="10">
        <v>24545080</v>
      </c>
      <c r="G2989" s="10">
        <v>24545080</v>
      </c>
      <c r="H2989" s="10">
        <v>1</v>
      </c>
      <c r="I2989" s="38"/>
    </row>
    <row r="2990" spans="1:9" ht="27" x14ac:dyDescent="0.25">
      <c r="A2990" s="10">
        <v>5113</v>
      </c>
      <c r="B2990" s="10" t="s">
        <v>4846</v>
      </c>
      <c r="C2990" s="10" t="s">
        <v>63</v>
      </c>
      <c r="D2990" s="10" t="s">
        <v>36</v>
      </c>
      <c r="E2990" s="10" t="s">
        <v>35</v>
      </c>
      <c r="F2990" s="10">
        <v>40843230</v>
      </c>
      <c r="G2990" s="10">
        <v>40843230</v>
      </c>
      <c r="H2990" s="10">
        <v>1</v>
      </c>
      <c r="I2990" s="38"/>
    </row>
    <row r="2991" spans="1:9" ht="27" x14ac:dyDescent="0.25">
      <c r="A2991" s="10">
        <v>5113</v>
      </c>
      <c r="B2991" s="10" t="s">
        <v>4847</v>
      </c>
      <c r="C2991" s="10" t="s">
        <v>63</v>
      </c>
      <c r="D2991" s="10" t="s">
        <v>36</v>
      </c>
      <c r="E2991" s="10" t="s">
        <v>35</v>
      </c>
      <c r="F2991" s="10">
        <v>36046660</v>
      </c>
      <c r="G2991" s="10">
        <v>36046660</v>
      </c>
      <c r="H2991" s="10">
        <v>1</v>
      </c>
      <c r="I2991" s="38"/>
    </row>
    <row r="2992" spans="1:9" ht="27" x14ac:dyDescent="0.25">
      <c r="A2992" s="10">
        <v>5113</v>
      </c>
      <c r="B2992" s="10" t="s">
        <v>4848</v>
      </c>
      <c r="C2992" s="10" t="s">
        <v>63</v>
      </c>
      <c r="D2992" s="10" t="s">
        <v>36</v>
      </c>
      <c r="E2992" s="10" t="s">
        <v>35</v>
      </c>
      <c r="F2992" s="10">
        <v>13927820</v>
      </c>
      <c r="G2992" s="10">
        <v>13927820</v>
      </c>
      <c r="H2992" s="10">
        <v>1</v>
      </c>
      <c r="I2992" s="38"/>
    </row>
    <row r="2993" spans="1:9" ht="27" x14ac:dyDescent="0.25">
      <c r="A2993" s="10">
        <v>5113</v>
      </c>
      <c r="B2993" s="10" t="s">
        <v>4849</v>
      </c>
      <c r="C2993" s="10" t="s">
        <v>63</v>
      </c>
      <c r="D2993" s="10" t="s">
        <v>36</v>
      </c>
      <c r="E2993" s="10" t="s">
        <v>35</v>
      </c>
      <c r="F2993" s="10">
        <v>11457780</v>
      </c>
      <c r="G2993" s="10">
        <v>11457780</v>
      </c>
      <c r="H2993" s="10">
        <v>1</v>
      </c>
      <c r="I2993" s="38"/>
    </row>
    <row r="2994" spans="1:9" ht="27" x14ac:dyDescent="0.25">
      <c r="A2994" s="10">
        <v>5113</v>
      </c>
      <c r="B2994" s="10" t="s">
        <v>4850</v>
      </c>
      <c r="C2994" s="10" t="s">
        <v>63</v>
      </c>
      <c r="D2994" s="10" t="s">
        <v>36</v>
      </c>
      <c r="E2994" s="10" t="s">
        <v>35</v>
      </c>
      <c r="F2994" s="10">
        <v>6868960</v>
      </c>
      <c r="G2994" s="10">
        <v>6868960</v>
      </c>
      <c r="H2994" s="10">
        <v>1</v>
      </c>
      <c r="I2994" s="38"/>
    </row>
    <row r="2995" spans="1:9" ht="27" x14ac:dyDescent="0.25">
      <c r="A2995" s="10">
        <v>5113</v>
      </c>
      <c r="B2995" s="10" t="s">
        <v>4851</v>
      </c>
      <c r="C2995" s="10" t="s">
        <v>63</v>
      </c>
      <c r="D2995" s="10" t="s">
        <v>36</v>
      </c>
      <c r="E2995" s="10" t="s">
        <v>35</v>
      </c>
      <c r="F2995" s="10">
        <v>6654290</v>
      </c>
      <c r="G2995" s="10">
        <v>6654290</v>
      </c>
      <c r="H2995" s="10">
        <v>1</v>
      </c>
      <c r="I2995" s="38"/>
    </row>
    <row r="2996" spans="1:9" ht="27" x14ac:dyDescent="0.25">
      <c r="A2996" s="10">
        <v>5113</v>
      </c>
      <c r="B2996" s="10" t="s">
        <v>4852</v>
      </c>
      <c r="C2996" s="10" t="s">
        <v>63</v>
      </c>
      <c r="D2996" s="10" t="s">
        <v>36</v>
      </c>
      <c r="E2996" s="10" t="s">
        <v>35</v>
      </c>
      <c r="F2996" s="10">
        <v>12517900</v>
      </c>
      <c r="G2996" s="10">
        <v>12517900</v>
      </c>
      <c r="H2996" s="10">
        <v>1</v>
      </c>
      <c r="I2996" s="38"/>
    </row>
    <row r="2997" spans="1:9" ht="27" x14ac:dyDescent="0.25">
      <c r="A2997" s="10">
        <v>5113</v>
      </c>
      <c r="B2997" s="10" t="s">
        <v>4853</v>
      </c>
      <c r="C2997" s="10" t="s">
        <v>63</v>
      </c>
      <c r="D2997" s="10" t="s">
        <v>36</v>
      </c>
      <c r="E2997" s="10" t="s">
        <v>35</v>
      </c>
      <c r="F2997" s="10">
        <v>3729550</v>
      </c>
      <c r="G2997" s="10">
        <v>3729550</v>
      </c>
      <c r="H2997" s="10">
        <v>1</v>
      </c>
      <c r="I2997" s="38"/>
    </row>
    <row r="2998" spans="1:9" ht="40.5" x14ac:dyDescent="0.25">
      <c r="A2998" s="10">
        <v>4251</v>
      </c>
      <c r="B2998" s="10" t="s">
        <v>4484</v>
      </c>
      <c r="C2998" s="10" t="s">
        <v>64</v>
      </c>
      <c r="D2998" s="10" t="s">
        <v>36</v>
      </c>
      <c r="E2998" s="10" t="s">
        <v>35</v>
      </c>
      <c r="F2998" s="10">
        <v>35280000</v>
      </c>
      <c r="G2998" s="10">
        <v>35280000</v>
      </c>
      <c r="H2998" s="10">
        <v>1</v>
      </c>
      <c r="I2998" s="38"/>
    </row>
    <row r="2999" spans="1:9" ht="27" x14ac:dyDescent="0.25">
      <c r="A2999" s="10"/>
      <c r="B2999" s="10" t="s">
        <v>2445</v>
      </c>
      <c r="C2999" s="10" t="s">
        <v>112</v>
      </c>
      <c r="D2999" s="10" t="s">
        <v>41</v>
      </c>
      <c r="E2999" s="10" t="s">
        <v>35</v>
      </c>
      <c r="F2999" s="10">
        <v>0</v>
      </c>
      <c r="G2999" s="10">
        <v>0</v>
      </c>
      <c r="H2999" s="10">
        <v>1</v>
      </c>
      <c r="I2999" s="38"/>
    </row>
    <row r="3000" spans="1:9" ht="40.5" x14ac:dyDescent="0.25">
      <c r="A3000" s="10"/>
      <c r="B3000" s="10" t="s">
        <v>2457</v>
      </c>
      <c r="C3000" s="10" t="s">
        <v>64</v>
      </c>
      <c r="D3000" s="18" t="s">
        <v>36</v>
      </c>
      <c r="E3000" s="19" t="s">
        <v>35</v>
      </c>
      <c r="F3000" s="19">
        <v>0</v>
      </c>
      <c r="G3000" s="19">
        <v>0</v>
      </c>
      <c r="H3000" s="35">
        <v>1</v>
      </c>
      <c r="I3000" s="38"/>
    </row>
    <row r="3001" spans="1:9" ht="15" customHeight="1" x14ac:dyDescent="0.25">
      <c r="A3001" s="143" t="s">
        <v>9</v>
      </c>
      <c r="B3001" s="144"/>
      <c r="C3001" s="144"/>
      <c r="D3001" s="144"/>
      <c r="E3001" s="144"/>
      <c r="F3001" s="144"/>
      <c r="G3001" s="144"/>
      <c r="H3001" s="145"/>
      <c r="I3001" s="38"/>
    </row>
    <row r="3002" spans="1:9" ht="27" x14ac:dyDescent="0.25">
      <c r="A3002" s="37">
        <v>5129</v>
      </c>
      <c r="B3002" s="37" t="s">
        <v>6716</v>
      </c>
      <c r="C3002" s="37" t="s">
        <v>3790</v>
      </c>
      <c r="D3002" s="37" t="s">
        <v>36</v>
      </c>
      <c r="E3002" s="37" t="s">
        <v>12</v>
      </c>
      <c r="F3002" s="37">
        <v>270000</v>
      </c>
      <c r="G3002" s="37">
        <f>+F3002*H3002</f>
        <v>270000</v>
      </c>
      <c r="H3002" s="37">
        <v>1</v>
      </c>
      <c r="I3002" s="38"/>
    </row>
    <row r="3003" spans="1:9" ht="27" x14ac:dyDescent="0.25">
      <c r="A3003" s="37">
        <v>5129</v>
      </c>
      <c r="B3003" s="37" t="s">
        <v>6717</v>
      </c>
      <c r="C3003" s="37" t="s">
        <v>3790</v>
      </c>
      <c r="D3003" s="37" t="s">
        <v>36</v>
      </c>
      <c r="E3003" s="37" t="s">
        <v>12</v>
      </c>
      <c r="F3003" s="37">
        <v>150000</v>
      </c>
      <c r="G3003" s="37">
        <f t="shared" ref="G3003:G3007" si="76">+F3003*H3003</f>
        <v>600000</v>
      </c>
      <c r="H3003" s="37">
        <v>4</v>
      </c>
      <c r="I3003" s="38"/>
    </row>
    <row r="3004" spans="1:9" ht="27" x14ac:dyDescent="0.25">
      <c r="A3004" s="37">
        <v>5129</v>
      </c>
      <c r="B3004" s="37" t="s">
        <v>6718</v>
      </c>
      <c r="C3004" s="37" t="s">
        <v>3790</v>
      </c>
      <c r="D3004" s="37" t="s">
        <v>36</v>
      </c>
      <c r="E3004" s="37" t="s">
        <v>12</v>
      </c>
      <c r="F3004" s="37">
        <v>280000</v>
      </c>
      <c r="G3004" s="37">
        <f t="shared" si="76"/>
        <v>280000</v>
      </c>
      <c r="H3004" s="37">
        <v>1</v>
      </c>
      <c r="I3004" s="38"/>
    </row>
    <row r="3005" spans="1:9" ht="27" x14ac:dyDescent="0.25">
      <c r="A3005" s="37">
        <v>5129</v>
      </c>
      <c r="B3005" s="37" t="s">
        <v>6719</v>
      </c>
      <c r="C3005" s="37" t="s">
        <v>3790</v>
      </c>
      <c r="D3005" s="37" t="s">
        <v>36</v>
      </c>
      <c r="E3005" s="37" t="s">
        <v>12</v>
      </c>
      <c r="F3005" s="37">
        <v>140000</v>
      </c>
      <c r="G3005" s="37">
        <f t="shared" si="76"/>
        <v>420000</v>
      </c>
      <c r="H3005" s="37">
        <v>3</v>
      </c>
      <c r="I3005" s="38"/>
    </row>
    <row r="3006" spans="1:9" ht="27" x14ac:dyDescent="0.25">
      <c r="A3006" s="37">
        <v>5129</v>
      </c>
      <c r="B3006" s="37" t="s">
        <v>6720</v>
      </c>
      <c r="C3006" s="37" t="s">
        <v>3790</v>
      </c>
      <c r="D3006" s="37" t="s">
        <v>36</v>
      </c>
      <c r="E3006" s="37" t="s">
        <v>12</v>
      </c>
      <c r="F3006" s="37">
        <v>140000</v>
      </c>
      <c r="G3006" s="37">
        <f t="shared" si="76"/>
        <v>140000</v>
      </c>
      <c r="H3006" s="37">
        <v>1</v>
      </c>
      <c r="I3006" s="38"/>
    </row>
    <row r="3007" spans="1:9" ht="27" x14ac:dyDescent="0.25">
      <c r="A3007" s="37">
        <v>5129</v>
      </c>
      <c r="B3007" s="37" t="s">
        <v>6721</v>
      </c>
      <c r="C3007" s="37" t="s">
        <v>3790</v>
      </c>
      <c r="D3007" s="37" t="s">
        <v>36</v>
      </c>
      <c r="E3007" s="37" t="s">
        <v>12</v>
      </c>
      <c r="F3007" s="37">
        <v>250000</v>
      </c>
      <c r="G3007" s="37">
        <f t="shared" si="76"/>
        <v>250000</v>
      </c>
      <c r="H3007" s="37">
        <v>1</v>
      </c>
      <c r="I3007" s="38"/>
    </row>
    <row r="3008" spans="1:9" ht="15" customHeight="1" x14ac:dyDescent="0.25">
      <c r="A3008" s="37">
        <v>5129</v>
      </c>
      <c r="B3008" s="37" t="s">
        <v>4838</v>
      </c>
      <c r="C3008" s="37" t="s">
        <v>97</v>
      </c>
      <c r="D3008" s="37" t="s">
        <v>11</v>
      </c>
      <c r="E3008" s="37" t="s">
        <v>12</v>
      </c>
      <c r="F3008" s="37">
        <v>75000</v>
      </c>
      <c r="G3008" s="37">
        <f>+F3008*H3008</f>
        <v>9000000</v>
      </c>
      <c r="H3008" s="37">
        <v>120</v>
      </c>
      <c r="I3008" s="38"/>
    </row>
    <row r="3009" spans="1:9" x14ac:dyDescent="0.25">
      <c r="A3009" s="37">
        <v>5129</v>
      </c>
      <c r="B3009" s="37" t="s">
        <v>4839</v>
      </c>
      <c r="C3009" s="37" t="s">
        <v>1061</v>
      </c>
      <c r="D3009" s="37" t="s">
        <v>11</v>
      </c>
      <c r="E3009" s="37" t="s">
        <v>12</v>
      </c>
      <c r="F3009" s="37">
        <v>34000</v>
      </c>
      <c r="G3009" s="37">
        <f>+F3009*H3009</f>
        <v>1020000</v>
      </c>
      <c r="H3009" s="37">
        <v>30</v>
      </c>
      <c r="I3009" s="38"/>
    </row>
    <row r="3010" spans="1:9" x14ac:dyDescent="0.25">
      <c r="A3010" s="37">
        <v>5129</v>
      </c>
      <c r="B3010" s="37" t="s">
        <v>4417</v>
      </c>
      <c r="C3010" s="37" t="s">
        <v>4418</v>
      </c>
      <c r="D3010" s="37" t="s">
        <v>36</v>
      </c>
      <c r="E3010" s="37" t="s">
        <v>12</v>
      </c>
      <c r="F3010" s="37">
        <v>250000</v>
      </c>
      <c r="G3010" s="37">
        <f>+F3010*H3010</f>
        <v>250000</v>
      </c>
      <c r="H3010" s="37">
        <v>1</v>
      </c>
      <c r="I3010" s="38"/>
    </row>
    <row r="3011" spans="1:9" ht="27" x14ac:dyDescent="0.25">
      <c r="A3011" s="37">
        <v>5129</v>
      </c>
      <c r="B3011" s="37" t="s">
        <v>4419</v>
      </c>
      <c r="C3011" s="37" t="s">
        <v>3790</v>
      </c>
      <c r="D3011" s="37" t="s">
        <v>36</v>
      </c>
      <c r="E3011" s="37" t="s">
        <v>12</v>
      </c>
      <c r="F3011" s="37">
        <v>250000</v>
      </c>
      <c r="G3011" s="37">
        <f t="shared" ref="G3011:G3024" si="77">+F3011*H3011</f>
        <v>250000</v>
      </c>
      <c r="H3011" s="37">
        <v>1</v>
      </c>
      <c r="I3011" s="38"/>
    </row>
    <row r="3012" spans="1:9" ht="27" x14ac:dyDescent="0.25">
      <c r="A3012" s="37">
        <v>5129</v>
      </c>
      <c r="B3012" s="37" t="s">
        <v>4420</v>
      </c>
      <c r="C3012" s="37" t="s">
        <v>3790</v>
      </c>
      <c r="D3012" s="37" t="s">
        <v>36</v>
      </c>
      <c r="E3012" s="37" t="s">
        <v>12</v>
      </c>
      <c r="F3012" s="37">
        <v>250000</v>
      </c>
      <c r="G3012" s="37">
        <f t="shared" si="77"/>
        <v>250000</v>
      </c>
      <c r="H3012" s="37">
        <v>1</v>
      </c>
      <c r="I3012" s="38"/>
    </row>
    <row r="3013" spans="1:9" ht="27" x14ac:dyDescent="0.25">
      <c r="A3013" s="37">
        <v>5129</v>
      </c>
      <c r="B3013" s="37" t="s">
        <v>4421</v>
      </c>
      <c r="C3013" s="37" t="s">
        <v>3790</v>
      </c>
      <c r="D3013" s="37" t="s">
        <v>36</v>
      </c>
      <c r="E3013" s="37" t="s">
        <v>12</v>
      </c>
      <c r="F3013" s="37">
        <v>250000</v>
      </c>
      <c r="G3013" s="37">
        <f t="shared" si="77"/>
        <v>250000</v>
      </c>
      <c r="H3013" s="37">
        <v>1</v>
      </c>
      <c r="I3013" s="38"/>
    </row>
    <row r="3014" spans="1:9" ht="27" x14ac:dyDescent="0.25">
      <c r="A3014" s="37">
        <v>5129</v>
      </c>
      <c r="B3014" s="37" t="s">
        <v>4422</v>
      </c>
      <c r="C3014" s="37" t="s">
        <v>3790</v>
      </c>
      <c r="D3014" s="37" t="s">
        <v>36</v>
      </c>
      <c r="E3014" s="37" t="s">
        <v>12</v>
      </c>
      <c r="F3014" s="37">
        <v>250000</v>
      </c>
      <c r="G3014" s="37">
        <f t="shared" si="77"/>
        <v>250000</v>
      </c>
      <c r="H3014" s="37">
        <v>1</v>
      </c>
      <c r="I3014" s="38"/>
    </row>
    <row r="3015" spans="1:9" ht="40.5" x14ac:dyDescent="0.25">
      <c r="A3015" s="37">
        <v>5129</v>
      </c>
      <c r="B3015" s="37" t="s">
        <v>4423</v>
      </c>
      <c r="C3015" s="37" t="s">
        <v>2407</v>
      </c>
      <c r="D3015" s="37" t="s">
        <v>36</v>
      </c>
      <c r="E3015" s="37" t="s">
        <v>12</v>
      </c>
      <c r="F3015" s="37">
        <v>250000</v>
      </c>
      <c r="G3015" s="37">
        <f t="shared" si="77"/>
        <v>250000</v>
      </c>
      <c r="H3015" s="37">
        <v>1</v>
      </c>
      <c r="I3015" s="38"/>
    </row>
    <row r="3016" spans="1:9" ht="40.5" x14ac:dyDescent="0.25">
      <c r="A3016" s="37">
        <v>5129</v>
      </c>
      <c r="B3016" s="37" t="s">
        <v>4424</v>
      </c>
      <c r="C3016" s="37" t="s">
        <v>2411</v>
      </c>
      <c r="D3016" s="37" t="s">
        <v>36</v>
      </c>
      <c r="E3016" s="37" t="s">
        <v>12</v>
      </c>
      <c r="F3016" s="37">
        <v>2300000</v>
      </c>
      <c r="G3016" s="37">
        <f t="shared" si="77"/>
        <v>2300000</v>
      </c>
      <c r="H3016" s="37">
        <v>1</v>
      </c>
      <c r="I3016" s="38"/>
    </row>
    <row r="3017" spans="1:9" ht="40.5" x14ac:dyDescent="0.25">
      <c r="A3017" s="37">
        <v>5129</v>
      </c>
      <c r="B3017" s="37" t="s">
        <v>4425</v>
      </c>
      <c r="C3017" s="37" t="s">
        <v>2411</v>
      </c>
      <c r="D3017" s="37" t="s">
        <v>36</v>
      </c>
      <c r="E3017" s="37" t="s">
        <v>12</v>
      </c>
      <c r="F3017" s="37">
        <v>2100000</v>
      </c>
      <c r="G3017" s="37">
        <f t="shared" si="77"/>
        <v>2100000</v>
      </c>
      <c r="H3017" s="37">
        <v>1</v>
      </c>
      <c r="I3017" s="38"/>
    </row>
    <row r="3018" spans="1:9" ht="40.5" x14ac:dyDescent="0.25">
      <c r="A3018" s="37">
        <v>5129</v>
      </c>
      <c r="B3018" s="37" t="s">
        <v>4426</v>
      </c>
      <c r="C3018" s="37" t="s">
        <v>2411</v>
      </c>
      <c r="D3018" s="37" t="s">
        <v>36</v>
      </c>
      <c r="E3018" s="37" t="s">
        <v>12</v>
      </c>
      <c r="F3018" s="37">
        <v>1600000</v>
      </c>
      <c r="G3018" s="37">
        <f t="shared" si="77"/>
        <v>1600000</v>
      </c>
      <c r="H3018" s="37">
        <v>1</v>
      </c>
      <c r="I3018" s="38"/>
    </row>
    <row r="3019" spans="1:9" ht="40.5" x14ac:dyDescent="0.25">
      <c r="A3019" s="37">
        <v>5129</v>
      </c>
      <c r="B3019" s="37" t="s">
        <v>4427</v>
      </c>
      <c r="C3019" s="37" t="s">
        <v>2411</v>
      </c>
      <c r="D3019" s="37" t="s">
        <v>36</v>
      </c>
      <c r="E3019" s="37" t="s">
        <v>12</v>
      </c>
      <c r="F3019" s="37">
        <v>3900000</v>
      </c>
      <c r="G3019" s="37">
        <f t="shared" si="77"/>
        <v>3900000</v>
      </c>
      <c r="H3019" s="37">
        <v>1</v>
      </c>
      <c r="I3019" s="38"/>
    </row>
    <row r="3020" spans="1:9" ht="40.5" x14ac:dyDescent="0.25">
      <c r="A3020" s="37">
        <v>5129</v>
      </c>
      <c r="B3020" s="37" t="s">
        <v>4428</v>
      </c>
      <c r="C3020" s="37" t="s">
        <v>2411</v>
      </c>
      <c r="D3020" s="37" t="s">
        <v>36</v>
      </c>
      <c r="E3020" s="37" t="s">
        <v>12</v>
      </c>
      <c r="F3020" s="37">
        <v>3900000</v>
      </c>
      <c r="G3020" s="37">
        <f t="shared" si="77"/>
        <v>3900000</v>
      </c>
      <c r="H3020" s="37">
        <v>1</v>
      </c>
      <c r="I3020" s="38"/>
    </row>
    <row r="3021" spans="1:9" ht="40.5" x14ac:dyDescent="0.25">
      <c r="A3021" s="37">
        <v>5129</v>
      </c>
      <c r="B3021" s="37" t="s">
        <v>4429</v>
      </c>
      <c r="C3021" s="37" t="s">
        <v>2411</v>
      </c>
      <c r="D3021" s="37" t="s">
        <v>36</v>
      </c>
      <c r="E3021" s="37" t="s">
        <v>12</v>
      </c>
      <c r="F3021" s="37">
        <v>1600000</v>
      </c>
      <c r="G3021" s="37">
        <f t="shared" si="77"/>
        <v>1600000</v>
      </c>
      <c r="H3021" s="37">
        <v>1</v>
      </c>
      <c r="I3021" s="38"/>
    </row>
    <row r="3022" spans="1:9" ht="40.5" x14ac:dyDescent="0.25">
      <c r="A3022" s="37">
        <v>5129</v>
      </c>
      <c r="B3022" s="37" t="s">
        <v>4430</v>
      </c>
      <c r="C3022" s="37" t="s">
        <v>2411</v>
      </c>
      <c r="D3022" s="37" t="s">
        <v>36</v>
      </c>
      <c r="E3022" s="37" t="s">
        <v>12</v>
      </c>
      <c r="F3022" s="37">
        <v>1200000</v>
      </c>
      <c r="G3022" s="37">
        <f t="shared" si="77"/>
        <v>1200000</v>
      </c>
      <c r="H3022" s="37">
        <v>1</v>
      </c>
      <c r="I3022" s="38"/>
    </row>
    <row r="3023" spans="1:9" ht="40.5" x14ac:dyDescent="0.25">
      <c r="A3023" s="37">
        <v>5129</v>
      </c>
      <c r="B3023" s="37" t="s">
        <v>4431</v>
      </c>
      <c r="C3023" s="37" t="s">
        <v>2411</v>
      </c>
      <c r="D3023" s="37" t="s">
        <v>36</v>
      </c>
      <c r="E3023" s="37" t="s">
        <v>12</v>
      </c>
      <c r="F3023" s="37">
        <v>1600000</v>
      </c>
      <c r="G3023" s="37">
        <f t="shared" si="77"/>
        <v>1600000</v>
      </c>
      <c r="H3023" s="37">
        <v>1</v>
      </c>
      <c r="I3023" s="38"/>
    </row>
    <row r="3024" spans="1:9" ht="40.5" x14ac:dyDescent="0.25">
      <c r="A3024" s="37">
        <v>5129</v>
      </c>
      <c r="B3024" s="37" t="s">
        <v>4432</v>
      </c>
      <c r="C3024" s="37" t="s">
        <v>2411</v>
      </c>
      <c r="D3024" s="37" t="s">
        <v>36</v>
      </c>
      <c r="E3024" s="37" t="s">
        <v>12</v>
      </c>
      <c r="F3024" s="37">
        <v>2300000</v>
      </c>
      <c r="G3024" s="37">
        <f t="shared" si="77"/>
        <v>2300000</v>
      </c>
      <c r="H3024" s="37">
        <v>1</v>
      </c>
      <c r="I3024" s="38"/>
    </row>
    <row r="3025" spans="1:10" x14ac:dyDescent="0.25">
      <c r="A3025" s="143" t="s">
        <v>33</v>
      </c>
      <c r="B3025" s="144"/>
      <c r="C3025" s="144"/>
      <c r="D3025" s="144"/>
      <c r="E3025" s="144"/>
      <c r="F3025" s="144"/>
      <c r="G3025" s="144"/>
      <c r="H3025" s="145"/>
      <c r="I3025" s="38"/>
    </row>
    <row r="3026" spans="1:10" ht="27" x14ac:dyDescent="0.25">
      <c r="A3026" s="37">
        <v>5113</v>
      </c>
      <c r="B3026" s="37" t="s">
        <v>6203</v>
      </c>
      <c r="C3026" s="37" t="s">
        <v>112</v>
      </c>
      <c r="D3026" s="37" t="s">
        <v>38</v>
      </c>
      <c r="E3026" s="37" t="s">
        <v>35</v>
      </c>
      <c r="F3026" s="37">
        <v>2109168</v>
      </c>
      <c r="G3026" s="37">
        <v>2109168</v>
      </c>
      <c r="H3026" s="37">
        <v>1</v>
      </c>
      <c r="I3026" s="38"/>
    </row>
    <row r="3027" spans="1:10" ht="27" x14ac:dyDescent="0.25">
      <c r="A3027" s="37">
        <v>5113</v>
      </c>
      <c r="B3027" s="37" t="s">
        <v>5885</v>
      </c>
      <c r="C3027" s="37" t="s">
        <v>112</v>
      </c>
      <c r="D3027" s="37" t="s">
        <v>41</v>
      </c>
      <c r="E3027" s="37" t="s">
        <v>35</v>
      </c>
      <c r="F3027" s="37">
        <v>281568</v>
      </c>
      <c r="G3027" s="37">
        <v>281568</v>
      </c>
      <c r="H3027" s="37">
        <v>1</v>
      </c>
      <c r="I3027" s="38"/>
    </row>
    <row r="3028" spans="1:10" ht="27" x14ac:dyDescent="0.25">
      <c r="A3028" s="37">
        <v>5113</v>
      </c>
      <c r="B3028" s="37" t="s">
        <v>5886</v>
      </c>
      <c r="C3028" s="37" t="s">
        <v>112</v>
      </c>
      <c r="D3028" s="37" t="s">
        <v>41</v>
      </c>
      <c r="E3028" s="37" t="s">
        <v>35</v>
      </c>
      <c r="F3028" s="37">
        <v>370356</v>
      </c>
      <c r="G3028" s="37">
        <v>370356</v>
      </c>
      <c r="H3028" s="37">
        <v>1</v>
      </c>
      <c r="I3028" s="38"/>
    </row>
    <row r="3029" spans="1:10" ht="27" x14ac:dyDescent="0.25">
      <c r="A3029" s="37">
        <v>5113</v>
      </c>
      <c r="B3029" s="37" t="s">
        <v>5887</v>
      </c>
      <c r="C3029" s="37" t="s">
        <v>112</v>
      </c>
      <c r="D3029" s="37" t="s">
        <v>41</v>
      </c>
      <c r="E3029" s="37" t="s">
        <v>35</v>
      </c>
      <c r="F3029" s="37">
        <v>646752</v>
      </c>
      <c r="G3029" s="37">
        <v>646752</v>
      </c>
      <c r="H3029" s="37">
        <v>1</v>
      </c>
      <c r="I3029" s="38"/>
    </row>
    <row r="3030" spans="1:10" ht="27" x14ac:dyDescent="0.25">
      <c r="A3030" s="37">
        <v>5113</v>
      </c>
      <c r="B3030" s="37" t="s">
        <v>5888</v>
      </c>
      <c r="C3030" s="37" t="s">
        <v>112</v>
      </c>
      <c r="D3030" s="37" t="s">
        <v>41</v>
      </c>
      <c r="E3030" s="37" t="s">
        <v>35</v>
      </c>
      <c r="F3030" s="37">
        <v>259548</v>
      </c>
      <c r="G3030" s="37">
        <v>259548</v>
      </c>
      <c r="H3030" s="37">
        <v>1</v>
      </c>
      <c r="I3030" s="38"/>
    </row>
    <row r="3031" spans="1:10" ht="27" x14ac:dyDescent="0.25">
      <c r="A3031" s="37">
        <v>5113</v>
      </c>
      <c r="B3031" s="37" t="s">
        <v>5889</v>
      </c>
      <c r="C3031" s="37" t="s">
        <v>112</v>
      </c>
      <c r="D3031" s="37" t="s">
        <v>41</v>
      </c>
      <c r="E3031" s="37" t="s">
        <v>35</v>
      </c>
      <c r="F3031" s="37">
        <v>445068</v>
      </c>
      <c r="G3031" s="37">
        <v>445068</v>
      </c>
      <c r="H3031" s="37">
        <v>1</v>
      </c>
      <c r="I3031" s="38"/>
    </row>
    <row r="3032" spans="1:10" ht="27" x14ac:dyDescent="0.25">
      <c r="A3032" s="37">
        <v>5113</v>
      </c>
      <c r="B3032" s="37" t="s">
        <v>5890</v>
      </c>
      <c r="C3032" s="37" t="s">
        <v>112</v>
      </c>
      <c r="D3032" s="37" t="s">
        <v>41</v>
      </c>
      <c r="E3032" s="37" t="s">
        <v>35</v>
      </c>
      <c r="F3032" s="37">
        <v>1086216</v>
      </c>
      <c r="G3032" s="37">
        <v>1086216</v>
      </c>
      <c r="H3032" s="37">
        <v>1</v>
      </c>
      <c r="I3032" s="38"/>
    </row>
    <row r="3033" spans="1:10" ht="27" x14ac:dyDescent="0.25">
      <c r="A3033" s="37">
        <v>5113</v>
      </c>
      <c r="B3033" s="37" t="s">
        <v>5884</v>
      </c>
      <c r="C3033" s="37" t="s">
        <v>112</v>
      </c>
      <c r="D3033" s="37" t="s">
        <v>41</v>
      </c>
      <c r="E3033" s="37" t="s">
        <v>35</v>
      </c>
      <c r="F3033" s="37">
        <v>2109168</v>
      </c>
      <c r="G3033" s="37">
        <v>2109168</v>
      </c>
      <c r="H3033" s="37">
        <v>1</v>
      </c>
      <c r="I3033" s="38"/>
    </row>
    <row r="3034" spans="1:10" ht="27" x14ac:dyDescent="0.25">
      <c r="A3034" s="37">
        <v>5113</v>
      </c>
      <c r="B3034" s="37" t="s">
        <v>4854</v>
      </c>
      <c r="C3034" s="37" t="s">
        <v>62</v>
      </c>
      <c r="D3034" s="37" t="s">
        <v>34</v>
      </c>
      <c r="E3034" s="37" t="s">
        <v>35</v>
      </c>
      <c r="F3034" s="37">
        <v>308892</v>
      </c>
      <c r="G3034" s="37">
        <v>308892</v>
      </c>
      <c r="H3034" s="37">
        <v>1</v>
      </c>
      <c r="I3034" s="38"/>
    </row>
    <row r="3035" spans="1:10" ht="27" x14ac:dyDescent="0.25">
      <c r="A3035" s="37">
        <v>5113</v>
      </c>
      <c r="B3035" s="37" t="s">
        <v>4855</v>
      </c>
      <c r="C3035" s="37" t="s">
        <v>62</v>
      </c>
      <c r="D3035" s="37" t="s">
        <v>34</v>
      </c>
      <c r="E3035" s="37" t="s">
        <v>35</v>
      </c>
      <c r="F3035" s="37">
        <v>241080</v>
      </c>
      <c r="G3035" s="37">
        <v>241080</v>
      </c>
      <c r="H3035" s="37">
        <v>1</v>
      </c>
      <c r="I3035" s="38"/>
      <c r="J3035" s="2"/>
    </row>
    <row r="3036" spans="1:10" ht="27" x14ac:dyDescent="0.25">
      <c r="A3036" s="37">
        <v>5113</v>
      </c>
      <c r="B3036" s="37" t="s">
        <v>4856</v>
      </c>
      <c r="C3036" s="37" t="s">
        <v>62</v>
      </c>
      <c r="D3036" s="37" t="s">
        <v>34</v>
      </c>
      <c r="E3036" s="37" t="s">
        <v>35</v>
      </c>
      <c r="F3036" s="37">
        <v>114060</v>
      </c>
      <c r="G3036" s="37">
        <v>114060</v>
      </c>
      <c r="H3036" s="37">
        <v>1</v>
      </c>
      <c r="I3036" s="38"/>
    </row>
    <row r="3037" spans="1:10" ht="27" x14ac:dyDescent="0.25">
      <c r="A3037" s="37">
        <v>5113</v>
      </c>
      <c r="B3037" s="37" t="s">
        <v>4857</v>
      </c>
      <c r="C3037" s="37" t="s">
        <v>62</v>
      </c>
      <c r="D3037" s="37" t="s">
        <v>34</v>
      </c>
      <c r="E3037" s="37" t="s">
        <v>35</v>
      </c>
      <c r="F3037" s="37">
        <v>144180</v>
      </c>
      <c r="G3037" s="37">
        <v>144180</v>
      </c>
      <c r="H3037" s="37">
        <v>1</v>
      </c>
      <c r="I3037" s="38"/>
    </row>
    <row r="3038" spans="1:10" ht="27" x14ac:dyDescent="0.25">
      <c r="A3038" s="37">
        <v>5113</v>
      </c>
      <c r="B3038" s="37" t="s">
        <v>4858</v>
      </c>
      <c r="C3038" s="37" t="s">
        <v>62</v>
      </c>
      <c r="D3038" s="37" t="s">
        <v>34</v>
      </c>
      <c r="E3038" s="37" t="s">
        <v>35</v>
      </c>
      <c r="F3038" s="37">
        <v>241092</v>
      </c>
      <c r="G3038" s="37">
        <v>241092</v>
      </c>
      <c r="H3038" s="37">
        <v>1</v>
      </c>
      <c r="I3038" s="38"/>
    </row>
    <row r="3039" spans="1:10" ht="27" x14ac:dyDescent="0.25">
      <c r="A3039" s="37">
        <v>5113</v>
      </c>
      <c r="B3039" s="37" t="s">
        <v>4859</v>
      </c>
      <c r="C3039" s="37" t="s">
        <v>62</v>
      </c>
      <c r="D3039" s="37" t="s">
        <v>34</v>
      </c>
      <c r="E3039" s="37" t="s">
        <v>35</v>
      </c>
      <c r="F3039" s="37">
        <v>212784</v>
      </c>
      <c r="G3039" s="37">
        <v>212784</v>
      </c>
      <c r="H3039" s="37">
        <v>1</v>
      </c>
      <c r="I3039" s="38"/>
    </row>
    <row r="3040" spans="1:10" ht="27" x14ac:dyDescent="0.25">
      <c r="A3040" s="37">
        <v>5113</v>
      </c>
      <c r="B3040" s="37" t="s">
        <v>4860</v>
      </c>
      <c r="C3040" s="37" t="s">
        <v>62</v>
      </c>
      <c r="D3040" s="37" t="s">
        <v>34</v>
      </c>
      <c r="E3040" s="37" t="s">
        <v>35</v>
      </c>
      <c r="F3040" s="37">
        <v>81816</v>
      </c>
      <c r="G3040" s="37">
        <v>81816</v>
      </c>
      <c r="H3040" s="37">
        <v>1</v>
      </c>
      <c r="I3040" s="38"/>
    </row>
    <row r="3041" spans="1:30" ht="27" x14ac:dyDescent="0.25">
      <c r="A3041" s="37">
        <v>5113</v>
      </c>
      <c r="B3041" s="37" t="s">
        <v>4861</v>
      </c>
      <c r="C3041" s="37" t="s">
        <v>62</v>
      </c>
      <c r="D3041" s="37" t="s">
        <v>34</v>
      </c>
      <c r="E3041" s="37" t="s">
        <v>35</v>
      </c>
      <c r="F3041" s="37">
        <v>67308</v>
      </c>
      <c r="G3041" s="37">
        <v>67308</v>
      </c>
      <c r="H3041" s="37">
        <v>1</v>
      </c>
      <c r="I3041" s="38"/>
    </row>
    <row r="3042" spans="1:30" ht="27" x14ac:dyDescent="0.25">
      <c r="A3042" s="37">
        <v>5113</v>
      </c>
      <c r="B3042" s="37" t="s">
        <v>4862</v>
      </c>
      <c r="C3042" s="37" t="s">
        <v>62</v>
      </c>
      <c r="D3042" s="37" t="s">
        <v>34</v>
      </c>
      <c r="E3042" s="37" t="s">
        <v>35</v>
      </c>
      <c r="F3042" s="37">
        <v>40344</v>
      </c>
      <c r="G3042" s="37">
        <v>40344</v>
      </c>
      <c r="H3042" s="37">
        <v>1</v>
      </c>
      <c r="I3042" s="38"/>
    </row>
    <row r="3043" spans="1:30" ht="27" x14ac:dyDescent="0.25">
      <c r="A3043" s="37">
        <v>5113</v>
      </c>
      <c r="B3043" s="37" t="s">
        <v>4863</v>
      </c>
      <c r="C3043" s="37" t="s">
        <v>62</v>
      </c>
      <c r="D3043" s="37" t="s">
        <v>34</v>
      </c>
      <c r="E3043" s="37" t="s">
        <v>35</v>
      </c>
      <c r="F3043" s="37">
        <v>39084</v>
      </c>
      <c r="G3043" s="37">
        <v>39084</v>
      </c>
      <c r="H3043" s="37">
        <v>1</v>
      </c>
      <c r="I3043" s="38"/>
    </row>
    <row r="3044" spans="1:30" ht="27" x14ac:dyDescent="0.25">
      <c r="A3044" s="37">
        <v>5113</v>
      </c>
      <c r="B3044" s="37" t="s">
        <v>4864</v>
      </c>
      <c r="C3044" s="37" t="s">
        <v>62</v>
      </c>
      <c r="D3044" s="37" t="s">
        <v>34</v>
      </c>
      <c r="E3044" s="37" t="s">
        <v>35</v>
      </c>
      <c r="F3044" s="37">
        <v>73536</v>
      </c>
      <c r="G3044" s="37">
        <v>73536</v>
      </c>
      <c r="H3044" s="37">
        <v>1</v>
      </c>
      <c r="I3044" s="38"/>
    </row>
    <row r="3045" spans="1:30" ht="27" x14ac:dyDescent="0.25">
      <c r="A3045" s="37">
        <v>5113</v>
      </c>
      <c r="B3045" s="37" t="s">
        <v>4918</v>
      </c>
      <c r="C3045" s="37" t="s">
        <v>62</v>
      </c>
      <c r="D3045" s="37" t="s">
        <v>34</v>
      </c>
      <c r="E3045" s="37" t="s">
        <v>35</v>
      </c>
      <c r="F3045" s="37">
        <v>21912</v>
      </c>
      <c r="G3045" s="37">
        <v>21912</v>
      </c>
      <c r="H3045" s="37">
        <v>1</v>
      </c>
      <c r="I3045" s="38"/>
    </row>
    <row r="3046" spans="1:30" x14ac:dyDescent="0.25">
      <c r="A3046" s="156" t="s">
        <v>4886</v>
      </c>
      <c r="B3046" s="157"/>
      <c r="C3046" s="157"/>
      <c r="D3046" s="157"/>
      <c r="E3046" s="157"/>
      <c r="F3046" s="157"/>
      <c r="G3046" s="157"/>
      <c r="H3046" s="157"/>
      <c r="I3046" s="38"/>
    </row>
    <row r="3047" spans="1:30" x14ac:dyDescent="0.25">
      <c r="A3047" s="247" t="s">
        <v>4887</v>
      </c>
      <c r="B3047" s="248"/>
      <c r="C3047" s="248"/>
      <c r="D3047" s="248"/>
      <c r="E3047" s="248"/>
      <c r="F3047" s="248"/>
      <c r="G3047" s="248"/>
      <c r="H3047" s="249"/>
      <c r="I3047" s="38"/>
    </row>
    <row r="3048" spans="1:30" ht="40.5" x14ac:dyDescent="0.25">
      <c r="A3048" s="37">
        <v>4239</v>
      </c>
      <c r="B3048" s="37" t="s">
        <v>7025</v>
      </c>
      <c r="C3048" s="37" t="s">
        <v>119</v>
      </c>
      <c r="D3048" s="37" t="s">
        <v>11</v>
      </c>
      <c r="E3048" s="37" t="s">
        <v>35</v>
      </c>
      <c r="F3048" s="37">
        <v>1000000</v>
      </c>
      <c r="G3048" s="37">
        <v>1000000</v>
      </c>
      <c r="H3048" s="37">
        <v>1</v>
      </c>
      <c r="I3048" s="38"/>
    </row>
    <row r="3049" spans="1:30" ht="30" customHeight="1" x14ac:dyDescent="0.25">
      <c r="A3049" s="37">
        <v>4239</v>
      </c>
      <c r="B3049" s="37" t="s">
        <v>6819</v>
      </c>
      <c r="C3049" s="37" t="s">
        <v>119</v>
      </c>
      <c r="D3049" s="37" t="s">
        <v>34</v>
      </c>
      <c r="E3049" s="37" t="s">
        <v>35</v>
      </c>
      <c r="F3049" s="37">
        <v>700000</v>
      </c>
      <c r="G3049" s="37">
        <v>700000</v>
      </c>
      <c r="H3049" s="37">
        <v>1</v>
      </c>
      <c r="I3049" s="38"/>
    </row>
    <row r="3050" spans="1:30" ht="30" customHeight="1" x14ac:dyDescent="0.25">
      <c r="A3050" s="37">
        <v>4239</v>
      </c>
      <c r="B3050" s="37" t="s">
        <v>6820</v>
      </c>
      <c r="C3050" s="37" t="s">
        <v>119</v>
      </c>
      <c r="D3050" s="37" t="s">
        <v>34</v>
      </c>
      <c r="E3050" s="37" t="s">
        <v>35</v>
      </c>
      <c r="F3050" s="37">
        <v>750000</v>
      </c>
      <c r="G3050" s="37">
        <v>750000</v>
      </c>
      <c r="H3050" s="37">
        <v>1</v>
      </c>
      <c r="I3050" s="38"/>
    </row>
    <row r="3051" spans="1:30" ht="40.5" x14ac:dyDescent="0.25">
      <c r="A3051" s="37">
        <v>4239</v>
      </c>
      <c r="B3051" s="37" t="s">
        <v>6045</v>
      </c>
      <c r="C3051" s="37" t="s">
        <v>119</v>
      </c>
      <c r="D3051" s="37" t="s">
        <v>34</v>
      </c>
      <c r="E3051" s="37" t="s">
        <v>35</v>
      </c>
      <c r="F3051" s="37">
        <v>1500000</v>
      </c>
      <c r="G3051" s="37">
        <v>1500000</v>
      </c>
      <c r="H3051" s="37">
        <v>1</v>
      </c>
      <c r="I3051" s="38"/>
    </row>
    <row r="3052" spans="1:30" ht="40.5" x14ac:dyDescent="0.25">
      <c r="A3052" s="37">
        <v>4239</v>
      </c>
      <c r="B3052" s="37" t="s">
        <v>4933</v>
      </c>
      <c r="C3052" s="37" t="s">
        <v>119</v>
      </c>
      <c r="D3052" s="37" t="s">
        <v>34</v>
      </c>
      <c r="E3052" s="37" t="s">
        <v>35</v>
      </c>
      <c r="F3052" s="37">
        <v>700000</v>
      </c>
      <c r="G3052" s="37">
        <v>700000</v>
      </c>
      <c r="H3052" s="37">
        <v>1</v>
      </c>
      <c r="I3052" s="38"/>
    </row>
    <row r="3053" spans="1:30" ht="40.5" x14ac:dyDescent="0.25">
      <c r="A3053" s="37" t="s">
        <v>130</v>
      </c>
      <c r="B3053" s="37" t="s">
        <v>4888</v>
      </c>
      <c r="C3053" s="37" t="s">
        <v>119</v>
      </c>
      <c r="D3053" s="37" t="s">
        <v>34</v>
      </c>
      <c r="E3053" s="37" t="s">
        <v>35</v>
      </c>
      <c r="F3053" s="37">
        <v>3900000</v>
      </c>
      <c r="G3053" s="37">
        <v>3900000</v>
      </c>
      <c r="H3053" s="37">
        <v>1</v>
      </c>
      <c r="I3053" s="38"/>
    </row>
    <row r="3054" spans="1:30" ht="40.5" x14ac:dyDescent="0.25">
      <c r="A3054" s="37" t="s">
        <v>130</v>
      </c>
      <c r="B3054" s="37" t="s">
        <v>4889</v>
      </c>
      <c r="C3054" s="37" t="s">
        <v>119</v>
      </c>
      <c r="D3054" s="37" t="s">
        <v>34</v>
      </c>
      <c r="E3054" s="37" t="s">
        <v>35</v>
      </c>
      <c r="F3054" s="37">
        <v>3800000</v>
      </c>
      <c r="G3054" s="37">
        <v>3800000</v>
      </c>
      <c r="H3054" s="37">
        <v>1</v>
      </c>
      <c r="I3054" s="38"/>
    </row>
    <row r="3055" spans="1:30" s="63" customFormat="1" x14ac:dyDescent="0.25">
      <c r="A3055" s="156" t="s">
        <v>2873</v>
      </c>
      <c r="B3055" s="157"/>
      <c r="C3055" s="157"/>
      <c r="D3055" s="157"/>
      <c r="E3055" s="157"/>
      <c r="F3055" s="157"/>
      <c r="G3055" s="157"/>
      <c r="H3055" s="157"/>
      <c r="I3055" s="38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  <c r="Y3055"/>
      <c r="Z3055"/>
      <c r="AA3055"/>
      <c r="AB3055"/>
      <c r="AC3055"/>
      <c r="AD3055"/>
    </row>
    <row r="3056" spans="1:30" s="19" customFormat="1" x14ac:dyDescent="0.25">
      <c r="D3056" s="231" t="s">
        <v>33</v>
      </c>
      <c r="E3056" s="231"/>
      <c r="F3056" s="114"/>
      <c r="G3056" s="114"/>
      <c r="H3056" s="113"/>
      <c r="I3056" s="38"/>
      <c r="J3056"/>
      <c r="K3056"/>
      <c r="L3056"/>
      <c r="M3056"/>
      <c r="N3056"/>
      <c r="O3056"/>
      <c r="P3056"/>
      <c r="Q3056"/>
      <c r="R3056"/>
      <c r="S3056"/>
      <c r="T3056"/>
      <c r="U3056"/>
      <c r="V3056"/>
      <c r="W3056"/>
      <c r="X3056"/>
      <c r="Y3056"/>
      <c r="Z3056"/>
      <c r="AA3056"/>
      <c r="AB3056"/>
      <c r="AC3056"/>
      <c r="AD3056"/>
    </row>
    <row r="3057" spans="1:30" s="63" customFormat="1" ht="40.5" x14ac:dyDescent="0.25">
      <c r="A3057" s="19">
        <v>4239</v>
      </c>
      <c r="B3057" s="19" t="s">
        <v>5928</v>
      </c>
      <c r="C3057" s="19" t="s">
        <v>119</v>
      </c>
      <c r="D3057" s="19" t="s">
        <v>11</v>
      </c>
      <c r="E3057" s="19" t="s">
        <v>35</v>
      </c>
      <c r="F3057" s="19">
        <v>1500000</v>
      </c>
      <c r="G3057" s="19">
        <v>1500000</v>
      </c>
      <c r="H3057" s="19">
        <v>1</v>
      </c>
      <c r="I3057" s="38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  <c r="AC3057"/>
      <c r="AD3057"/>
    </row>
    <row r="3058" spans="1:30" s="63" customFormat="1" ht="40.5" x14ac:dyDescent="0.25">
      <c r="A3058" s="19">
        <v>4239</v>
      </c>
      <c r="B3058" s="19" t="s">
        <v>4931</v>
      </c>
      <c r="C3058" s="19" t="s">
        <v>129</v>
      </c>
      <c r="D3058" s="19" t="s">
        <v>11</v>
      </c>
      <c r="E3058" s="19" t="s">
        <v>35</v>
      </c>
      <c r="F3058" s="19">
        <v>510000</v>
      </c>
      <c r="G3058" s="19">
        <v>510000</v>
      </c>
      <c r="H3058" s="19">
        <v>1</v>
      </c>
      <c r="I3058" s="3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  <c r="Y3058"/>
      <c r="Z3058"/>
      <c r="AA3058"/>
      <c r="AB3058"/>
      <c r="AC3058"/>
      <c r="AD3058"/>
    </row>
    <row r="3059" spans="1:30" s="63" customFormat="1" ht="40.5" x14ac:dyDescent="0.25">
      <c r="A3059" s="19">
        <v>4239</v>
      </c>
      <c r="B3059" s="19" t="s">
        <v>4932</v>
      </c>
      <c r="C3059" s="19" t="s">
        <v>129</v>
      </c>
      <c r="D3059" s="19" t="s">
        <v>11</v>
      </c>
      <c r="E3059" s="19" t="s">
        <v>35</v>
      </c>
      <c r="F3059" s="19">
        <v>500000</v>
      </c>
      <c r="G3059" s="19">
        <v>500000</v>
      </c>
      <c r="H3059" s="19">
        <v>1</v>
      </c>
      <c r="I3059" s="38"/>
      <c r="J3059"/>
      <c r="K3059"/>
      <c r="L3059"/>
      <c r="M3059"/>
      <c r="N3059"/>
      <c r="O3059"/>
      <c r="P3059"/>
      <c r="Q3059"/>
      <c r="R3059"/>
      <c r="S3059"/>
      <c r="T3059"/>
      <c r="U3059"/>
      <c r="V3059"/>
      <c r="W3059"/>
      <c r="X3059"/>
      <c r="Y3059"/>
      <c r="Z3059"/>
      <c r="AA3059"/>
    </row>
    <row r="3060" spans="1:30" s="63" customFormat="1" ht="27" x14ac:dyDescent="0.25">
      <c r="A3060" s="19">
        <v>4239</v>
      </c>
      <c r="B3060" s="19" t="s">
        <v>6191</v>
      </c>
      <c r="C3060" s="19" t="s">
        <v>2875</v>
      </c>
      <c r="D3060" s="19" t="s">
        <v>11</v>
      </c>
      <c r="E3060" s="19" t="s">
        <v>35</v>
      </c>
      <c r="F3060" s="19">
        <v>800000</v>
      </c>
      <c r="G3060" s="19">
        <v>800000</v>
      </c>
      <c r="H3060" s="19">
        <v>1</v>
      </c>
      <c r="I3060" s="38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30" s="63" customFormat="1" ht="27" x14ac:dyDescent="0.25">
      <c r="A3061" s="19">
        <v>4239</v>
      </c>
      <c r="B3061" s="19" t="s">
        <v>6192</v>
      </c>
      <c r="C3061" s="19" t="s">
        <v>2875</v>
      </c>
      <c r="D3061" s="19" t="s">
        <v>11</v>
      </c>
      <c r="E3061" s="19" t="s">
        <v>35</v>
      </c>
      <c r="F3061" s="19">
        <v>400000</v>
      </c>
      <c r="G3061" s="19">
        <v>400000</v>
      </c>
      <c r="H3061" s="19">
        <v>1</v>
      </c>
      <c r="I3061" s="38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  <c r="Y3061"/>
      <c r="Z3061"/>
      <c r="AA3061"/>
    </row>
    <row r="3062" spans="1:30" s="63" customFormat="1" ht="27" x14ac:dyDescent="0.25">
      <c r="A3062" s="19">
        <v>4239</v>
      </c>
      <c r="B3062" s="19" t="s">
        <v>6193</v>
      </c>
      <c r="C3062" s="19" t="s">
        <v>2875</v>
      </c>
      <c r="D3062" s="19" t="s">
        <v>11</v>
      </c>
      <c r="E3062" s="19" t="s">
        <v>35</v>
      </c>
      <c r="F3062" s="19">
        <v>250000</v>
      </c>
      <c r="G3062" s="19">
        <v>250000</v>
      </c>
      <c r="H3062" s="19">
        <v>1</v>
      </c>
      <c r="I3062" s="38"/>
      <c r="J3062"/>
      <c r="K3062"/>
      <c r="L3062"/>
      <c r="M3062"/>
      <c r="N3062"/>
      <c r="O3062"/>
      <c r="P3062"/>
      <c r="Q3062"/>
      <c r="R3062"/>
      <c r="S3062"/>
      <c r="T3062"/>
      <c r="U3062"/>
      <c r="V3062"/>
      <c r="W3062"/>
      <c r="X3062"/>
      <c r="Y3062"/>
      <c r="Z3062"/>
      <c r="AA3062"/>
    </row>
    <row r="3063" spans="1:30" s="63" customFormat="1" ht="27" x14ac:dyDescent="0.25">
      <c r="A3063" s="19">
        <v>4239</v>
      </c>
      <c r="B3063" s="19" t="s">
        <v>6194</v>
      </c>
      <c r="C3063" s="19" t="s">
        <v>2875</v>
      </c>
      <c r="D3063" s="19" t="s">
        <v>11</v>
      </c>
      <c r="E3063" s="19" t="s">
        <v>35</v>
      </c>
      <c r="F3063" s="19">
        <v>100000</v>
      </c>
      <c r="G3063" s="19">
        <v>100000</v>
      </c>
      <c r="H3063" s="19">
        <v>1</v>
      </c>
      <c r="I3063" s="38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30" s="63" customFormat="1" ht="27" x14ac:dyDescent="0.25">
      <c r="A3064" s="19">
        <v>4239</v>
      </c>
      <c r="B3064" s="19" t="s">
        <v>6195</v>
      </c>
      <c r="C3064" s="19" t="s">
        <v>2875</v>
      </c>
      <c r="D3064" s="19" t="s">
        <v>11</v>
      </c>
      <c r="E3064" s="19" t="s">
        <v>35</v>
      </c>
      <c r="F3064" s="19">
        <v>500000</v>
      </c>
      <c r="G3064" s="19">
        <v>500000</v>
      </c>
      <c r="H3064" s="19">
        <v>1</v>
      </c>
      <c r="I3064" s="38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  <c r="Y3064"/>
      <c r="Z3064"/>
      <c r="AA3064"/>
    </row>
    <row r="3065" spans="1:30" s="63" customFormat="1" ht="27" x14ac:dyDescent="0.25">
      <c r="A3065" s="19">
        <v>4239</v>
      </c>
      <c r="B3065" s="19" t="s">
        <v>6196</v>
      </c>
      <c r="C3065" s="19" t="s">
        <v>2875</v>
      </c>
      <c r="D3065" s="19" t="s">
        <v>11</v>
      </c>
      <c r="E3065" s="19" t="s">
        <v>35</v>
      </c>
      <c r="F3065" s="19">
        <v>350000</v>
      </c>
      <c r="G3065" s="19">
        <v>350000</v>
      </c>
      <c r="H3065" s="19">
        <v>1</v>
      </c>
      <c r="I3065" s="38"/>
      <c r="J3065"/>
      <c r="K3065"/>
      <c r="L3065"/>
      <c r="M3065"/>
      <c r="N3065"/>
      <c r="O3065"/>
      <c r="P3065"/>
      <c r="Q3065"/>
      <c r="R3065"/>
      <c r="S3065"/>
      <c r="T3065"/>
      <c r="U3065"/>
      <c r="V3065"/>
      <c r="W3065"/>
      <c r="X3065"/>
      <c r="Y3065"/>
      <c r="Z3065"/>
      <c r="AA3065"/>
    </row>
    <row r="3066" spans="1:30" ht="27" x14ac:dyDescent="0.25">
      <c r="A3066" s="19">
        <v>4239</v>
      </c>
      <c r="B3066" s="19" t="s">
        <v>6197</v>
      </c>
      <c r="C3066" s="19" t="s">
        <v>2875</v>
      </c>
      <c r="D3066" s="19" t="s">
        <v>11</v>
      </c>
      <c r="E3066" s="19" t="s">
        <v>35</v>
      </c>
      <c r="F3066" s="19">
        <v>2000000</v>
      </c>
      <c r="G3066" s="19">
        <v>2000000</v>
      </c>
      <c r="H3066" s="19">
        <v>1</v>
      </c>
      <c r="I3066" s="38"/>
    </row>
    <row r="3067" spans="1:30" ht="27" x14ac:dyDescent="0.25">
      <c r="A3067" s="19">
        <v>4239</v>
      </c>
      <c r="B3067" s="19" t="s">
        <v>2874</v>
      </c>
      <c r="C3067" s="19" t="s">
        <v>2875</v>
      </c>
      <c r="D3067" s="19" t="s">
        <v>11</v>
      </c>
      <c r="E3067" s="19" t="s">
        <v>35</v>
      </c>
      <c r="F3067" s="19">
        <v>0</v>
      </c>
      <c r="G3067" s="19">
        <v>0</v>
      </c>
      <c r="H3067" s="19">
        <v>1</v>
      </c>
      <c r="I3067" s="38"/>
    </row>
    <row r="3068" spans="1:30" ht="27" x14ac:dyDescent="0.25">
      <c r="A3068" s="19">
        <v>4239</v>
      </c>
      <c r="B3068" s="19" t="s">
        <v>2876</v>
      </c>
      <c r="C3068" s="19" t="s">
        <v>2875</v>
      </c>
      <c r="D3068" s="19" t="s">
        <v>11</v>
      </c>
      <c r="E3068" s="19" t="s">
        <v>35</v>
      </c>
      <c r="F3068" s="19">
        <v>0</v>
      </c>
      <c r="G3068" s="19">
        <v>0</v>
      </c>
      <c r="H3068" s="19">
        <v>1</v>
      </c>
      <c r="I3068" s="38"/>
    </row>
    <row r="3069" spans="1:30" ht="27" x14ac:dyDescent="0.25">
      <c r="A3069" s="19">
        <v>4239</v>
      </c>
      <c r="B3069" s="19" t="s">
        <v>2877</v>
      </c>
      <c r="C3069" s="19" t="s">
        <v>2875</v>
      </c>
      <c r="D3069" s="19" t="s">
        <v>11</v>
      </c>
      <c r="E3069" s="19" t="s">
        <v>35</v>
      </c>
      <c r="F3069" s="19">
        <v>0</v>
      </c>
      <c r="G3069" s="19">
        <v>0</v>
      </c>
      <c r="H3069" s="19">
        <v>1</v>
      </c>
      <c r="I3069" s="38"/>
    </row>
    <row r="3070" spans="1:30" ht="27" x14ac:dyDescent="0.25">
      <c r="A3070" s="19">
        <v>4239</v>
      </c>
      <c r="B3070" s="19" t="s">
        <v>2878</v>
      </c>
      <c r="C3070" s="19" t="s">
        <v>2875</v>
      </c>
      <c r="D3070" s="19" t="s">
        <v>11</v>
      </c>
      <c r="E3070" s="19" t="s">
        <v>35</v>
      </c>
      <c r="F3070" s="19">
        <v>0</v>
      </c>
      <c r="G3070" s="19">
        <v>0</v>
      </c>
      <c r="H3070" s="35">
        <v>1</v>
      </c>
      <c r="I3070" s="38"/>
    </row>
    <row r="3071" spans="1:30" ht="27" x14ac:dyDescent="0.25">
      <c r="A3071" s="19">
        <v>4239</v>
      </c>
      <c r="B3071" s="19" t="s">
        <v>2879</v>
      </c>
      <c r="C3071" s="19" t="s">
        <v>2875</v>
      </c>
      <c r="D3071" s="19" t="s">
        <v>11</v>
      </c>
      <c r="E3071" s="19" t="s">
        <v>35</v>
      </c>
      <c r="F3071" s="19">
        <v>0</v>
      </c>
      <c r="G3071" s="19">
        <v>0</v>
      </c>
      <c r="H3071" s="35">
        <v>1</v>
      </c>
      <c r="I3071" s="38"/>
    </row>
    <row r="3072" spans="1:30" ht="27" x14ac:dyDescent="0.25">
      <c r="A3072" s="19">
        <v>4239</v>
      </c>
      <c r="B3072" s="19" t="s">
        <v>2880</v>
      </c>
      <c r="C3072" s="19" t="s">
        <v>2875</v>
      </c>
      <c r="D3072" s="19" t="s">
        <v>11</v>
      </c>
      <c r="E3072" s="19" t="s">
        <v>35</v>
      </c>
      <c r="F3072" s="19">
        <v>0</v>
      </c>
      <c r="G3072" s="19">
        <v>0</v>
      </c>
      <c r="H3072" s="35">
        <v>1</v>
      </c>
      <c r="I3072" s="38"/>
    </row>
    <row r="3073" spans="1:9" ht="27" x14ac:dyDescent="0.25">
      <c r="A3073" s="19">
        <v>4239</v>
      </c>
      <c r="B3073" s="19" t="s">
        <v>2881</v>
      </c>
      <c r="C3073" s="19" t="s">
        <v>2875</v>
      </c>
      <c r="D3073" s="19" t="s">
        <v>11</v>
      </c>
      <c r="E3073" s="19" t="s">
        <v>35</v>
      </c>
      <c r="F3073" s="19">
        <v>0</v>
      </c>
      <c r="G3073" s="19">
        <v>0</v>
      </c>
      <c r="H3073" s="35">
        <v>1</v>
      </c>
      <c r="I3073" s="38"/>
    </row>
    <row r="3074" spans="1:9" ht="15" customHeight="1" x14ac:dyDescent="0.25">
      <c r="A3074" s="151" t="s">
        <v>5006</v>
      </c>
      <c r="B3074" s="152"/>
      <c r="C3074" s="152"/>
      <c r="D3074" s="152"/>
      <c r="E3074" s="152"/>
      <c r="F3074" s="152"/>
      <c r="G3074" s="152"/>
      <c r="H3074" s="152"/>
      <c r="I3074" s="38"/>
    </row>
    <row r="3075" spans="1:9" ht="15" customHeight="1" x14ac:dyDescent="0.25">
      <c r="A3075" s="143" t="s">
        <v>9</v>
      </c>
      <c r="B3075" s="144"/>
      <c r="C3075" s="144"/>
      <c r="D3075" s="144"/>
      <c r="E3075" s="144"/>
      <c r="F3075" s="144"/>
      <c r="G3075" s="144"/>
      <c r="H3075" s="145"/>
      <c r="I3075" s="38"/>
    </row>
    <row r="3076" spans="1:9" ht="15" customHeight="1" x14ac:dyDescent="0.25">
      <c r="A3076" s="37">
        <v>4269</v>
      </c>
      <c r="B3076" s="37" t="s">
        <v>6139</v>
      </c>
      <c r="C3076" s="37" t="s">
        <v>808</v>
      </c>
      <c r="D3076" s="37" t="s">
        <v>11</v>
      </c>
      <c r="E3076" s="37" t="s">
        <v>12</v>
      </c>
      <c r="F3076" s="37">
        <v>3000</v>
      </c>
      <c r="G3076" s="37">
        <f>+F3076*H3076</f>
        <v>30000</v>
      </c>
      <c r="H3076" s="37">
        <v>10</v>
      </c>
      <c r="I3076" s="38"/>
    </row>
    <row r="3077" spans="1:9" x14ac:dyDescent="0.25">
      <c r="A3077" s="37">
        <v>4269</v>
      </c>
      <c r="B3077" s="37" t="s">
        <v>6140</v>
      </c>
      <c r="C3077" s="37" t="s">
        <v>6141</v>
      </c>
      <c r="D3077" s="37" t="s">
        <v>11</v>
      </c>
      <c r="E3077" s="37" t="s">
        <v>12</v>
      </c>
      <c r="F3077" s="37">
        <v>20000</v>
      </c>
      <c r="G3077" s="37">
        <f t="shared" ref="G3077:G3099" si="78">+F3077*H3077</f>
        <v>20000</v>
      </c>
      <c r="H3077" s="37">
        <v>1</v>
      </c>
      <c r="I3077" s="38"/>
    </row>
    <row r="3078" spans="1:9" ht="40.5" x14ac:dyDescent="0.25">
      <c r="A3078" s="37">
        <v>4269</v>
      </c>
      <c r="B3078" s="37" t="s">
        <v>6142</v>
      </c>
      <c r="C3078" s="37" t="s">
        <v>6143</v>
      </c>
      <c r="D3078" s="37" t="s">
        <v>11</v>
      </c>
      <c r="E3078" s="37" t="s">
        <v>12</v>
      </c>
      <c r="F3078" s="37">
        <v>2000</v>
      </c>
      <c r="G3078" s="37">
        <f t="shared" si="78"/>
        <v>6000</v>
      </c>
      <c r="H3078" s="37">
        <v>3</v>
      </c>
      <c r="I3078" s="38"/>
    </row>
    <row r="3079" spans="1:9" ht="27" x14ac:dyDescent="0.25">
      <c r="A3079" s="37">
        <v>4269</v>
      </c>
      <c r="B3079" s="37" t="s">
        <v>6144</v>
      </c>
      <c r="C3079" s="37" t="s">
        <v>6145</v>
      </c>
      <c r="D3079" s="37" t="s">
        <v>11</v>
      </c>
      <c r="E3079" s="37" t="s">
        <v>12</v>
      </c>
      <c r="F3079" s="37">
        <v>2000</v>
      </c>
      <c r="G3079" s="37">
        <f t="shared" si="78"/>
        <v>4000</v>
      </c>
      <c r="H3079" s="37">
        <v>2</v>
      </c>
      <c r="I3079" s="38"/>
    </row>
    <row r="3080" spans="1:9" ht="27" x14ac:dyDescent="0.25">
      <c r="A3080" s="37">
        <v>4269</v>
      </c>
      <c r="B3080" s="37" t="s">
        <v>6146</v>
      </c>
      <c r="C3080" s="37" t="s">
        <v>6147</v>
      </c>
      <c r="D3080" s="37" t="s">
        <v>11</v>
      </c>
      <c r="E3080" s="37" t="s">
        <v>12</v>
      </c>
      <c r="F3080" s="37">
        <v>2500</v>
      </c>
      <c r="G3080" s="37">
        <f t="shared" si="78"/>
        <v>5000</v>
      </c>
      <c r="H3080" s="37">
        <v>2</v>
      </c>
      <c r="I3080" s="38"/>
    </row>
    <row r="3081" spans="1:9" x14ac:dyDescent="0.25">
      <c r="A3081" s="37">
        <v>4269</v>
      </c>
      <c r="B3081" s="37" t="s">
        <v>6148</v>
      </c>
      <c r="C3081" s="37" t="s">
        <v>4943</v>
      </c>
      <c r="D3081" s="37" t="s">
        <v>11</v>
      </c>
      <c r="E3081" s="37" t="s">
        <v>12</v>
      </c>
      <c r="F3081" s="37">
        <v>4000</v>
      </c>
      <c r="G3081" s="37">
        <f t="shared" si="78"/>
        <v>12000</v>
      </c>
      <c r="H3081" s="37">
        <v>3</v>
      </c>
      <c r="I3081" s="38"/>
    </row>
    <row r="3082" spans="1:9" x14ac:dyDescent="0.25">
      <c r="A3082" s="37">
        <v>4269</v>
      </c>
      <c r="B3082" s="37" t="s">
        <v>6149</v>
      </c>
      <c r="C3082" s="37" t="s">
        <v>6150</v>
      </c>
      <c r="D3082" s="37" t="s">
        <v>11</v>
      </c>
      <c r="E3082" s="37" t="s">
        <v>12</v>
      </c>
      <c r="F3082" s="37">
        <v>500</v>
      </c>
      <c r="G3082" s="37">
        <f t="shared" si="78"/>
        <v>3000</v>
      </c>
      <c r="H3082" s="37">
        <v>6</v>
      </c>
      <c r="I3082" s="38"/>
    </row>
    <row r="3083" spans="1:9" ht="40.5" x14ac:dyDescent="0.25">
      <c r="A3083" s="37">
        <v>4269</v>
      </c>
      <c r="B3083" s="37" t="s">
        <v>6151</v>
      </c>
      <c r="C3083" s="37" t="s">
        <v>6152</v>
      </c>
      <c r="D3083" s="37" t="s">
        <v>11</v>
      </c>
      <c r="E3083" s="37" t="s">
        <v>57</v>
      </c>
      <c r="F3083" s="37">
        <v>720</v>
      </c>
      <c r="G3083" s="37">
        <f t="shared" si="78"/>
        <v>39600</v>
      </c>
      <c r="H3083" s="37">
        <v>55</v>
      </c>
      <c r="I3083" s="38"/>
    </row>
    <row r="3084" spans="1:9" ht="15" customHeight="1" x14ac:dyDescent="0.25">
      <c r="A3084" s="37">
        <v>4269</v>
      </c>
      <c r="B3084" s="37" t="s">
        <v>6153</v>
      </c>
      <c r="C3084" s="37" t="s">
        <v>103</v>
      </c>
      <c r="D3084" s="37" t="s">
        <v>11</v>
      </c>
      <c r="E3084" s="37" t="s">
        <v>12</v>
      </c>
      <c r="F3084" s="37">
        <v>30000</v>
      </c>
      <c r="G3084" s="37">
        <f t="shared" si="78"/>
        <v>30000</v>
      </c>
      <c r="H3084" s="37">
        <v>1</v>
      </c>
      <c r="I3084" s="38"/>
    </row>
    <row r="3085" spans="1:9" ht="15" customHeight="1" x14ac:dyDescent="0.25">
      <c r="A3085" s="37">
        <v>4269</v>
      </c>
      <c r="B3085" s="37" t="s">
        <v>6154</v>
      </c>
      <c r="C3085" s="37" t="s">
        <v>6155</v>
      </c>
      <c r="D3085" s="37" t="s">
        <v>11</v>
      </c>
      <c r="E3085" s="37" t="s">
        <v>170</v>
      </c>
      <c r="F3085" s="37">
        <v>500</v>
      </c>
      <c r="G3085" s="37">
        <f t="shared" si="78"/>
        <v>10000</v>
      </c>
      <c r="H3085" s="37">
        <v>20</v>
      </c>
      <c r="I3085" s="38"/>
    </row>
    <row r="3086" spans="1:9" ht="15" customHeight="1" x14ac:dyDescent="0.25">
      <c r="A3086" s="37">
        <v>4269</v>
      </c>
      <c r="B3086" s="37" t="s">
        <v>6156</v>
      </c>
      <c r="C3086" s="37" t="s">
        <v>6157</v>
      </c>
      <c r="D3086" s="37" t="s">
        <v>11</v>
      </c>
      <c r="E3086" s="37" t="s">
        <v>170</v>
      </c>
      <c r="F3086" s="37">
        <v>5000</v>
      </c>
      <c r="G3086" s="37">
        <f t="shared" si="78"/>
        <v>5000</v>
      </c>
      <c r="H3086" s="37">
        <v>1</v>
      </c>
      <c r="I3086" s="38"/>
    </row>
    <row r="3087" spans="1:9" ht="15" customHeight="1" x14ac:dyDescent="0.25">
      <c r="A3087" s="37">
        <v>4269</v>
      </c>
      <c r="B3087" s="37" t="s">
        <v>6158</v>
      </c>
      <c r="C3087" s="37" t="s">
        <v>6159</v>
      </c>
      <c r="D3087" s="37" t="s">
        <v>11</v>
      </c>
      <c r="E3087" s="37" t="s">
        <v>170</v>
      </c>
      <c r="F3087" s="37">
        <v>2000</v>
      </c>
      <c r="G3087" s="37">
        <f t="shared" si="78"/>
        <v>20000</v>
      </c>
      <c r="H3087" s="37">
        <v>10</v>
      </c>
      <c r="I3087" s="38"/>
    </row>
    <row r="3088" spans="1:9" ht="15" customHeight="1" x14ac:dyDescent="0.25">
      <c r="A3088" s="37">
        <v>4269</v>
      </c>
      <c r="B3088" s="37" t="s">
        <v>6160</v>
      </c>
      <c r="C3088" s="37" t="s">
        <v>6161</v>
      </c>
      <c r="D3088" s="37" t="s">
        <v>11</v>
      </c>
      <c r="E3088" s="37" t="s">
        <v>50</v>
      </c>
      <c r="F3088" s="37">
        <v>2000</v>
      </c>
      <c r="G3088" s="37">
        <f t="shared" si="78"/>
        <v>6000</v>
      </c>
      <c r="H3088" s="37">
        <v>3</v>
      </c>
      <c r="I3088" s="38"/>
    </row>
    <row r="3089" spans="1:9" ht="15" customHeight="1" x14ac:dyDescent="0.25">
      <c r="A3089" s="37">
        <v>4269</v>
      </c>
      <c r="B3089" s="37" t="s">
        <v>6162</v>
      </c>
      <c r="C3089" s="37" t="s">
        <v>6161</v>
      </c>
      <c r="D3089" s="37" t="s">
        <v>11</v>
      </c>
      <c r="E3089" s="37" t="s">
        <v>50</v>
      </c>
      <c r="F3089" s="37">
        <v>2000</v>
      </c>
      <c r="G3089" s="37">
        <f t="shared" si="78"/>
        <v>6000</v>
      </c>
      <c r="H3089" s="37">
        <v>3</v>
      </c>
      <c r="I3089" s="38"/>
    </row>
    <row r="3090" spans="1:9" ht="15" customHeight="1" x14ac:dyDescent="0.25">
      <c r="A3090" s="37">
        <v>4269</v>
      </c>
      <c r="B3090" s="37" t="s">
        <v>6163</v>
      </c>
      <c r="C3090" s="37" t="s">
        <v>6164</v>
      </c>
      <c r="D3090" s="37" t="s">
        <v>11</v>
      </c>
      <c r="E3090" s="37" t="s">
        <v>170</v>
      </c>
      <c r="F3090" s="37">
        <v>5000</v>
      </c>
      <c r="G3090" s="37">
        <f t="shared" si="78"/>
        <v>50000</v>
      </c>
      <c r="H3090" s="37">
        <v>10</v>
      </c>
      <c r="I3090" s="38"/>
    </row>
    <row r="3091" spans="1:9" ht="15" customHeight="1" x14ac:dyDescent="0.25">
      <c r="A3091" s="37">
        <v>4269</v>
      </c>
      <c r="B3091" s="37" t="s">
        <v>6165</v>
      </c>
      <c r="C3091" s="37" t="s">
        <v>6166</v>
      </c>
      <c r="D3091" s="37" t="s">
        <v>11</v>
      </c>
      <c r="E3091" s="37" t="s">
        <v>12</v>
      </c>
      <c r="F3091" s="37">
        <v>15000</v>
      </c>
      <c r="G3091" s="37">
        <f t="shared" si="78"/>
        <v>15000</v>
      </c>
      <c r="H3091" s="37">
        <v>1</v>
      </c>
      <c r="I3091" s="38"/>
    </row>
    <row r="3092" spans="1:9" ht="15" customHeight="1" x14ac:dyDescent="0.25">
      <c r="A3092" s="37">
        <v>4269</v>
      </c>
      <c r="B3092" s="37" t="s">
        <v>6167</v>
      </c>
      <c r="C3092" s="37" t="s">
        <v>6168</v>
      </c>
      <c r="D3092" s="37" t="s">
        <v>11</v>
      </c>
      <c r="E3092" s="37" t="s">
        <v>57</v>
      </c>
      <c r="F3092" s="37">
        <v>40000</v>
      </c>
      <c r="G3092" s="37">
        <f t="shared" si="78"/>
        <v>40000</v>
      </c>
      <c r="H3092" s="37">
        <v>1</v>
      </c>
      <c r="I3092" s="38"/>
    </row>
    <row r="3093" spans="1:9" ht="15" customHeight="1" x14ac:dyDescent="0.25">
      <c r="A3093" s="37">
        <v>4269</v>
      </c>
      <c r="B3093" s="37" t="s">
        <v>6169</v>
      </c>
      <c r="C3093" s="37" t="s">
        <v>806</v>
      </c>
      <c r="D3093" s="37" t="s">
        <v>11</v>
      </c>
      <c r="E3093" s="37" t="s">
        <v>50</v>
      </c>
      <c r="F3093" s="37">
        <v>500</v>
      </c>
      <c r="G3093" s="37">
        <f t="shared" si="78"/>
        <v>8000</v>
      </c>
      <c r="H3093" s="37">
        <v>16</v>
      </c>
      <c r="I3093" s="38"/>
    </row>
    <row r="3094" spans="1:9" ht="15" customHeight="1" x14ac:dyDescent="0.25">
      <c r="A3094" s="37">
        <v>4269</v>
      </c>
      <c r="B3094" s="37" t="s">
        <v>6170</v>
      </c>
      <c r="C3094" s="37" t="s">
        <v>5342</v>
      </c>
      <c r="D3094" s="37" t="s">
        <v>11</v>
      </c>
      <c r="E3094" s="37" t="s">
        <v>12</v>
      </c>
      <c r="F3094" s="37">
        <v>25000</v>
      </c>
      <c r="G3094" s="37">
        <f t="shared" si="78"/>
        <v>50000</v>
      </c>
      <c r="H3094" s="37">
        <v>2</v>
      </c>
      <c r="I3094" s="38"/>
    </row>
    <row r="3095" spans="1:9" ht="15" customHeight="1" x14ac:dyDescent="0.25">
      <c r="A3095" s="37">
        <v>4269</v>
      </c>
      <c r="B3095" s="37" t="s">
        <v>6171</v>
      </c>
      <c r="C3095" s="37" t="s">
        <v>168</v>
      </c>
      <c r="D3095" s="37" t="s">
        <v>11</v>
      </c>
      <c r="E3095" s="37" t="s">
        <v>12</v>
      </c>
      <c r="F3095" s="37">
        <v>10000</v>
      </c>
      <c r="G3095" s="37">
        <f t="shared" si="78"/>
        <v>10000</v>
      </c>
      <c r="H3095" s="37">
        <v>1</v>
      </c>
      <c r="I3095" s="38"/>
    </row>
    <row r="3096" spans="1:9" ht="15" customHeight="1" x14ac:dyDescent="0.25">
      <c r="A3096" s="37">
        <v>4269</v>
      </c>
      <c r="B3096" s="37" t="s">
        <v>6172</v>
      </c>
      <c r="C3096" s="37" t="s">
        <v>1023</v>
      </c>
      <c r="D3096" s="37" t="s">
        <v>11</v>
      </c>
      <c r="E3096" s="37" t="s">
        <v>12</v>
      </c>
      <c r="F3096" s="37">
        <v>10000</v>
      </c>
      <c r="G3096" s="37">
        <f t="shared" si="78"/>
        <v>10000</v>
      </c>
      <c r="H3096" s="37">
        <v>1</v>
      </c>
      <c r="I3096" s="38"/>
    </row>
    <row r="3097" spans="1:9" ht="15" customHeight="1" x14ac:dyDescent="0.25">
      <c r="A3097" s="37">
        <v>4269</v>
      </c>
      <c r="B3097" s="37" t="s">
        <v>6173</v>
      </c>
      <c r="C3097" s="37" t="s">
        <v>4061</v>
      </c>
      <c r="D3097" s="37" t="s">
        <v>11</v>
      </c>
      <c r="E3097" s="37" t="s">
        <v>12</v>
      </c>
      <c r="F3097" s="37">
        <v>30000</v>
      </c>
      <c r="G3097" s="37">
        <f t="shared" si="78"/>
        <v>30000</v>
      </c>
      <c r="H3097" s="37">
        <v>1</v>
      </c>
      <c r="I3097" s="38"/>
    </row>
    <row r="3098" spans="1:9" ht="15" customHeight="1" x14ac:dyDescent="0.25">
      <c r="A3098" s="37">
        <v>4269</v>
      </c>
      <c r="B3098" s="37" t="s">
        <v>6174</v>
      </c>
      <c r="C3098" s="37" t="s">
        <v>4061</v>
      </c>
      <c r="D3098" s="37" t="s">
        <v>11</v>
      </c>
      <c r="E3098" s="37" t="s">
        <v>12</v>
      </c>
      <c r="F3098" s="37">
        <v>50000</v>
      </c>
      <c r="G3098" s="37">
        <f t="shared" si="78"/>
        <v>50000</v>
      </c>
      <c r="H3098" s="37">
        <v>1</v>
      </c>
      <c r="I3098" s="38"/>
    </row>
    <row r="3099" spans="1:9" x14ac:dyDescent="0.25">
      <c r="A3099" s="37">
        <v>4269</v>
      </c>
      <c r="B3099" s="37" t="s">
        <v>6175</v>
      </c>
      <c r="C3099" s="37" t="s">
        <v>1808</v>
      </c>
      <c r="D3099" s="37" t="s">
        <v>11</v>
      </c>
      <c r="E3099" s="37" t="s">
        <v>12</v>
      </c>
      <c r="F3099" s="37">
        <v>40000</v>
      </c>
      <c r="G3099" s="37">
        <f t="shared" si="78"/>
        <v>40000</v>
      </c>
      <c r="H3099" s="37">
        <v>1</v>
      </c>
      <c r="I3099" s="38"/>
    </row>
    <row r="3100" spans="1:9" x14ac:dyDescent="0.25">
      <c r="A3100" s="37">
        <v>4269</v>
      </c>
      <c r="B3100" s="37" t="s">
        <v>6032</v>
      </c>
      <c r="C3100" s="37" t="s">
        <v>4229</v>
      </c>
      <c r="D3100" s="37" t="s">
        <v>11</v>
      </c>
      <c r="E3100" s="37" t="s">
        <v>35</v>
      </c>
      <c r="F3100" s="37">
        <v>2500000</v>
      </c>
      <c r="G3100" s="37">
        <v>2500000</v>
      </c>
      <c r="H3100" s="37">
        <v>1</v>
      </c>
      <c r="I3100" s="38"/>
    </row>
    <row r="3101" spans="1:9" x14ac:dyDescent="0.25">
      <c r="A3101" s="10"/>
      <c r="B3101" s="143" t="s">
        <v>426</v>
      </c>
      <c r="C3101" s="144"/>
      <c r="D3101" s="144"/>
      <c r="E3101" s="144"/>
      <c r="F3101" s="144"/>
      <c r="G3101" s="145"/>
      <c r="H3101" s="35"/>
      <c r="I3101" s="38"/>
    </row>
    <row r="3102" spans="1:9" ht="27" x14ac:dyDescent="0.25">
      <c r="A3102" s="10" t="s">
        <v>130</v>
      </c>
      <c r="B3102" s="10" t="s">
        <v>5007</v>
      </c>
      <c r="C3102" s="10" t="s">
        <v>120</v>
      </c>
      <c r="D3102" s="10" t="s">
        <v>11</v>
      </c>
      <c r="E3102" s="10" t="s">
        <v>35</v>
      </c>
      <c r="F3102" s="10">
        <v>700000</v>
      </c>
      <c r="G3102" s="10">
        <v>700000</v>
      </c>
      <c r="H3102" s="10">
        <v>1</v>
      </c>
      <c r="I3102" s="38"/>
    </row>
    <row r="3103" spans="1:9" ht="27" x14ac:dyDescent="0.25">
      <c r="A3103" s="10" t="s">
        <v>130</v>
      </c>
      <c r="B3103" s="10" t="s">
        <v>5008</v>
      </c>
      <c r="C3103" s="10" t="s">
        <v>120</v>
      </c>
      <c r="D3103" s="10" t="s">
        <v>11</v>
      </c>
      <c r="E3103" s="10" t="s">
        <v>35</v>
      </c>
      <c r="F3103" s="10">
        <v>700000</v>
      </c>
      <c r="G3103" s="10">
        <v>700000</v>
      </c>
      <c r="H3103" s="10">
        <v>1</v>
      </c>
      <c r="I3103" s="38"/>
    </row>
    <row r="3104" spans="1:9" ht="27" x14ac:dyDescent="0.25">
      <c r="A3104" s="10" t="s">
        <v>130</v>
      </c>
      <c r="B3104" s="10" t="s">
        <v>5009</v>
      </c>
      <c r="C3104" s="10" t="s">
        <v>120</v>
      </c>
      <c r="D3104" s="10" t="s">
        <v>11</v>
      </c>
      <c r="E3104" s="10" t="s">
        <v>35</v>
      </c>
      <c r="F3104" s="10">
        <v>700000</v>
      </c>
      <c r="G3104" s="10">
        <v>700000</v>
      </c>
      <c r="H3104" s="10">
        <v>1</v>
      </c>
      <c r="I3104" s="38"/>
    </row>
    <row r="3105" spans="1:9" ht="27" x14ac:dyDescent="0.25">
      <c r="A3105" s="10" t="s">
        <v>130</v>
      </c>
      <c r="B3105" s="10" t="s">
        <v>5010</v>
      </c>
      <c r="C3105" s="10" t="s">
        <v>120</v>
      </c>
      <c r="D3105" s="10" t="s">
        <v>11</v>
      </c>
      <c r="E3105" s="10" t="s">
        <v>35</v>
      </c>
      <c r="F3105" s="10">
        <v>700000</v>
      </c>
      <c r="G3105" s="10">
        <v>700000</v>
      </c>
      <c r="H3105" s="10">
        <v>1</v>
      </c>
      <c r="I3105" s="38"/>
    </row>
    <row r="3106" spans="1:9" ht="27" x14ac:dyDescent="0.25">
      <c r="A3106" s="10">
        <v>4239</v>
      </c>
      <c r="B3106" s="10" t="s">
        <v>6299</v>
      </c>
      <c r="C3106" s="10" t="s">
        <v>120</v>
      </c>
      <c r="D3106" s="10" t="s">
        <v>11</v>
      </c>
      <c r="E3106" s="10" t="s">
        <v>35</v>
      </c>
      <c r="F3106" s="10">
        <v>2000000</v>
      </c>
      <c r="G3106" s="10">
        <v>2000000</v>
      </c>
      <c r="H3106" s="10">
        <v>1</v>
      </c>
      <c r="I3106" s="38"/>
    </row>
    <row r="3107" spans="1:9" ht="27" x14ac:dyDescent="0.25">
      <c r="A3107" s="10">
        <v>4239</v>
      </c>
      <c r="B3107" s="10" t="s">
        <v>6300</v>
      </c>
      <c r="C3107" s="10" t="s">
        <v>120</v>
      </c>
      <c r="D3107" s="10" t="s">
        <v>11</v>
      </c>
      <c r="E3107" s="10" t="s">
        <v>35</v>
      </c>
      <c r="F3107" s="10">
        <v>800000</v>
      </c>
      <c r="G3107" s="10">
        <v>800000</v>
      </c>
      <c r="H3107" s="10">
        <v>1</v>
      </c>
      <c r="I3107" s="38"/>
    </row>
    <row r="3108" spans="1:9" ht="27" x14ac:dyDescent="0.25">
      <c r="A3108" s="10" t="s">
        <v>130</v>
      </c>
      <c r="B3108" s="10" t="s">
        <v>5011</v>
      </c>
      <c r="C3108" s="10" t="s">
        <v>120</v>
      </c>
      <c r="D3108" s="10" t="s">
        <v>11</v>
      </c>
      <c r="E3108" s="10" t="s">
        <v>35</v>
      </c>
      <c r="F3108" s="10">
        <v>800000</v>
      </c>
      <c r="G3108" s="10">
        <v>800000</v>
      </c>
      <c r="H3108" s="10">
        <v>1</v>
      </c>
      <c r="I3108" s="38"/>
    </row>
    <row r="3109" spans="1:9" ht="27" x14ac:dyDescent="0.25">
      <c r="A3109" s="10" t="s">
        <v>130</v>
      </c>
      <c r="B3109" s="10" t="s">
        <v>5012</v>
      </c>
      <c r="C3109" s="10" t="s">
        <v>120</v>
      </c>
      <c r="D3109" s="10" t="s">
        <v>11</v>
      </c>
      <c r="E3109" s="10" t="s">
        <v>35</v>
      </c>
      <c r="F3109" s="10">
        <v>500000</v>
      </c>
      <c r="G3109" s="10">
        <v>500000</v>
      </c>
      <c r="H3109" s="10">
        <v>1</v>
      </c>
      <c r="I3109" s="38"/>
    </row>
    <row r="3110" spans="1:9" ht="27" x14ac:dyDescent="0.25">
      <c r="A3110" s="10" t="s">
        <v>130</v>
      </c>
      <c r="B3110" s="10" t="s">
        <v>2211</v>
      </c>
      <c r="C3110" s="10" t="s">
        <v>120</v>
      </c>
      <c r="D3110" s="10" t="s">
        <v>11</v>
      </c>
      <c r="E3110" s="10" t="s">
        <v>35</v>
      </c>
      <c r="F3110" s="10">
        <v>0</v>
      </c>
      <c r="G3110" s="10">
        <v>0</v>
      </c>
      <c r="H3110" s="10">
        <v>1</v>
      </c>
      <c r="I3110" s="38"/>
    </row>
    <row r="3111" spans="1:9" ht="27" x14ac:dyDescent="0.25">
      <c r="A3111" s="10" t="s">
        <v>130</v>
      </c>
      <c r="B3111" s="10" t="s">
        <v>2212</v>
      </c>
      <c r="C3111" s="10" t="s">
        <v>120</v>
      </c>
      <c r="D3111" s="10" t="s">
        <v>11</v>
      </c>
      <c r="E3111" s="10" t="s">
        <v>35</v>
      </c>
      <c r="F3111" s="10">
        <v>0</v>
      </c>
      <c r="G3111" s="10">
        <v>0</v>
      </c>
      <c r="H3111" s="10">
        <v>1</v>
      </c>
      <c r="I3111" s="38"/>
    </row>
    <row r="3112" spans="1:9" ht="27" x14ac:dyDescent="0.25">
      <c r="A3112" s="10" t="s">
        <v>130</v>
      </c>
      <c r="B3112" s="10" t="s">
        <v>2213</v>
      </c>
      <c r="C3112" s="10" t="s">
        <v>120</v>
      </c>
      <c r="D3112" s="10" t="s">
        <v>11</v>
      </c>
      <c r="E3112" s="10" t="s">
        <v>35</v>
      </c>
      <c r="F3112" s="10">
        <v>0</v>
      </c>
      <c r="G3112" s="10">
        <v>0</v>
      </c>
      <c r="H3112" s="10">
        <v>1</v>
      </c>
      <c r="I3112" s="38"/>
    </row>
    <row r="3113" spans="1:9" ht="27" x14ac:dyDescent="0.25">
      <c r="A3113" s="10" t="s">
        <v>130</v>
      </c>
      <c r="B3113" s="10" t="s">
        <v>2214</v>
      </c>
      <c r="C3113" s="10" t="s">
        <v>120</v>
      </c>
      <c r="D3113" s="10" t="s">
        <v>11</v>
      </c>
      <c r="E3113" s="10" t="s">
        <v>35</v>
      </c>
      <c r="F3113" s="10">
        <v>0</v>
      </c>
      <c r="G3113" s="10">
        <v>0</v>
      </c>
      <c r="H3113" s="10">
        <v>1</v>
      </c>
      <c r="I3113" s="38"/>
    </row>
    <row r="3114" spans="1:9" ht="27" x14ac:dyDescent="0.25">
      <c r="A3114" s="10" t="s">
        <v>130</v>
      </c>
      <c r="B3114" s="10" t="s">
        <v>2215</v>
      </c>
      <c r="C3114" s="10" t="s">
        <v>120</v>
      </c>
      <c r="D3114" s="18" t="s">
        <v>11</v>
      </c>
      <c r="E3114" s="19" t="s">
        <v>35</v>
      </c>
      <c r="F3114" s="19">
        <v>0</v>
      </c>
      <c r="G3114" s="19">
        <v>0</v>
      </c>
      <c r="H3114" s="35">
        <v>1</v>
      </c>
      <c r="I3114" s="38"/>
    </row>
    <row r="3115" spans="1:9" ht="27" x14ac:dyDescent="0.25">
      <c r="A3115" s="10" t="s">
        <v>130</v>
      </c>
      <c r="B3115" s="10" t="s">
        <v>2216</v>
      </c>
      <c r="C3115" s="10" t="s">
        <v>120</v>
      </c>
      <c r="D3115" s="18" t="s">
        <v>11</v>
      </c>
      <c r="E3115" s="19" t="s">
        <v>35</v>
      </c>
      <c r="F3115" s="19">
        <v>0</v>
      </c>
      <c r="G3115" s="19">
        <v>0</v>
      </c>
      <c r="H3115" s="35">
        <v>1</v>
      </c>
      <c r="I3115" s="38"/>
    </row>
    <row r="3116" spans="1:9" ht="27" x14ac:dyDescent="0.25">
      <c r="A3116" s="10" t="s">
        <v>130</v>
      </c>
      <c r="B3116" s="10" t="s">
        <v>2217</v>
      </c>
      <c r="C3116" s="10" t="s">
        <v>120</v>
      </c>
      <c r="D3116" s="18" t="s">
        <v>11</v>
      </c>
      <c r="E3116" s="19" t="s">
        <v>35</v>
      </c>
      <c r="F3116" s="19">
        <v>0</v>
      </c>
      <c r="G3116" s="19">
        <v>0</v>
      </c>
      <c r="H3116" s="35">
        <v>1</v>
      </c>
      <c r="I3116" s="38"/>
    </row>
    <row r="3117" spans="1:9" ht="27" x14ac:dyDescent="0.25">
      <c r="A3117" s="10" t="s">
        <v>130</v>
      </c>
      <c r="B3117" s="10" t="s">
        <v>2218</v>
      </c>
      <c r="C3117" s="10" t="s">
        <v>120</v>
      </c>
      <c r="D3117" s="18" t="s">
        <v>11</v>
      </c>
      <c r="E3117" s="19" t="s">
        <v>35</v>
      </c>
      <c r="F3117" s="19">
        <v>0</v>
      </c>
      <c r="G3117" s="19">
        <v>0</v>
      </c>
      <c r="H3117" s="35">
        <v>1</v>
      </c>
      <c r="I3117" s="38"/>
    </row>
    <row r="3118" spans="1:9" x14ac:dyDescent="0.25">
      <c r="A3118" s="164" t="s">
        <v>39</v>
      </c>
      <c r="B3118" s="165"/>
      <c r="C3118" s="165"/>
      <c r="D3118" s="165"/>
      <c r="E3118" s="165"/>
      <c r="F3118" s="165"/>
      <c r="G3118" s="165"/>
      <c r="H3118" s="166"/>
      <c r="I3118" s="38"/>
    </row>
    <row r="3119" spans="1:9" ht="27" x14ac:dyDescent="0.25">
      <c r="A3119" s="33">
        <v>4251</v>
      </c>
      <c r="B3119" s="33" t="s">
        <v>6342</v>
      </c>
      <c r="C3119" s="33" t="s">
        <v>105</v>
      </c>
      <c r="D3119" s="33" t="s">
        <v>36</v>
      </c>
      <c r="E3119" s="33" t="s">
        <v>35</v>
      </c>
      <c r="F3119" s="33">
        <v>6860000</v>
      </c>
      <c r="G3119" s="33">
        <v>6860000</v>
      </c>
      <c r="H3119" s="33">
        <v>1</v>
      </c>
      <c r="I3119" s="38"/>
    </row>
    <row r="3120" spans="1:9" x14ac:dyDescent="0.25">
      <c r="A3120" s="151" t="s">
        <v>2679</v>
      </c>
      <c r="B3120" s="152"/>
      <c r="C3120" s="152"/>
      <c r="D3120" s="152"/>
      <c r="E3120" s="152"/>
      <c r="F3120" s="152"/>
      <c r="G3120" s="152"/>
      <c r="H3120" s="152"/>
      <c r="I3120" s="38"/>
    </row>
    <row r="3121" spans="1:9" x14ac:dyDescent="0.25">
      <c r="A3121" s="10"/>
      <c r="B3121" s="143" t="s">
        <v>9</v>
      </c>
      <c r="C3121" s="144"/>
      <c r="D3121" s="144"/>
      <c r="E3121" s="144"/>
      <c r="F3121" s="144"/>
      <c r="G3121" s="145"/>
      <c r="H3121" s="35"/>
      <c r="I3121" s="38"/>
    </row>
    <row r="3122" spans="1:9" x14ac:dyDescent="0.25">
      <c r="A3122" s="10">
        <v>5129</v>
      </c>
      <c r="B3122" s="10" t="s">
        <v>5700</v>
      </c>
      <c r="C3122" s="10" t="s">
        <v>53</v>
      </c>
      <c r="D3122" s="10" t="s">
        <v>11</v>
      </c>
      <c r="E3122" s="10" t="s">
        <v>12</v>
      </c>
      <c r="F3122" s="10">
        <v>350000</v>
      </c>
      <c r="G3122" s="10">
        <f>+F3122*H3122</f>
        <v>350000</v>
      </c>
      <c r="H3122" s="10">
        <v>1</v>
      </c>
      <c r="I3122" s="38"/>
    </row>
    <row r="3123" spans="1:9" x14ac:dyDescent="0.25">
      <c r="A3123" s="10">
        <v>5129</v>
      </c>
      <c r="B3123" s="10" t="s">
        <v>5701</v>
      </c>
      <c r="C3123" s="10" t="s">
        <v>99</v>
      </c>
      <c r="D3123" s="10" t="s">
        <v>11</v>
      </c>
      <c r="E3123" s="10" t="s">
        <v>12</v>
      </c>
      <c r="F3123" s="10">
        <v>250000</v>
      </c>
      <c r="G3123" s="10">
        <f t="shared" ref="G3123:G3126" si="79">+F3123*H3123</f>
        <v>750000</v>
      </c>
      <c r="H3123" s="10">
        <v>3</v>
      </c>
      <c r="I3123" s="38"/>
    </row>
    <row r="3124" spans="1:9" x14ac:dyDescent="0.25">
      <c r="A3124" s="10">
        <v>5129</v>
      </c>
      <c r="B3124" s="10" t="s">
        <v>5702</v>
      </c>
      <c r="C3124" s="10" t="s">
        <v>102</v>
      </c>
      <c r="D3124" s="10" t="s">
        <v>11</v>
      </c>
      <c r="E3124" s="10" t="s">
        <v>12</v>
      </c>
      <c r="F3124" s="10">
        <v>240000</v>
      </c>
      <c r="G3124" s="10">
        <f t="shared" si="79"/>
        <v>1680000</v>
      </c>
      <c r="H3124" s="10">
        <v>7</v>
      </c>
      <c r="I3124" s="38"/>
    </row>
    <row r="3125" spans="1:9" x14ac:dyDescent="0.25">
      <c r="A3125" s="10">
        <v>5129</v>
      </c>
      <c r="B3125" s="10" t="s">
        <v>5703</v>
      </c>
      <c r="C3125" s="10" t="s">
        <v>4138</v>
      </c>
      <c r="D3125" s="10" t="s">
        <v>11</v>
      </c>
      <c r="E3125" s="10" t="s">
        <v>12</v>
      </c>
      <c r="F3125" s="10">
        <v>160000</v>
      </c>
      <c r="G3125" s="10">
        <f t="shared" si="79"/>
        <v>480000</v>
      </c>
      <c r="H3125" s="10">
        <v>3</v>
      </c>
      <c r="I3125" s="38"/>
    </row>
    <row r="3126" spans="1:9" x14ac:dyDescent="0.25">
      <c r="A3126" s="10">
        <v>5129</v>
      </c>
      <c r="B3126" s="10" t="s">
        <v>5704</v>
      </c>
      <c r="C3126" s="10" t="s">
        <v>104</v>
      </c>
      <c r="D3126" s="10" t="s">
        <v>11</v>
      </c>
      <c r="E3126" s="10" t="s">
        <v>12</v>
      </c>
      <c r="F3126" s="10">
        <v>150000</v>
      </c>
      <c r="G3126" s="10">
        <f t="shared" si="79"/>
        <v>1500000</v>
      </c>
      <c r="H3126" s="10">
        <v>10</v>
      </c>
      <c r="I3126" s="38"/>
    </row>
    <row r="3127" spans="1:9" x14ac:dyDescent="0.25">
      <c r="A3127" s="10">
        <v>5129</v>
      </c>
      <c r="B3127" s="10" t="s">
        <v>5699</v>
      </c>
      <c r="C3127" s="10" t="s">
        <v>100</v>
      </c>
      <c r="D3127" s="10" t="s">
        <v>11</v>
      </c>
      <c r="E3127" s="10" t="s">
        <v>12</v>
      </c>
      <c r="F3127" s="10">
        <v>250000</v>
      </c>
      <c r="G3127" s="10">
        <f>+F3127*H3127</f>
        <v>3000000</v>
      </c>
      <c r="H3127" s="10">
        <v>12</v>
      </c>
      <c r="I3127" s="38"/>
    </row>
    <row r="3128" spans="1:9" x14ac:dyDescent="0.25">
      <c r="A3128" s="10"/>
      <c r="B3128" s="10" t="s">
        <v>2220</v>
      </c>
      <c r="C3128" s="10" t="s">
        <v>32</v>
      </c>
      <c r="D3128" s="10" t="s">
        <v>11</v>
      </c>
      <c r="E3128" s="10" t="s">
        <v>12</v>
      </c>
      <c r="F3128" s="10">
        <v>0</v>
      </c>
      <c r="G3128" s="10">
        <v>0</v>
      </c>
      <c r="H3128" s="10">
        <v>2</v>
      </c>
      <c r="I3128" s="38"/>
    </row>
    <row r="3129" spans="1:9" x14ac:dyDescent="0.25">
      <c r="A3129" s="10" t="s">
        <v>136</v>
      </c>
      <c r="B3129" s="10" t="s">
        <v>2219</v>
      </c>
      <c r="C3129" s="10" t="s">
        <v>100</v>
      </c>
      <c r="D3129" s="10" t="s">
        <v>11</v>
      </c>
      <c r="E3129" s="10" t="s">
        <v>12</v>
      </c>
      <c r="F3129" s="10">
        <v>0</v>
      </c>
      <c r="G3129" s="10">
        <v>0</v>
      </c>
      <c r="H3129" s="10">
        <v>10</v>
      </c>
      <c r="I3129" s="38"/>
    </row>
    <row r="3130" spans="1:9" x14ac:dyDescent="0.25">
      <c r="A3130" s="10"/>
      <c r="B3130" s="143" t="s">
        <v>39</v>
      </c>
      <c r="C3130" s="144"/>
      <c r="D3130" s="144"/>
      <c r="E3130" s="144"/>
      <c r="F3130" s="144"/>
      <c r="G3130" s="145"/>
      <c r="H3130" s="35"/>
      <c r="I3130" s="38"/>
    </row>
    <row r="3131" spans="1:9" x14ac:dyDescent="0.25">
      <c r="A3131" s="10"/>
      <c r="B3131" s="10" t="s">
        <v>2207</v>
      </c>
      <c r="C3131" s="10" t="s">
        <v>102</v>
      </c>
      <c r="D3131" s="18" t="s">
        <v>11</v>
      </c>
      <c r="E3131" s="19" t="s">
        <v>12</v>
      </c>
      <c r="F3131" s="19">
        <v>0</v>
      </c>
      <c r="G3131" s="19">
        <v>0</v>
      </c>
      <c r="H3131" s="34">
        <v>3</v>
      </c>
      <c r="I3131" s="38"/>
    </row>
    <row r="3132" spans="1:9" x14ac:dyDescent="0.25">
      <c r="A3132" s="10"/>
      <c r="B3132" s="10" t="s">
        <v>2208</v>
      </c>
      <c r="C3132" s="10" t="s">
        <v>104</v>
      </c>
      <c r="D3132" s="18" t="s">
        <v>11</v>
      </c>
      <c r="E3132" s="19" t="s">
        <v>12</v>
      </c>
      <c r="F3132" s="19">
        <v>0</v>
      </c>
      <c r="G3132" s="19">
        <v>0</v>
      </c>
      <c r="H3132" s="34">
        <v>6</v>
      </c>
      <c r="I3132" s="38"/>
    </row>
    <row r="3133" spans="1:9" x14ac:dyDescent="0.25">
      <c r="A3133" s="10"/>
      <c r="B3133" s="10" t="s">
        <v>2209</v>
      </c>
      <c r="C3133" s="10" t="s">
        <v>99</v>
      </c>
      <c r="D3133" s="18" t="s">
        <v>11</v>
      </c>
      <c r="E3133" s="19" t="s">
        <v>12</v>
      </c>
      <c r="F3133" s="19">
        <v>0</v>
      </c>
      <c r="G3133" s="19">
        <v>0</v>
      </c>
      <c r="H3133" s="34">
        <v>3</v>
      </c>
      <c r="I3133" s="38"/>
    </row>
    <row r="3134" spans="1:9" x14ac:dyDescent="0.25">
      <c r="A3134" s="10"/>
      <c r="B3134" s="10" t="s">
        <v>2210</v>
      </c>
      <c r="C3134" s="10" t="s">
        <v>140</v>
      </c>
      <c r="D3134" s="18" t="s">
        <v>11</v>
      </c>
      <c r="E3134" s="19" t="s">
        <v>12</v>
      </c>
      <c r="F3134" s="19">
        <v>0</v>
      </c>
      <c r="G3134" s="19">
        <v>0</v>
      </c>
      <c r="H3134" s="34">
        <v>2</v>
      </c>
      <c r="I3134" s="38"/>
    </row>
    <row r="3135" spans="1:9" x14ac:dyDescent="0.25">
      <c r="A3135" s="151" t="s">
        <v>5322</v>
      </c>
      <c r="B3135" s="152"/>
      <c r="C3135" s="152"/>
      <c r="D3135" s="152"/>
      <c r="E3135" s="152"/>
      <c r="F3135" s="152"/>
      <c r="G3135" s="152"/>
      <c r="H3135" s="152"/>
      <c r="I3135" s="38"/>
    </row>
    <row r="3136" spans="1:9" x14ac:dyDescent="0.25">
      <c r="A3136" s="143" t="s">
        <v>33</v>
      </c>
      <c r="B3136" s="144"/>
      <c r="C3136" s="144"/>
      <c r="D3136" s="144"/>
      <c r="E3136" s="144"/>
      <c r="F3136" s="144"/>
      <c r="G3136" s="144"/>
      <c r="H3136" s="145"/>
      <c r="I3136" s="38"/>
    </row>
    <row r="3137" spans="1:9" ht="27" x14ac:dyDescent="0.25">
      <c r="A3137" s="124">
        <v>5129</v>
      </c>
      <c r="B3137" s="124" t="s">
        <v>6458</v>
      </c>
      <c r="C3137" s="124" t="s">
        <v>112</v>
      </c>
      <c r="D3137" s="124" t="s">
        <v>41</v>
      </c>
      <c r="E3137" s="124" t="s">
        <v>35</v>
      </c>
      <c r="F3137" s="124">
        <v>223494</v>
      </c>
      <c r="G3137" s="124">
        <v>223494</v>
      </c>
      <c r="H3137" s="124">
        <v>1</v>
      </c>
      <c r="I3137" s="38"/>
    </row>
    <row r="3138" spans="1:9" x14ac:dyDescent="0.25">
      <c r="A3138" s="143" t="s">
        <v>9</v>
      </c>
      <c r="B3138" s="144"/>
      <c r="C3138" s="144"/>
      <c r="D3138" s="144"/>
      <c r="E3138" s="144"/>
      <c r="F3138" s="144"/>
      <c r="G3138" s="144"/>
      <c r="H3138" s="145"/>
      <c r="I3138" s="38"/>
    </row>
    <row r="3139" spans="1:9" x14ac:dyDescent="0.25">
      <c r="A3139" s="33">
        <v>5129</v>
      </c>
      <c r="B3139" s="33" t="s">
        <v>1289</v>
      </c>
      <c r="C3139" s="33" t="s">
        <v>126</v>
      </c>
      <c r="D3139" s="33" t="s">
        <v>36</v>
      </c>
      <c r="E3139" s="33" t="s">
        <v>12</v>
      </c>
      <c r="F3139" s="33">
        <v>400000</v>
      </c>
      <c r="G3139" s="33">
        <f>+F3139*H3139</f>
        <v>2400000</v>
      </c>
      <c r="H3139" s="33">
        <v>6</v>
      </c>
      <c r="I3139" s="38"/>
    </row>
    <row r="3140" spans="1:9" x14ac:dyDescent="0.25">
      <c r="A3140" s="33">
        <v>5129</v>
      </c>
      <c r="B3140" s="33" t="s">
        <v>1290</v>
      </c>
      <c r="C3140" s="33" t="s">
        <v>126</v>
      </c>
      <c r="D3140" s="33" t="s">
        <v>36</v>
      </c>
      <c r="E3140" s="33" t="s">
        <v>12</v>
      </c>
      <c r="F3140" s="33">
        <v>84000</v>
      </c>
      <c r="G3140" s="33">
        <f t="shared" ref="G3140:G3149" si="80">+F3140*H3140</f>
        <v>84000</v>
      </c>
      <c r="H3140" s="33">
        <v>1</v>
      </c>
      <c r="I3140" s="38"/>
    </row>
    <row r="3141" spans="1:9" x14ac:dyDescent="0.25">
      <c r="A3141" s="33">
        <v>5129</v>
      </c>
      <c r="B3141" s="33" t="s">
        <v>1291</v>
      </c>
      <c r="C3141" s="33" t="s">
        <v>126</v>
      </c>
      <c r="D3141" s="33" t="s">
        <v>36</v>
      </c>
      <c r="E3141" s="33" t="s">
        <v>12</v>
      </c>
      <c r="F3141" s="33">
        <v>43800</v>
      </c>
      <c r="G3141" s="33">
        <f t="shared" si="80"/>
        <v>87600</v>
      </c>
      <c r="H3141" s="33">
        <v>2</v>
      </c>
      <c r="I3141" s="38"/>
    </row>
    <row r="3142" spans="1:9" x14ac:dyDescent="0.25">
      <c r="A3142" s="33">
        <v>5129</v>
      </c>
      <c r="B3142" s="33" t="s">
        <v>1292</v>
      </c>
      <c r="C3142" s="33" t="s">
        <v>126</v>
      </c>
      <c r="D3142" s="33" t="s">
        <v>36</v>
      </c>
      <c r="E3142" s="33" t="s">
        <v>12</v>
      </c>
      <c r="F3142" s="33">
        <v>3564000</v>
      </c>
      <c r="G3142" s="33">
        <f t="shared" si="80"/>
        <v>3564000</v>
      </c>
      <c r="H3142" s="33">
        <v>1</v>
      </c>
      <c r="I3142" s="38"/>
    </row>
    <row r="3143" spans="1:9" x14ac:dyDescent="0.25">
      <c r="A3143" s="33">
        <v>5129</v>
      </c>
      <c r="B3143" s="33" t="s">
        <v>1293</v>
      </c>
      <c r="C3143" s="33" t="s">
        <v>126</v>
      </c>
      <c r="D3143" s="33" t="s">
        <v>36</v>
      </c>
      <c r="E3143" s="33" t="s">
        <v>12</v>
      </c>
      <c r="F3143" s="33">
        <v>252000</v>
      </c>
      <c r="G3143" s="33">
        <f t="shared" si="80"/>
        <v>252000</v>
      </c>
      <c r="H3143" s="33">
        <v>1</v>
      </c>
      <c r="I3143" s="38"/>
    </row>
    <row r="3144" spans="1:9" x14ac:dyDescent="0.25">
      <c r="A3144" s="33">
        <v>5129</v>
      </c>
      <c r="B3144" s="33" t="s">
        <v>1295</v>
      </c>
      <c r="C3144" s="33" t="s">
        <v>126</v>
      </c>
      <c r="D3144" s="33" t="s">
        <v>36</v>
      </c>
      <c r="E3144" s="33" t="s">
        <v>12</v>
      </c>
      <c r="F3144" s="33">
        <v>163.95</v>
      </c>
      <c r="G3144" s="33">
        <f t="shared" si="80"/>
        <v>56398.799999999996</v>
      </c>
      <c r="H3144" s="33">
        <v>344</v>
      </c>
      <c r="I3144" s="38"/>
    </row>
    <row r="3145" spans="1:9" x14ac:dyDescent="0.25">
      <c r="A3145" s="33">
        <v>5129</v>
      </c>
      <c r="B3145" s="33" t="s">
        <v>1296</v>
      </c>
      <c r="C3145" s="33" t="s">
        <v>126</v>
      </c>
      <c r="D3145" s="33" t="s">
        <v>36</v>
      </c>
      <c r="E3145" s="33" t="s">
        <v>12</v>
      </c>
      <c r="F3145" s="33">
        <v>120000</v>
      </c>
      <c r="G3145" s="33">
        <f t="shared" si="80"/>
        <v>120000</v>
      </c>
      <c r="H3145" s="33">
        <v>1</v>
      </c>
      <c r="I3145" s="38"/>
    </row>
    <row r="3146" spans="1:9" x14ac:dyDescent="0.25">
      <c r="A3146" s="33">
        <v>5129</v>
      </c>
      <c r="B3146" s="33" t="s">
        <v>1297</v>
      </c>
      <c r="C3146" s="33" t="s">
        <v>126</v>
      </c>
      <c r="D3146" s="33" t="s">
        <v>36</v>
      </c>
      <c r="E3146" s="33" t="s">
        <v>12</v>
      </c>
      <c r="F3146" s="33">
        <v>162000</v>
      </c>
      <c r="G3146" s="33">
        <f t="shared" si="80"/>
        <v>162000</v>
      </c>
      <c r="H3146" s="33">
        <v>1</v>
      </c>
      <c r="I3146" s="38"/>
    </row>
    <row r="3147" spans="1:9" x14ac:dyDescent="0.25">
      <c r="A3147" s="33">
        <v>5129</v>
      </c>
      <c r="B3147" s="33" t="s">
        <v>1299</v>
      </c>
      <c r="C3147" s="33" t="s">
        <v>126</v>
      </c>
      <c r="D3147" s="33" t="s">
        <v>36</v>
      </c>
      <c r="E3147" s="33" t="s">
        <v>12</v>
      </c>
      <c r="F3147" s="33">
        <v>144000</v>
      </c>
      <c r="G3147" s="33">
        <f t="shared" si="80"/>
        <v>144000</v>
      </c>
      <c r="H3147" s="33">
        <v>1</v>
      </c>
      <c r="I3147" s="38"/>
    </row>
    <row r="3148" spans="1:9" x14ac:dyDescent="0.25">
      <c r="A3148" s="33">
        <v>5129</v>
      </c>
      <c r="B3148" s="33" t="s">
        <v>1300</v>
      </c>
      <c r="C3148" s="33" t="s">
        <v>126</v>
      </c>
      <c r="D3148" s="33" t="s">
        <v>36</v>
      </c>
      <c r="E3148" s="33" t="s">
        <v>12</v>
      </c>
      <c r="F3148" s="33">
        <v>60000</v>
      </c>
      <c r="G3148" s="33">
        <f t="shared" si="80"/>
        <v>60000</v>
      </c>
      <c r="H3148" s="33">
        <v>1</v>
      </c>
      <c r="I3148" s="38"/>
    </row>
    <row r="3149" spans="1:9" x14ac:dyDescent="0.25">
      <c r="A3149" s="33">
        <v>5129</v>
      </c>
      <c r="B3149" s="33" t="s">
        <v>1301</v>
      </c>
      <c r="C3149" s="33" t="s">
        <v>126</v>
      </c>
      <c r="D3149" s="33" t="s">
        <v>36</v>
      </c>
      <c r="E3149" s="33" t="s">
        <v>12</v>
      </c>
      <c r="F3149" s="33">
        <v>96000</v>
      </c>
      <c r="G3149" s="33">
        <f t="shared" si="80"/>
        <v>96000</v>
      </c>
      <c r="H3149" s="33">
        <v>1</v>
      </c>
      <c r="I3149" s="38"/>
    </row>
    <row r="3150" spans="1:9" x14ac:dyDescent="0.25">
      <c r="A3150" s="33">
        <v>5129</v>
      </c>
      <c r="B3150" s="33" t="s">
        <v>1294</v>
      </c>
      <c r="C3150" s="33" t="s">
        <v>126</v>
      </c>
      <c r="D3150" s="33" t="s">
        <v>36</v>
      </c>
      <c r="E3150" s="33" t="s">
        <v>12</v>
      </c>
      <c r="F3150" s="33">
        <v>10200</v>
      </c>
      <c r="G3150" s="33">
        <f>+F3150*H3150</f>
        <v>408000</v>
      </c>
      <c r="H3150" s="33">
        <v>40</v>
      </c>
      <c r="I3150" s="38"/>
    </row>
    <row r="3151" spans="1:9" x14ac:dyDescent="0.25">
      <c r="A3151" s="33">
        <v>5129</v>
      </c>
      <c r="B3151" s="33" t="s">
        <v>1298</v>
      </c>
      <c r="C3151" s="33" t="s">
        <v>126</v>
      </c>
      <c r="D3151" s="33" t="s">
        <v>36</v>
      </c>
      <c r="E3151" s="33" t="s">
        <v>12</v>
      </c>
      <c r="F3151" s="33">
        <v>1024000</v>
      </c>
      <c r="G3151" s="33">
        <f>+F3151*H3151</f>
        <v>1024000</v>
      </c>
      <c r="H3151" s="33">
        <v>1</v>
      </c>
      <c r="I3151" s="38"/>
    </row>
    <row r="3152" spans="1:9" x14ac:dyDescent="0.25">
      <c r="A3152" s="151" t="s">
        <v>3414</v>
      </c>
      <c r="B3152" s="152"/>
      <c r="C3152" s="152"/>
      <c r="D3152" s="152"/>
      <c r="E3152" s="152"/>
      <c r="F3152" s="152"/>
      <c r="G3152" s="152"/>
      <c r="H3152" s="152"/>
      <c r="I3152" s="38"/>
    </row>
    <row r="3153" spans="1:9" x14ac:dyDescent="0.25">
      <c r="A3153" s="10"/>
      <c r="B3153" s="143" t="s">
        <v>33</v>
      </c>
      <c r="C3153" s="144"/>
      <c r="D3153" s="144"/>
      <c r="E3153" s="144"/>
      <c r="F3153" s="144"/>
      <c r="G3153" s="145"/>
      <c r="H3153" s="35"/>
      <c r="I3153" s="38"/>
    </row>
    <row r="3154" spans="1:9" ht="27" x14ac:dyDescent="0.25">
      <c r="A3154" s="10">
        <v>5113</v>
      </c>
      <c r="B3154" s="10" t="s">
        <v>4586</v>
      </c>
      <c r="C3154" s="10" t="s">
        <v>62</v>
      </c>
      <c r="D3154" s="10" t="s">
        <v>34</v>
      </c>
      <c r="E3154" s="10" t="s">
        <v>35</v>
      </c>
      <c r="F3154" s="10">
        <v>105408</v>
      </c>
      <c r="G3154" s="10">
        <v>105408</v>
      </c>
      <c r="H3154" s="10">
        <v>1</v>
      </c>
      <c r="I3154" s="38"/>
    </row>
    <row r="3155" spans="1:9" ht="27" x14ac:dyDescent="0.25">
      <c r="A3155" s="10">
        <v>5113</v>
      </c>
      <c r="B3155" s="10" t="s">
        <v>3415</v>
      </c>
      <c r="C3155" s="10" t="s">
        <v>112</v>
      </c>
      <c r="D3155" s="10" t="s">
        <v>41</v>
      </c>
      <c r="E3155" s="10" t="s">
        <v>35</v>
      </c>
      <c r="F3155" s="10">
        <v>294708</v>
      </c>
      <c r="G3155" s="10">
        <v>294708</v>
      </c>
      <c r="H3155" s="10">
        <v>1</v>
      </c>
      <c r="I3155" s="38"/>
    </row>
    <row r="3156" spans="1:9" x14ac:dyDescent="0.25">
      <c r="A3156" s="153" t="s">
        <v>39</v>
      </c>
      <c r="B3156" s="154"/>
      <c r="C3156" s="154"/>
      <c r="D3156" s="154"/>
      <c r="E3156" s="154"/>
      <c r="F3156" s="154"/>
      <c r="G3156" s="154"/>
      <c r="H3156" s="155"/>
      <c r="I3156" s="38"/>
    </row>
    <row r="3157" spans="1:9" ht="27" x14ac:dyDescent="0.25">
      <c r="A3157" s="18">
        <v>5113</v>
      </c>
      <c r="B3157" s="18" t="s">
        <v>4585</v>
      </c>
      <c r="C3157" s="18" t="s">
        <v>141</v>
      </c>
      <c r="D3157" s="18" t="s">
        <v>36</v>
      </c>
      <c r="E3157" s="18" t="s">
        <v>35</v>
      </c>
      <c r="F3157" s="18">
        <v>17567380</v>
      </c>
      <c r="G3157" s="18">
        <v>17567380</v>
      </c>
      <c r="H3157" s="18">
        <v>1</v>
      </c>
      <c r="I3157" s="38"/>
    </row>
    <row r="3158" spans="1:9" x14ac:dyDescent="0.25">
      <c r="A3158" s="151" t="s">
        <v>2654</v>
      </c>
      <c r="B3158" s="152"/>
      <c r="C3158" s="152"/>
      <c r="D3158" s="152"/>
      <c r="E3158" s="152"/>
      <c r="F3158" s="152"/>
      <c r="G3158" s="152"/>
      <c r="H3158" s="152"/>
      <c r="I3158" s="38"/>
    </row>
    <row r="3159" spans="1:9" x14ac:dyDescent="0.25">
      <c r="A3159" s="10"/>
      <c r="B3159" s="143" t="s">
        <v>33</v>
      </c>
      <c r="C3159" s="144"/>
      <c r="D3159" s="144"/>
      <c r="E3159" s="144"/>
      <c r="F3159" s="144"/>
      <c r="G3159" s="145"/>
      <c r="H3159" s="35"/>
      <c r="I3159" s="38"/>
    </row>
    <row r="3160" spans="1:9" x14ac:dyDescent="0.25">
      <c r="A3160" s="151" t="s">
        <v>2870</v>
      </c>
      <c r="B3160" s="152"/>
      <c r="C3160" s="152"/>
      <c r="D3160" s="152"/>
      <c r="E3160" s="152"/>
      <c r="F3160" s="152"/>
      <c r="G3160" s="152"/>
      <c r="H3160" s="152"/>
      <c r="I3160" s="38"/>
    </row>
    <row r="3161" spans="1:9" x14ac:dyDescent="0.25">
      <c r="A3161" s="143" t="s">
        <v>39</v>
      </c>
      <c r="B3161" s="144"/>
      <c r="C3161" s="144"/>
      <c r="D3161" s="144"/>
      <c r="E3161" s="144"/>
      <c r="F3161" s="144"/>
      <c r="G3161" s="144"/>
      <c r="H3161" s="144"/>
      <c r="I3161" s="38"/>
    </row>
    <row r="3162" spans="1:9" ht="27" x14ac:dyDescent="0.25">
      <c r="A3162" s="130">
        <v>4251</v>
      </c>
      <c r="B3162" s="130" t="s">
        <v>6343</v>
      </c>
      <c r="C3162" s="130" t="s">
        <v>105</v>
      </c>
      <c r="D3162" s="130" t="s">
        <v>36</v>
      </c>
      <c r="E3162" s="130" t="s">
        <v>35</v>
      </c>
      <c r="F3162" s="130">
        <v>980000</v>
      </c>
      <c r="G3162" s="130">
        <v>980000</v>
      </c>
      <c r="H3162" s="130">
        <v>1</v>
      </c>
      <c r="I3162" s="38"/>
    </row>
    <row r="3163" spans="1:9" x14ac:dyDescent="0.25">
      <c r="A3163" s="10"/>
      <c r="B3163" s="143" t="s">
        <v>9</v>
      </c>
      <c r="C3163" s="144"/>
      <c r="D3163" s="144"/>
      <c r="E3163" s="144"/>
      <c r="F3163" s="144"/>
      <c r="G3163" s="145"/>
      <c r="H3163" s="35"/>
      <c r="I3163" s="38"/>
    </row>
    <row r="3164" spans="1:9" ht="15" customHeight="1" x14ac:dyDescent="0.25">
      <c r="A3164" s="83" t="s">
        <v>128</v>
      </c>
      <c r="B3164" s="83" t="s">
        <v>5719</v>
      </c>
      <c r="C3164" s="83" t="s">
        <v>3467</v>
      </c>
      <c r="D3164" s="83" t="s">
        <v>36</v>
      </c>
      <c r="E3164" s="83" t="s">
        <v>12</v>
      </c>
      <c r="F3164" s="83">
        <v>10700</v>
      </c>
      <c r="G3164" s="83">
        <f>+F3164*H3164</f>
        <v>4494000</v>
      </c>
      <c r="H3164" s="83">
        <v>420</v>
      </c>
      <c r="I3164" s="38"/>
    </row>
    <row r="3165" spans="1:9" x14ac:dyDescent="0.25">
      <c r="A3165" s="223" t="s">
        <v>33</v>
      </c>
      <c r="B3165" s="224"/>
      <c r="C3165" s="224"/>
      <c r="D3165" s="224"/>
      <c r="E3165" s="224"/>
      <c r="F3165" s="224"/>
      <c r="G3165" s="224"/>
      <c r="H3165" s="225"/>
      <c r="I3165" s="38"/>
    </row>
    <row r="3166" spans="1:9" x14ac:dyDescent="0.25">
      <c r="A3166" s="19">
        <v>4239</v>
      </c>
      <c r="B3166" s="19" t="s">
        <v>2871</v>
      </c>
      <c r="C3166" s="19" t="s">
        <v>2872</v>
      </c>
      <c r="D3166" s="19" t="s">
        <v>11</v>
      </c>
      <c r="E3166" s="19" t="s">
        <v>35</v>
      </c>
      <c r="F3166" s="19">
        <v>996200</v>
      </c>
      <c r="G3166" s="19">
        <v>996200</v>
      </c>
      <c r="H3166" s="19">
        <v>1</v>
      </c>
      <c r="I3166" s="38"/>
    </row>
    <row r="3167" spans="1:9" x14ac:dyDescent="0.25">
      <c r="A3167" s="151" t="s">
        <v>6945</v>
      </c>
      <c r="B3167" s="152"/>
      <c r="C3167" s="152"/>
      <c r="D3167" s="152"/>
      <c r="E3167" s="152"/>
      <c r="F3167" s="152"/>
      <c r="G3167" s="152"/>
      <c r="H3167" s="152"/>
      <c r="I3167" s="38"/>
    </row>
    <row r="3168" spans="1:9" x14ac:dyDescent="0.25">
      <c r="A3168" s="143" t="s">
        <v>39</v>
      </c>
      <c r="B3168" s="144"/>
      <c r="C3168" s="144"/>
      <c r="D3168" s="144"/>
      <c r="E3168" s="144"/>
      <c r="F3168" s="144"/>
      <c r="G3168" s="144"/>
      <c r="H3168" s="145"/>
      <c r="I3168" s="38"/>
    </row>
    <row r="3169" spans="1:9" ht="27" x14ac:dyDescent="0.25">
      <c r="A3169" s="35">
        <v>5112</v>
      </c>
      <c r="B3169" s="35" t="s">
        <v>6978</v>
      </c>
      <c r="C3169" s="35" t="s">
        <v>118</v>
      </c>
      <c r="D3169" s="35" t="s">
        <v>38</v>
      </c>
      <c r="E3169" s="35" t="s">
        <v>35</v>
      </c>
      <c r="F3169" s="35">
        <v>0</v>
      </c>
      <c r="G3169" s="35">
        <v>0</v>
      </c>
      <c r="H3169" s="35">
        <v>1</v>
      </c>
      <c r="I3169" s="38"/>
    </row>
    <row r="3170" spans="1:9" ht="27" x14ac:dyDescent="0.25">
      <c r="A3170" s="35">
        <v>5112</v>
      </c>
      <c r="B3170" s="35" t="s">
        <v>6946</v>
      </c>
      <c r="C3170" s="35" t="s">
        <v>118</v>
      </c>
      <c r="D3170" s="35" t="s">
        <v>36</v>
      </c>
      <c r="E3170" s="35" t="s">
        <v>35</v>
      </c>
      <c r="F3170" s="35">
        <v>30197270</v>
      </c>
      <c r="G3170" s="35">
        <v>30197270</v>
      </c>
      <c r="H3170" s="35">
        <v>1</v>
      </c>
      <c r="I3170" s="38"/>
    </row>
    <row r="3171" spans="1:9" x14ac:dyDescent="0.25">
      <c r="A3171" s="143" t="s">
        <v>33</v>
      </c>
      <c r="B3171" s="144"/>
      <c r="C3171" s="144"/>
      <c r="D3171" s="144"/>
      <c r="E3171" s="144"/>
      <c r="F3171" s="144"/>
      <c r="G3171" s="144"/>
      <c r="H3171" s="145"/>
      <c r="I3171" s="38"/>
    </row>
    <row r="3172" spans="1:9" ht="27" x14ac:dyDescent="0.25">
      <c r="A3172" s="35">
        <v>5112</v>
      </c>
      <c r="B3172" s="35" t="s">
        <v>7031</v>
      </c>
      <c r="C3172" s="35" t="s">
        <v>112</v>
      </c>
      <c r="D3172" s="35" t="s">
        <v>41</v>
      </c>
      <c r="E3172" s="35" t="s">
        <v>35</v>
      </c>
      <c r="F3172" s="35">
        <v>620730</v>
      </c>
      <c r="G3172" s="35">
        <v>620730</v>
      </c>
      <c r="H3172" s="35">
        <v>1</v>
      </c>
      <c r="I3172" s="38"/>
    </row>
    <row r="3173" spans="1:9" ht="27" x14ac:dyDescent="0.25">
      <c r="A3173" s="35">
        <v>5112</v>
      </c>
      <c r="B3173" s="35" t="s">
        <v>6998</v>
      </c>
      <c r="C3173" s="35" t="s">
        <v>62</v>
      </c>
      <c r="D3173" s="35" t="s">
        <v>34</v>
      </c>
      <c r="E3173" s="35" t="s">
        <v>35</v>
      </c>
      <c r="F3173" s="35">
        <v>186220</v>
      </c>
      <c r="G3173" s="35">
        <v>186220</v>
      </c>
      <c r="H3173" s="35">
        <v>1</v>
      </c>
      <c r="I3173" s="38"/>
    </row>
    <row r="3174" spans="1:9" ht="15" customHeight="1" x14ac:dyDescent="0.25">
      <c r="A3174" s="151" t="s">
        <v>6785</v>
      </c>
      <c r="B3174" s="152"/>
      <c r="C3174" s="152"/>
      <c r="D3174" s="152"/>
      <c r="E3174" s="152"/>
      <c r="F3174" s="152"/>
      <c r="G3174" s="152"/>
      <c r="H3174" s="196"/>
      <c r="I3174" s="38"/>
    </row>
    <row r="3175" spans="1:9" x14ac:dyDescent="0.25">
      <c r="A3175" s="143" t="s">
        <v>9</v>
      </c>
      <c r="B3175" s="144"/>
      <c r="C3175" s="144"/>
      <c r="D3175" s="144"/>
      <c r="E3175" s="144"/>
      <c r="F3175" s="144"/>
      <c r="G3175" s="144"/>
      <c r="H3175" s="145"/>
      <c r="I3175" s="38"/>
    </row>
    <row r="3176" spans="1:9" x14ac:dyDescent="0.25">
      <c r="A3176" s="35">
        <v>5129</v>
      </c>
      <c r="B3176" s="35" t="s">
        <v>6786</v>
      </c>
      <c r="C3176" s="35" t="s">
        <v>97</v>
      </c>
      <c r="D3176" s="35" t="s">
        <v>11</v>
      </c>
      <c r="E3176" s="35" t="s">
        <v>12</v>
      </c>
      <c r="F3176" s="35">
        <v>137000</v>
      </c>
      <c r="G3176" s="35">
        <f>+F3176*H3176</f>
        <v>13700000</v>
      </c>
      <c r="H3176" s="35">
        <v>100</v>
      </c>
      <c r="I3176" s="38"/>
    </row>
    <row r="3177" spans="1:9" x14ac:dyDescent="0.25">
      <c r="A3177" s="151" t="s">
        <v>6948</v>
      </c>
      <c r="B3177" s="152"/>
      <c r="C3177" s="152"/>
      <c r="D3177" s="152"/>
      <c r="E3177" s="152"/>
      <c r="F3177" s="152"/>
      <c r="G3177" s="152"/>
      <c r="H3177" s="152"/>
      <c r="I3177" s="38"/>
    </row>
    <row r="3178" spans="1:9" x14ac:dyDescent="0.25">
      <c r="A3178" s="143" t="s">
        <v>33</v>
      </c>
      <c r="B3178" s="144"/>
      <c r="C3178" s="144"/>
      <c r="D3178" s="144"/>
      <c r="E3178" s="144"/>
      <c r="F3178" s="144"/>
      <c r="G3178" s="144"/>
      <c r="H3178" s="145"/>
      <c r="I3178" s="38"/>
    </row>
    <row r="3179" spans="1:9" ht="27" x14ac:dyDescent="0.25">
      <c r="A3179" s="35">
        <v>4251</v>
      </c>
      <c r="B3179" s="35" t="s">
        <v>6949</v>
      </c>
      <c r="C3179" s="35" t="s">
        <v>112</v>
      </c>
      <c r="D3179" s="35" t="s">
        <v>41</v>
      </c>
      <c r="E3179" s="35" t="s">
        <v>35</v>
      </c>
      <c r="F3179" s="35">
        <v>600000</v>
      </c>
      <c r="G3179" s="35">
        <v>600000</v>
      </c>
      <c r="H3179" s="35">
        <v>1</v>
      </c>
      <c r="I3179" s="38"/>
    </row>
    <row r="3180" spans="1:9" x14ac:dyDescent="0.25">
      <c r="A3180" s="151" t="s">
        <v>2680</v>
      </c>
      <c r="B3180" s="152"/>
      <c r="C3180" s="152"/>
      <c r="D3180" s="152"/>
      <c r="E3180" s="152"/>
      <c r="F3180" s="152"/>
      <c r="G3180" s="152"/>
      <c r="H3180" s="152"/>
      <c r="I3180" s="38"/>
    </row>
    <row r="3181" spans="1:9" x14ac:dyDescent="0.25">
      <c r="A3181" s="10"/>
      <c r="B3181" s="143" t="s">
        <v>33</v>
      </c>
      <c r="C3181" s="144"/>
      <c r="D3181" s="144"/>
      <c r="E3181" s="144"/>
      <c r="F3181" s="144"/>
      <c r="G3181" s="145"/>
      <c r="H3181" s="35"/>
      <c r="I3181" s="38"/>
    </row>
    <row r="3182" spans="1:9" x14ac:dyDescent="0.25">
      <c r="A3182" s="10">
        <v>4239</v>
      </c>
      <c r="B3182" s="10" t="s">
        <v>2091</v>
      </c>
      <c r="C3182" s="10" t="s">
        <v>449</v>
      </c>
      <c r="D3182" s="10" t="s">
        <v>34</v>
      </c>
      <c r="E3182" s="10" t="s">
        <v>35</v>
      </c>
      <c r="F3182" s="10">
        <v>1820000</v>
      </c>
      <c r="G3182" s="10">
        <v>1820000</v>
      </c>
      <c r="H3182" s="10">
        <v>1</v>
      </c>
      <c r="I3182" s="38"/>
    </row>
    <row r="3183" spans="1:9" x14ac:dyDescent="0.25">
      <c r="A3183" s="172" t="s">
        <v>267</v>
      </c>
      <c r="B3183" s="173"/>
      <c r="C3183" s="173"/>
      <c r="D3183" s="173"/>
      <c r="E3183" s="173"/>
      <c r="F3183" s="173"/>
      <c r="G3183" s="173"/>
      <c r="H3183" s="173"/>
      <c r="I3183" s="38"/>
    </row>
    <row r="3184" spans="1:9" x14ac:dyDescent="0.25">
      <c r="A3184" s="156" t="s">
        <v>2573</v>
      </c>
      <c r="B3184" s="157"/>
      <c r="C3184" s="157"/>
      <c r="D3184" s="157"/>
      <c r="E3184" s="157"/>
      <c r="F3184" s="157"/>
      <c r="G3184" s="157"/>
      <c r="H3184" s="157"/>
      <c r="I3184" s="38"/>
    </row>
    <row r="3185" spans="1:9" x14ac:dyDescent="0.25">
      <c r="A3185" s="143" t="s">
        <v>9</v>
      </c>
      <c r="B3185" s="144"/>
      <c r="C3185" s="144"/>
      <c r="D3185" s="144"/>
      <c r="E3185" s="144"/>
      <c r="F3185" s="144"/>
      <c r="G3185" s="144"/>
      <c r="H3185" s="144"/>
      <c r="I3185" s="38"/>
    </row>
    <row r="3186" spans="1:9" x14ac:dyDescent="0.25">
      <c r="A3186" s="37">
        <v>4264</v>
      </c>
      <c r="B3186" s="37" t="s">
        <v>6841</v>
      </c>
      <c r="C3186" s="37" t="s">
        <v>5057</v>
      </c>
      <c r="D3186" s="37" t="s">
        <v>11</v>
      </c>
      <c r="E3186" s="37" t="s">
        <v>25</v>
      </c>
      <c r="F3186" s="37">
        <v>320</v>
      </c>
      <c r="G3186" s="37">
        <f>+F3186*H3186</f>
        <v>3520000</v>
      </c>
      <c r="H3186" s="37">
        <v>11000</v>
      </c>
      <c r="I3186" s="38"/>
    </row>
    <row r="3187" spans="1:9" x14ac:dyDescent="0.25">
      <c r="A3187" s="37">
        <v>5122</v>
      </c>
      <c r="B3187" s="37" t="s">
        <v>5022</v>
      </c>
      <c r="C3187" s="37" t="s">
        <v>3493</v>
      </c>
      <c r="D3187" s="37" t="s">
        <v>11</v>
      </c>
      <c r="E3187" s="37" t="s">
        <v>12</v>
      </c>
      <c r="F3187" s="37">
        <v>18000</v>
      </c>
      <c r="G3187" s="37">
        <f>+F3187*H3187</f>
        <v>324000</v>
      </c>
      <c r="H3187" s="37">
        <v>18</v>
      </c>
      <c r="I3187" s="38"/>
    </row>
    <row r="3188" spans="1:9" x14ac:dyDescent="0.25">
      <c r="A3188" s="37">
        <v>5122</v>
      </c>
      <c r="B3188" s="37" t="s">
        <v>5023</v>
      </c>
      <c r="C3188" s="37" t="s">
        <v>55</v>
      </c>
      <c r="D3188" s="37" t="s">
        <v>11</v>
      </c>
      <c r="E3188" s="37" t="s">
        <v>12</v>
      </c>
      <c r="F3188" s="37">
        <v>250000</v>
      </c>
      <c r="G3188" s="37">
        <f t="shared" ref="G3188:G3190" si="81">+F3188*H3188</f>
        <v>250000</v>
      </c>
      <c r="H3188" s="37">
        <v>1</v>
      </c>
      <c r="I3188" s="38"/>
    </row>
    <row r="3189" spans="1:9" x14ac:dyDescent="0.25">
      <c r="A3189" s="37">
        <v>5122</v>
      </c>
      <c r="B3189" s="37" t="s">
        <v>5024</v>
      </c>
      <c r="C3189" s="37" t="s">
        <v>55</v>
      </c>
      <c r="D3189" s="37" t="s">
        <v>11</v>
      </c>
      <c r="E3189" s="37" t="s">
        <v>12</v>
      </c>
      <c r="F3189" s="37">
        <v>90000</v>
      </c>
      <c r="G3189" s="37">
        <f t="shared" si="81"/>
        <v>630000</v>
      </c>
      <c r="H3189" s="37">
        <v>7</v>
      </c>
      <c r="I3189" s="38"/>
    </row>
    <row r="3190" spans="1:9" x14ac:dyDescent="0.25">
      <c r="A3190" s="37">
        <v>5122</v>
      </c>
      <c r="B3190" s="37" t="s">
        <v>5025</v>
      </c>
      <c r="C3190" s="37" t="s">
        <v>205</v>
      </c>
      <c r="D3190" s="37" t="s">
        <v>11</v>
      </c>
      <c r="E3190" s="37" t="s">
        <v>12</v>
      </c>
      <c r="F3190" s="37">
        <v>110000</v>
      </c>
      <c r="G3190" s="37">
        <f t="shared" si="81"/>
        <v>220000</v>
      </c>
      <c r="H3190" s="37">
        <v>2</v>
      </c>
      <c r="I3190" s="38"/>
    </row>
    <row r="3191" spans="1:9" x14ac:dyDescent="0.25">
      <c r="A3191" s="37">
        <v>4267</v>
      </c>
      <c r="B3191" s="37" t="s">
        <v>4628</v>
      </c>
      <c r="C3191" s="37" t="s">
        <v>161</v>
      </c>
      <c r="D3191" s="37" t="s">
        <v>11</v>
      </c>
      <c r="E3191" s="37" t="s">
        <v>12</v>
      </c>
      <c r="F3191" s="37">
        <v>200</v>
      </c>
      <c r="G3191" s="37">
        <f>+F3191*H3191</f>
        <v>4000</v>
      </c>
      <c r="H3191" s="37">
        <v>20</v>
      </c>
      <c r="I3191" s="38"/>
    </row>
    <row r="3192" spans="1:9" x14ac:dyDescent="0.25">
      <c r="A3192" s="37">
        <v>4267</v>
      </c>
      <c r="B3192" s="37" t="s">
        <v>4629</v>
      </c>
      <c r="C3192" s="37" t="s">
        <v>161</v>
      </c>
      <c r="D3192" s="37" t="s">
        <v>11</v>
      </c>
      <c r="E3192" s="37" t="s">
        <v>12</v>
      </c>
      <c r="F3192" s="37">
        <v>200</v>
      </c>
      <c r="G3192" s="37">
        <f t="shared" ref="G3192:G3218" si="82">+F3192*H3192</f>
        <v>48000</v>
      </c>
      <c r="H3192" s="37">
        <v>240</v>
      </c>
      <c r="I3192" s="38"/>
    </row>
    <row r="3193" spans="1:9" ht="27" x14ac:dyDescent="0.25">
      <c r="A3193" s="37">
        <v>4267</v>
      </c>
      <c r="B3193" s="37" t="s">
        <v>4630</v>
      </c>
      <c r="C3193" s="37" t="s">
        <v>1034</v>
      </c>
      <c r="D3193" s="37" t="s">
        <v>11</v>
      </c>
      <c r="E3193" s="37" t="s">
        <v>12</v>
      </c>
      <c r="F3193" s="37">
        <v>300</v>
      </c>
      <c r="G3193" s="37">
        <f t="shared" si="82"/>
        <v>72000</v>
      </c>
      <c r="H3193" s="37">
        <v>240</v>
      </c>
      <c r="I3193" s="38"/>
    </row>
    <row r="3194" spans="1:9" x14ac:dyDescent="0.25">
      <c r="A3194" s="18">
        <v>4267</v>
      </c>
      <c r="B3194" s="18" t="s">
        <v>4631</v>
      </c>
      <c r="C3194" s="18" t="s">
        <v>4632</v>
      </c>
      <c r="D3194" s="18" t="s">
        <v>11</v>
      </c>
      <c r="E3194" s="18" t="s">
        <v>12</v>
      </c>
      <c r="F3194" s="18">
        <v>800</v>
      </c>
      <c r="G3194" s="18">
        <f t="shared" si="82"/>
        <v>16000</v>
      </c>
      <c r="H3194" s="18">
        <v>20</v>
      </c>
      <c r="I3194" s="38"/>
    </row>
    <row r="3195" spans="1:9" x14ac:dyDescent="0.25">
      <c r="A3195" s="18">
        <v>4267</v>
      </c>
      <c r="B3195" s="18" t="s">
        <v>4633</v>
      </c>
      <c r="C3195" s="18" t="s">
        <v>808</v>
      </c>
      <c r="D3195" s="18" t="s">
        <v>11</v>
      </c>
      <c r="E3195" s="18" t="s">
        <v>12</v>
      </c>
      <c r="F3195" s="18">
        <v>1000</v>
      </c>
      <c r="G3195" s="18">
        <f t="shared" si="82"/>
        <v>80000</v>
      </c>
      <c r="H3195" s="18">
        <v>80</v>
      </c>
      <c r="I3195" s="38"/>
    </row>
    <row r="3196" spans="1:9" x14ac:dyDescent="0.25">
      <c r="A3196" s="18">
        <v>4267</v>
      </c>
      <c r="B3196" s="18" t="s">
        <v>4634</v>
      </c>
      <c r="C3196" s="18" t="s">
        <v>4635</v>
      </c>
      <c r="D3196" s="18" t="s">
        <v>11</v>
      </c>
      <c r="E3196" s="18" t="s">
        <v>12</v>
      </c>
      <c r="F3196" s="18">
        <v>650</v>
      </c>
      <c r="G3196" s="18">
        <f t="shared" si="82"/>
        <v>13000</v>
      </c>
      <c r="H3196" s="18">
        <v>20</v>
      </c>
      <c r="I3196" s="38"/>
    </row>
    <row r="3197" spans="1:9" x14ac:dyDescent="0.25">
      <c r="A3197" s="18">
        <v>4267</v>
      </c>
      <c r="B3197" s="18" t="s">
        <v>4636</v>
      </c>
      <c r="C3197" s="18" t="s">
        <v>225</v>
      </c>
      <c r="D3197" s="18" t="s">
        <v>11</v>
      </c>
      <c r="E3197" s="18" t="s">
        <v>12</v>
      </c>
      <c r="F3197" s="18">
        <v>2800</v>
      </c>
      <c r="G3197" s="18">
        <f t="shared" si="82"/>
        <v>56000</v>
      </c>
      <c r="H3197" s="18">
        <v>20</v>
      </c>
      <c r="I3197" s="38"/>
    </row>
    <row r="3198" spans="1:9" x14ac:dyDescent="0.25">
      <c r="A3198" s="18">
        <v>4267</v>
      </c>
      <c r="B3198" s="18" t="s">
        <v>4637</v>
      </c>
      <c r="C3198" s="18" t="s">
        <v>4638</v>
      </c>
      <c r="D3198" s="18" t="s">
        <v>11</v>
      </c>
      <c r="E3198" s="18" t="s">
        <v>12</v>
      </c>
      <c r="F3198" s="18">
        <v>500</v>
      </c>
      <c r="G3198" s="18">
        <f t="shared" si="82"/>
        <v>200000</v>
      </c>
      <c r="H3198" s="18">
        <v>400</v>
      </c>
      <c r="I3198" s="38"/>
    </row>
    <row r="3199" spans="1:9" x14ac:dyDescent="0.25">
      <c r="A3199" s="18">
        <v>4267</v>
      </c>
      <c r="B3199" s="18" t="s">
        <v>4639</v>
      </c>
      <c r="C3199" s="18" t="s">
        <v>4640</v>
      </c>
      <c r="D3199" s="18" t="s">
        <v>11</v>
      </c>
      <c r="E3199" s="18" t="s">
        <v>12</v>
      </c>
      <c r="F3199" s="18">
        <v>15000</v>
      </c>
      <c r="G3199" s="18">
        <f t="shared" si="82"/>
        <v>30000</v>
      </c>
      <c r="H3199" s="18">
        <v>2</v>
      </c>
      <c r="I3199" s="38"/>
    </row>
    <row r="3200" spans="1:9" x14ac:dyDescent="0.25">
      <c r="A3200" s="18">
        <v>4267</v>
      </c>
      <c r="B3200" s="18" t="s">
        <v>4641</v>
      </c>
      <c r="C3200" s="18" t="s">
        <v>26</v>
      </c>
      <c r="D3200" s="18" t="s">
        <v>11</v>
      </c>
      <c r="E3200" s="18" t="s">
        <v>12</v>
      </c>
      <c r="F3200" s="18">
        <v>250</v>
      </c>
      <c r="G3200" s="18">
        <f t="shared" si="82"/>
        <v>100000</v>
      </c>
      <c r="H3200" s="18">
        <v>400</v>
      </c>
      <c r="I3200" s="38"/>
    </row>
    <row r="3201" spans="1:9" ht="27" x14ac:dyDescent="0.25">
      <c r="A3201" s="18">
        <v>4267</v>
      </c>
      <c r="B3201" s="18" t="s">
        <v>4642</v>
      </c>
      <c r="C3201" s="18" t="s">
        <v>96</v>
      </c>
      <c r="D3201" s="18" t="s">
        <v>11</v>
      </c>
      <c r="E3201" s="18" t="s">
        <v>12</v>
      </c>
      <c r="F3201" s="18">
        <v>3000</v>
      </c>
      <c r="G3201" s="18">
        <f t="shared" si="82"/>
        <v>36000</v>
      </c>
      <c r="H3201" s="18">
        <v>12</v>
      </c>
      <c r="I3201" s="38"/>
    </row>
    <row r="3202" spans="1:9" x14ac:dyDescent="0.25">
      <c r="A3202" s="18">
        <v>4267</v>
      </c>
      <c r="B3202" s="18" t="s">
        <v>4643</v>
      </c>
      <c r="C3202" s="18" t="s">
        <v>226</v>
      </c>
      <c r="D3202" s="18" t="s">
        <v>11</v>
      </c>
      <c r="E3202" s="18" t="s">
        <v>12</v>
      </c>
      <c r="F3202" s="18">
        <v>9000</v>
      </c>
      <c r="G3202" s="18">
        <f t="shared" si="82"/>
        <v>108000</v>
      </c>
      <c r="H3202" s="18">
        <v>12</v>
      </c>
      <c r="I3202" s="38"/>
    </row>
    <row r="3203" spans="1:9" ht="27" x14ac:dyDescent="0.25">
      <c r="A3203" s="18">
        <v>4267</v>
      </c>
      <c r="B3203" s="18" t="s">
        <v>4644</v>
      </c>
      <c r="C3203" s="18" t="s">
        <v>1055</v>
      </c>
      <c r="D3203" s="18" t="s">
        <v>11</v>
      </c>
      <c r="E3203" s="18" t="s">
        <v>12</v>
      </c>
      <c r="F3203" s="18">
        <v>2500</v>
      </c>
      <c r="G3203" s="18">
        <f t="shared" si="82"/>
        <v>30000</v>
      </c>
      <c r="H3203" s="18">
        <v>12</v>
      </c>
      <c r="I3203" s="38"/>
    </row>
    <row r="3204" spans="1:9" x14ac:dyDescent="0.25">
      <c r="A3204" s="18">
        <v>4267</v>
      </c>
      <c r="B3204" s="18" t="s">
        <v>4645</v>
      </c>
      <c r="C3204" s="18" t="s">
        <v>1057</v>
      </c>
      <c r="D3204" s="18" t="s">
        <v>11</v>
      </c>
      <c r="E3204" s="18" t="s">
        <v>12</v>
      </c>
      <c r="F3204" s="18">
        <v>1700</v>
      </c>
      <c r="G3204" s="18">
        <f t="shared" si="82"/>
        <v>20400</v>
      </c>
      <c r="H3204" s="18">
        <v>12</v>
      </c>
      <c r="I3204" s="38"/>
    </row>
    <row r="3205" spans="1:9" x14ac:dyDescent="0.25">
      <c r="A3205" s="18">
        <v>4267</v>
      </c>
      <c r="B3205" s="18" t="s">
        <v>4646</v>
      </c>
      <c r="C3205" s="18" t="s">
        <v>239</v>
      </c>
      <c r="D3205" s="18" t="s">
        <v>11</v>
      </c>
      <c r="E3205" s="18" t="s">
        <v>12</v>
      </c>
      <c r="F3205" s="18">
        <v>250</v>
      </c>
      <c r="G3205" s="18">
        <f t="shared" si="82"/>
        <v>10000</v>
      </c>
      <c r="H3205" s="18">
        <v>40</v>
      </c>
      <c r="I3205" s="38"/>
    </row>
    <row r="3206" spans="1:9" x14ac:dyDescent="0.25">
      <c r="A3206" s="18">
        <v>4267</v>
      </c>
      <c r="B3206" s="18" t="s">
        <v>4647</v>
      </c>
      <c r="C3206" s="18" t="s">
        <v>167</v>
      </c>
      <c r="D3206" s="18" t="s">
        <v>11</v>
      </c>
      <c r="E3206" s="18" t="s">
        <v>12</v>
      </c>
      <c r="F3206" s="18">
        <v>800</v>
      </c>
      <c r="G3206" s="18">
        <f t="shared" si="82"/>
        <v>32000</v>
      </c>
      <c r="H3206" s="18">
        <v>40</v>
      </c>
      <c r="I3206" s="38"/>
    </row>
    <row r="3207" spans="1:9" x14ac:dyDescent="0.25">
      <c r="A3207" s="18">
        <v>4267</v>
      </c>
      <c r="B3207" s="18" t="s">
        <v>4648</v>
      </c>
      <c r="C3207" s="18" t="s">
        <v>124</v>
      </c>
      <c r="D3207" s="18" t="s">
        <v>11</v>
      </c>
      <c r="E3207" s="18" t="s">
        <v>12</v>
      </c>
      <c r="F3207" s="18">
        <v>250</v>
      </c>
      <c r="G3207" s="18">
        <f t="shared" si="82"/>
        <v>15000</v>
      </c>
      <c r="H3207" s="18">
        <v>60</v>
      </c>
      <c r="I3207" s="38"/>
    </row>
    <row r="3208" spans="1:9" x14ac:dyDescent="0.25">
      <c r="A3208" s="18">
        <v>4267</v>
      </c>
      <c r="B3208" s="18" t="s">
        <v>4649</v>
      </c>
      <c r="C3208" s="18" t="s">
        <v>125</v>
      </c>
      <c r="D3208" s="18" t="s">
        <v>11</v>
      </c>
      <c r="E3208" s="18" t="s">
        <v>12</v>
      </c>
      <c r="F3208" s="18">
        <v>800</v>
      </c>
      <c r="G3208" s="18">
        <f t="shared" si="82"/>
        <v>32000</v>
      </c>
      <c r="H3208" s="18">
        <v>40</v>
      </c>
      <c r="I3208" s="38"/>
    </row>
    <row r="3209" spans="1:9" x14ac:dyDescent="0.25">
      <c r="A3209" s="18">
        <v>4267</v>
      </c>
      <c r="B3209" s="18" t="s">
        <v>4650</v>
      </c>
      <c r="C3209" s="18" t="s">
        <v>125</v>
      </c>
      <c r="D3209" s="18" t="s">
        <v>11</v>
      </c>
      <c r="E3209" s="18" t="s">
        <v>12</v>
      </c>
      <c r="F3209" s="18">
        <v>150</v>
      </c>
      <c r="G3209" s="18">
        <f t="shared" si="82"/>
        <v>18600</v>
      </c>
      <c r="H3209" s="18">
        <v>124</v>
      </c>
      <c r="I3209" s="38"/>
    </row>
    <row r="3210" spans="1:9" ht="27" x14ac:dyDescent="0.25">
      <c r="A3210" s="18">
        <v>4267</v>
      </c>
      <c r="B3210" s="18" t="s">
        <v>4651</v>
      </c>
      <c r="C3210" s="18" t="s">
        <v>588</v>
      </c>
      <c r="D3210" s="18" t="s">
        <v>11</v>
      </c>
      <c r="E3210" s="18" t="s">
        <v>12</v>
      </c>
      <c r="F3210" s="18">
        <v>800</v>
      </c>
      <c r="G3210" s="18">
        <f t="shared" si="82"/>
        <v>16000</v>
      </c>
      <c r="H3210" s="18">
        <v>20</v>
      </c>
      <c r="I3210" s="38"/>
    </row>
    <row r="3211" spans="1:9" x14ac:dyDescent="0.25">
      <c r="A3211" s="18">
        <v>4267</v>
      </c>
      <c r="B3211" s="18" t="s">
        <v>4652</v>
      </c>
      <c r="C3211" s="18" t="s">
        <v>28</v>
      </c>
      <c r="D3211" s="18" t="s">
        <v>11</v>
      </c>
      <c r="E3211" s="18" t="s">
        <v>12</v>
      </c>
      <c r="F3211" s="18">
        <v>1000</v>
      </c>
      <c r="G3211" s="18">
        <f t="shared" si="82"/>
        <v>281000</v>
      </c>
      <c r="H3211" s="18">
        <v>281</v>
      </c>
      <c r="I3211" s="38"/>
    </row>
    <row r="3212" spans="1:9" ht="27" x14ac:dyDescent="0.25">
      <c r="A3212" s="18">
        <v>4267</v>
      </c>
      <c r="B3212" s="18" t="s">
        <v>4653</v>
      </c>
      <c r="C3212" s="18" t="s">
        <v>589</v>
      </c>
      <c r="D3212" s="18" t="s">
        <v>11</v>
      </c>
      <c r="E3212" s="18" t="s">
        <v>12</v>
      </c>
      <c r="F3212" s="18">
        <v>800</v>
      </c>
      <c r="G3212" s="18">
        <f t="shared" si="82"/>
        <v>64000</v>
      </c>
      <c r="H3212" s="18">
        <v>80</v>
      </c>
      <c r="I3212" s="38"/>
    </row>
    <row r="3213" spans="1:9" x14ac:dyDescent="0.25">
      <c r="A3213" s="18">
        <v>4267</v>
      </c>
      <c r="B3213" s="18" t="s">
        <v>4654</v>
      </c>
      <c r="C3213" s="18" t="s">
        <v>29</v>
      </c>
      <c r="D3213" s="18" t="s">
        <v>11</v>
      </c>
      <c r="E3213" s="18" t="s">
        <v>12</v>
      </c>
      <c r="F3213" s="18">
        <v>800</v>
      </c>
      <c r="G3213" s="18">
        <f t="shared" si="82"/>
        <v>32000</v>
      </c>
      <c r="H3213" s="18">
        <v>40</v>
      </c>
      <c r="I3213" s="38"/>
    </row>
    <row r="3214" spans="1:9" x14ac:dyDescent="0.25">
      <c r="A3214" s="18">
        <v>4267</v>
      </c>
      <c r="B3214" s="18" t="s">
        <v>4655</v>
      </c>
      <c r="C3214" s="18" t="s">
        <v>52</v>
      </c>
      <c r="D3214" s="18" t="s">
        <v>11</v>
      </c>
      <c r="E3214" s="18" t="s">
        <v>12</v>
      </c>
      <c r="F3214" s="18">
        <v>300</v>
      </c>
      <c r="G3214" s="18">
        <f t="shared" si="82"/>
        <v>60000</v>
      </c>
      <c r="H3214" s="18">
        <v>200</v>
      </c>
      <c r="I3214" s="38"/>
    </row>
    <row r="3215" spans="1:9" x14ac:dyDescent="0.25">
      <c r="A3215" s="18">
        <v>4267</v>
      </c>
      <c r="B3215" s="18" t="s">
        <v>4656</v>
      </c>
      <c r="C3215" s="18" t="s">
        <v>30</v>
      </c>
      <c r="D3215" s="18" t="s">
        <v>11</v>
      </c>
      <c r="E3215" s="18" t="s">
        <v>12</v>
      </c>
      <c r="F3215" s="18">
        <v>500</v>
      </c>
      <c r="G3215" s="18">
        <f t="shared" si="82"/>
        <v>30000</v>
      </c>
      <c r="H3215" s="18">
        <v>60</v>
      </c>
      <c r="I3215" s="38"/>
    </row>
    <row r="3216" spans="1:9" ht="27" x14ac:dyDescent="0.25">
      <c r="A3216" s="18">
        <v>4267</v>
      </c>
      <c r="B3216" s="18" t="s">
        <v>4657</v>
      </c>
      <c r="C3216" s="18" t="s">
        <v>230</v>
      </c>
      <c r="D3216" s="18" t="s">
        <v>11</v>
      </c>
      <c r="E3216" s="18" t="s">
        <v>12</v>
      </c>
      <c r="F3216" s="18">
        <v>1000</v>
      </c>
      <c r="G3216" s="18">
        <f t="shared" si="82"/>
        <v>12000</v>
      </c>
      <c r="H3216" s="18">
        <v>12</v>
      </c>
      <c r="I3216" s="38"/>
    </row>
    <row r="3217" spans="1:9" x14ac:dyDescent="0.25">
      <c r="A3217" s="18">
        <v>4267</v>
      </c>
      <c r="B3217" s="18" t="s">
        <v>4658</v>
      </c>
      <c r="C3217" s="18" t="s">
        <v>231</v>
      </c>
      <c r="D3217" s="18" t="s">
        <v>11</v>
      </c>
      <c r="E3217" s="18" t="s">
        <v>12</v>
      </c>
      <c r="F3217" s="18">
        <v>1100</v>
      </c>
      <c r="G3217" s="18">
        <f t="shared" si="82"/>
        <v>44000</v>
      </c>
      <c r="H3217" s="18">
        <v>40</v>
      </c>
      <c r="I3217" s="38"/>
    </row>
    <row r="3218" spans="1:9" x14ac:dyDescent="0.25">
      <c r="A3218" s="18">
        <v>4267</v>
      </c>
      <c r="B3218" s="18" t="s">
        <v>4659</v>
      </c>
      <c r="C3218" s="18" t="s">
        <v>1014</v>
      </c>
      <c r="D3218" s="18" t="s">
        <v>11</v>
      </c>
      <c r="E3218" s="18" t="s">
        <v>12</v>
      </c>
      <c r="F3218" s="18">
        <v>5000</v>
      </c>
      <c r="G3218" s="18">
        <f t="shared" si="82"/>
        <v>40000</v>
      </c>
      <c r="H3218" s="18">
        <v>8</v>
      </c>
      <c r="I3218" s="38"/>
    </row>
    <row r="3219" spans="1:9" x14ac:dyDescent="0.25">
      <c r="A3219" s="18">
        <v>4261</v>
      </c>
      <c r="B3219" s="18" t="s">
        <v>3151</v>
      </c>
      <c r="C3219" s="18" t="s">
        <v>180</v>
      </c>
      <c r="D3219" s="18" t="s">
        <v>11</v>
      </c>
      <c r="E3219" s="18" t="s">
        <v>12</v>
      </c>
      <c r="F3219" s="18">
        <f>+G3219/H3219</f>
        <v>2500</v>
      </c>
      <c r="G3219" s="18">
        <v>100000</v>
      </c>
      <c r="H3219" s="18">
        <v>40</v>
      </c>
      <c r="I3219" s="38"/>
    </row>
    <row r="3220" spans="1:9" x14ac:dyDescent="0.25">
      <c r="A3220" s="18">
        <v>4261</v>
      </c>
      <c r="B3220" s="18" t="s">
        <v>3152</v>
      </c>
      <c r="C3220" s="18" t="s">
        <v>180</v>
      </c>
      <c r="D3220" s="18" t="s">
        <v>11</v>
      </c>
      <c r="E3220" s="18" t="s">
        <v>12</v>
      </c>
      <c r="F3220" s="18">
        <f t="shared" ref="F3220:F3266" si="83">+G3220/H3220</f>
        <v>200</v>
      </c>
      <c r="G3220" s="18">
        <v>6000</v>
      </c>
      <c r="H3220" s="18">
        <v>30</v>
      </c>
      <c r="I3220" s="38"/>
    </row>
    <row r="3221" spans="1:9" x14ac:dyDescent="0.25">
      <c r="A3221" s="18">
        <v>4261</v>
      </c>
      <c r="B3221" s="18" t="s">
        <v>3153</v>
      </c>
      <c r="C3221" s="18" t="s">
        <v>180</v>
      </c>
      <c r="D3221" s="18" t="s">
        <v>11</v>
      </c>
      <c r="E3221" s="18" t="s">
        <v>12</v>
      </c>
      <c r="F3221" s="18">
        <f t="shared" si="83"/>
        <v>1000</v>
      </c>
      <c r="G3221" s="18">
        <v>10000</v>
      </c>
      <c r="H3221" s="18">
        <v>10</v>
      </c>
      <c r="I3221" s="38"/>
    </row>
    <row r="3222" spans="1:9" x14ac:dyDescent="0.25">
      <c r="A3222" s="18">
        <v>4261</v>
      </c>
      <c r="B3222" s="18" t="s">
        <v>3154</v>
      </c>
      <c r="C3222" s="18" t="s">
        <v>196</v>
      </c>
      <c r="D3222" s="18" t="s">
        <v>11</v>
      </c>
      <c r="E3222" s="18" t="s">
        <v>12</v>
      </c>
      <c r="F3222" s="18">
        <f t="shared" si="83"/>
        <v>1000</v>
      </c>
      <c r="G3222" s="18">
        <v>20000</v>
      </c>
      <c r="H3222" s="18">
        <v>20</v>
      </c>
      <c r="I3222" s="38"/>
    </row>
    <row r="3223" spans="1:9" x14ac:dyDescent="0.25">
      <c r="A3223" s="18">
        <v>4261</v>
      </c>
      <c r="B3223" s="18" t="s">
        <v>3155</v>
      </c>
      <c r="C3223" s="18" t="s">
        <v>73</v>
      </c>
      <c r="D3223" s="18" t="s">
        <v>11</v>
      </c>
      <c r="E3223" s="18" t="s">
        <v>12</v>
      </c>
      <c r="F3223" s="18">
        <f t="shared" si="83"/>
        <v>300</v>
      </c>
      <c r="G3223" s="18">
        <v>15000</v>
      </c>
      <c r="H3223" s="18">
        <v>50</v>
      </c>
      <c r="I3223" s="38"/>
    </row>
    <row r="3224" spans="1:9" x14ac:dyDescent="0.25">
      <c r="A3224" s="18">
        <v>4261</v>
      </c>
      <c r="B3224" s="18" t="s">
        <v>3156</v>
      </c>
      <c r="C3224" s="18" t="s">
        <v>3157</v>
      </c>
      <c r="D3224" s="18" t="s">
        <v>11</v>
      </c>
      <c r="E3224" s="18" t="s">
        <v>12</v>
      </c>
      <c r="F3224" s="18">
        <f t="shared" si="83"/>
        <v>120</v>
      </c>
      <c r="G3224" s="18">
        <v>24000</v>
      </c>
      <c r="H3224" s="18">
        <v>200</v>
      </c>
      <c r="I3224" s="38"/>
    </row>
    <row r="3225" spans="1:9" x14ac:dyDescent="0.25">
      <c r="A3225" s="18">
        <v>4261</v>
      </c>
      <c r="B3225" s="18" t="s">
        <v>3158</v>
      </c>
      <c r="C3225" s="18" t="s">
        <v>3159</v>
      </c>
      <c r="D3225" s="18" t="s">
        <v>11</v>
      </c>
      <c r="E3225" s="18" t="s">
        <v>12</v>
      </c>
      <c r="F3225" s="18">
        <f t="shared" si="83"/>
        <v>10000</v>
      </c>
      <c r="G3225" s="18">
        <v>100000</v>
      </c>
      <c r="H3225" s="18">
        <v>10</v>
      </c>
      <c r="I3225" s="38"/>
    </row>
    <row r="3226" spans="1:9" x14ac:dyDescent="0.25">
      <c r="A3226" s="18">
        <v>4261</v>
      </c>
      <c r="B3226" s="18" t="s">
        <v>3160</v>
      </c>
      <c r="C3226" s="18" t="s">
        <v>3161</v>
      </c>
      <c r="D3226" s="18" t="s">
        <v>11</v>
      </c>
      <c r="E3226" s="18" t="s">
        <v>12</v>
      </c>
      <c r="F3226" s="18">
        <f t="shared" si="83"/>
        <v>900</v>
      </c>
      <c r="G3226" s="18">
        <v>9000</v>
      </c>
      <c r="H3226" s="18">
        <v>10</v>
      </c>
      <c r="I3226" s="38"/>
    </row>
    <row r="3227" spans="1:9" x14ac:dyDescent="0.25">
      <c r="A3227" s="18">
        <v>4261</v>
      </c>
      <c r="B3227" s="18" t="s">
        <v>3162</v>
      </c>
      <c r="C3227" s="18" t="s">
        <v>3163</v>
      </c>
      <c r="D3227" s="18" t="s">
        <v>11</v>
      </c>
      <c r="E3227" s="18" t="s">
        <v>12</v>
      </c>
      <c r="F3227" s="18">
        <f t="shared" si="83"/>
        <v>80</v>
      </c>
      <c r="G3227" s="18">
        <v>2400</v>
      </c>
      <c r="H3227" s="18">
        <v>30</v>
      </c>
      <c r="I3227" s="38"/>
    </row>
    <row r="3228" spans="1:9" x14ac:dyDescent="0.25">
      <c r="A3228" s="18">
        <v>4261</v>
      </c>
      <c r="B3228" s="18" t="s">
        <v>3164</v>
      </c>
      <c r="C3228" s="18" t="s">
        <v>3165</v>
      </c>
      <c r="D3228" s="18" t="s">
        <v>11</v>
      </c>
      <c r="E3228" s="18" t="s">
        <v>12</v>
      </c>
      <c r="F3228" s="18">
        <f t="shared" si="83"/>
        <v>200</v>
      </c>
      <c r="G3228" s="18">
        <v>4000</v>
      </c>
      <c r="H3228" s="18">
        <v>20</v>
      </c>
      <c r="I3228" s="38"/>
    </row>
    <row r="3229" spans="1:9" x14ac:dyDescent="0.25">
      <c r="A3229" s="18">
        <v>4261</v>
      </c>
      <c r="B3229" s="18" t="s">
        <v>3166</v>
      </c>
      <c r="C3229" s="18" t="s">
        <v>3167</v>
      </c>
      <c r="D3229" s="18" t="s">
        <v>11</v>
      </c>
      <c r="E3229" s="18" t="s">
        <v>12</v>
      </c>
      <c r="F3229" s="18">
        <f t="shared" si="83"/>
        <v>80</v>
      </c>
      <c r="G3229" s="18">
        <v>48000</v>
      </c>
      <c r="H3229" s="18">
        <v>600</v>
      </c>
      <c r="I3229" s="38"/>
    </row>
    <row r="3230" spans="1:9" x14ac:dyDescent="0.25">
      <c r="A3230" s="18">
        <v>4261</v>
      </c>
      <c r="B3230" s="18" t="s">
        <v>3168</v>
      </c>
      <c r="C3230" s="18" t="s">
        <v>3169</v>
      </c>
      <c r="D3230" s="18" t="s">
        <v>11</v>
      </c>
      <c r="E3230" s="18" t="s">
        <v>12</v>
      </c>
      <c r="F3230" s="18">
        <f t="shared" si="83"/>
        <v>100</v>
      </c>
      <c r="G3230" s="18">
        <v>5000</v>
      </c>
      <c r="H3230" s="18">
        <v>50</v>
      </c>
      <c r="I3230" s="38"/>
    </row>
    <row r="3231" spans="1:9" x14ac:dyDescent="0.25">
      <c r="A3231" s="18">
        <v>4261</v>
      </c>
      <c r="B3231" s="18" t="s">
        <v>3170</v>
      </c>
      <c r="C3231" s="18" t="s">
        <v>15</v>
      </c>
      <c r="D3231" s="18" t="s">
        <v>11</v>
      </c>
      <c r="E3231" s="18" t="s">
        <v>12</v>
      </c>
      <c r="F3231" s="18">
        <f t="shared" si="83"/>
        <v>40</v>
      </c>
      <c r="G3231" s="18">
        <v>8000</v>
      </c>
      <c r="H3231" s="18">
        <v>200</v>
      </c>
      <c r="I3231" s="38"/>
    </row>
    <row r="3232" spans="1:9" x14ac:dyDescent="0.25">
      <c r="A3232" s="18">
        <v>4261</v>
      </c>
      <c r="B3232" s="18" t="s">
        <v>3171</v>
      </c>
      <c r="C3232" s="18" t="s">
        <v>722</v>
      </c>
      <c r="D3232" s="18" t="s">
        <v>11</v>
      </c>
      <c r="E3232" s="18" t="s">
        <v>12</v>
      </c>
      <c r="F3232" s="18">
        <f t="shared" si="83"/>
        <v>60</v>
      </c>
      <c r="G3232" s="18">
        <v>3000</v>
      </c>
      <c r="H3232" s="18">
        <v>50</v>
      </c>
      <c r="I3232" s="38"/>
    </row>
    <row r="3233" spans="1:9" x14ac:dyDescent="0.25">
      <c r="A3233" s="18">
        <v>4261</v>
      </c>
      <c r="B3233" s="18" t="s">
        <v>3172</v>
      </c>
      <c r="C3233" s="18" t="s">
        <v>720</v>
      </c>
      <c r="D3233" s="18" t="s">
        <v>11</v>
      </c>
      <c r="E3233" s="18" t="s">
        <v>12</v>
      </c>
      <c r="F3233" s="18">
        <f t="shared" si="83"/>
        <v>8000</v>
      </c>
      <c r="G3233" s="18">
        <v>24000</v>
      </c>
      <c r="H3233" s="18">
        <v>3</v>
      </c>
      <c r="I3233" s="38"/>
    </row>
    <row r="3234" spans="1:9" x14ac:dyDescent="0.25">
      <c r="A3234" s="18">
        <v>4261</v>
      </c>
      <c r="B3234" s="18" t="s">
        <v>3173</v>
      </c>
      <c r="C3234" s="18" t="s">
        <v>216</v>
      </c>
      <c r="D3234" s="18" t="s">
        <v>11</v>
      </c>
      <c r="E3234" s="18" t="s">
        <v>12</v>
      </c>
      <c r="F3234" s="18">
        <f t="shared" si="83"/>
        <v>120</v>
      </c>
      <c r="G3234" s="18">
        <v>9600</v>
      </c>
      <c r="H3234" s="18">
        <v>80</v>
      </c>
      <c r="I3234" s="38"/>
    </row>
    <row r="3235" spans="1:9" x14ac:dyDescent="0.25">
      <c r="A3235" s="18">
        <v>4261</v>
      </c>
      <c r="B3235" s="18" t="s">
        <v>3174</v>
      </c>
      <c r="C3235" s="18" t="s">
        <v>721</v>
      </c>
      <c r="D3235" s="18" t="s">
        <v>11</v>
      </c>
      <c r="E3235" s="18" t="s">
        <v>12</v>
      </c>
      <c r="F3235" s="18">
        <f t="shared" si="83"/>
        <v>200</v>
      </c>
      <c r="G3235" s="18">
        <v>20000</v>
      </c>
      <c r="H3235" s="18">
        <v>100</v>
      </c>
      <c r="I3235" s="38"/>
    </row>
    <row r="3236" spans="1:9" x14ac:dyDescent="0.25">
      <c r="A3236" s="18">
        <v>4261</v>
      </c>
      <c r="B3236" s="18" t="s">
        <v>3175</v>
      </c>
      <c r="C3236" s="18" t="s">
        <v>3176</v>
      </c>
      <c r="D3236" s="18" t="s">
        <v>11</v>
      </c>
      <c r="E3236" s="18" t="s">
        <v>12</v>
      </c>
      <c r="F3236" s="18">
        <f t="shared" si="83"/>
        <v>200</v>
      </c>
      <c r="G3236" s="18">
        <v>4000</v>
      </c>
      <c r="H3236" s="18">
        <v>20</v>
      </c>
      <c r="I3236" s="38"/>
    </row>
    <row r="3237" spans="1:9" x14ac:dyDescent="0.25">
      <c r="A3237" s="18">
        <v>4261</v>
      </c>
      <c r="B3237" s="18" t="s">
        <v>3177</v>
      </c>
      <c r="C3237" s="18" t="s">
        <v>3178</v>
      </c>
      <c r="D3237" s="18" t="s">
        <v>11</v>
      </c>
      <c r="E3237" s="18" t="s">
        <v>12</v>
      </c>
      <c r="F3237" s="18">
        <f t="shared" si="83"/>
        <v>200</v>
      </c>
      <c r="G3237" s="18">
        <v>20000</v>
      </c>
      <c r="H3237" s="18">
        <v>100</v>
      </c>
      <c r="I3237" s="38"/>
    </row>
    <row r="3238" spans="1:9" x14ac:dyDescent="0.25">
      <c r="A3238" s="18">
        <v>4261</v>
      </c>
      <c r="B3238" s="18" t="s">
        <v>3179</v>
      </c>
      <c r="C3238" s="18" t="s">
        <v>3180</v>
      </c>
      <c r="D3238" s="18" t="s">
        <v>11</v>
      </c>
      <c r="E3238" s="18" t="s">
        <v>12</v>
      </c>
      <c r="F3238" s="18">
        <f t="shared" si="83"/>
        <v>3500</v>
      </c>
      <c r="G3238" s="18">
        <v>35000</v>
      </c>
      <c r="H3238" s="18">
        <v>10</v>
      </c>
      <c r="I3238" s="38"/>
    </row>
    <row r="3239" spans="1:9" x14ac:dyDescent="0.25">
      <c r="A3239" s="18">
        <v>4261</v>
      </c>
      <c r="B3239" s="18" t="s">
        <v>3181</v>
      </c>
      <c r="C3239" s="18" t="s">
        <v>3182</v>
      </c>
      <c r="D3239" s="18" t="s">
        <v>11</v>
      </c>
      <c r="E3239" s="18" t="s">
        <v>12</v>
      </c>
      <c r="F3239" s="18">
        <f t="shared" si="83"/>
        <v>100</v>
      </c>
      <c r="G3239" s="18">
        <v>1000</v>
      </c>
      <c r="H3239" s="18">
        <v>10</v>
      </c>
      <c r="I3239" s="38"/>
    </row>
    <row r="3240" spans="1:9" x14ac:dyDescent="0.25">
      <c r="A3240" s="18">
        <v>4261</v>
      </c>
      <c r="B3240" s="18" t="s">
        <v>3183</v>
      </c>
      <c r="C3240" s="18" t="s">
        <v>3184</v>
      </c>
      <c r="D3240" s="18" t="s">
        <v>11</v>
      </c>
      <c r="E3240" s="18" t="s">
        <v>12</v>
      </c>
      <c r="F3240" s="18">
        <f t="shared" si="83"/>
        <v>200</v>
      </c>
      <c r="G3240" s="18">
        <v>6000</v>
      </c>
      <c r="H3240" s="18">
        <v>30</v>
      </c>
      <c r="I3240" s="38"/>
    </row>
    <row r="3241" spans="1:9" x14ac:dyDescent="0.25">
      <c r="A3241" s="18">
        <v>4261</v>
      </c>
      <c r="B3241" s="18" t="s">
        <v>3185</v>
      </c>
      <c r="C3241" s="18" t="s">
        <v>109</v>
      </c>
      <c r="D3241" s="18" t="s">
        <v>11</v>
      </c>
      <c r="E3241" s="18" t="s">
        <v>12</v>
      </c>
      <c r="F3241" s="18">
        <f t="shared" si="83"/>
        <v>600</v>
      </c>
      <c r="G3241" s="18">
        <v>60000</v>
      </c>
      <c r="H3241" s="18">
        <v>100</v>
      </c>
      <c r="I3241" s="38"/>
    </row>
    <row r="3242" spans="1:9" ht="22.5" x14ac:dyDescent="0.25">
      <c r="A3242" s="18">
        <v>4261</v>
      </c>
      <c r="B3242" s="18" t="s">
        <v>3186</v>
      </c>
      <c r="C3242" s="18" t="s">
        <v>3187</v>
      </c>
      <c r="D3242" s="18" t="s">
        <v>11</v>
      </c>
      <c r="E3242" s="18" t="s">
        <v>12</v>
      </c>
      <c r="F3242" s="18">
        <f t="shared" si="83"/>
        <v>9</v>
      </c>
      <c r="G3242" s="18">
        <v>18000</v>
      </c>
      <c r="H3242" s="18">
        <v>2000</v>
      </c>
      <c r="I3242" s="38"/>
    </row>
    <row r="3243" spans="1:9" x14ac:dyDescent="0.25">
      <c r="A3243" s="18">
        <v>4261</v>
      </c>
      <c r="B3243" s="18" t="s">
        <v>3188</v>
      </c>
      <c r="C3243" s="18" t="s">
        <v>3189</v>
      </c>
      <c r="D3243" s="18" t="s">
        <v>11</v>
      </c>
      <c r="E3243" s="18" t="s">
        <v>12</v>
      </c>
      <c r="F3243" s="18">
        <f t="shared" si="83"/>
        <v>70</v>
      </c>
      <c r="G3243" s="18">
        <v>10500</v>
      </c>
      <c r="H3243" s="18">
        <v>150</v>
      </c>
      <c r="I3243" s="38"/>
    </row>
    <row r="3244" spans="1:9" x14ac:dyDescent="0.25">
      <c r="A3244" s="18">
        <v>4261</v>
      </c>
      <c r="B3244" s="18" t="s">
        <v>3190</v>
      </c>
      <c r="C3244" s="18" t="s">
        <v>3191</v>
      </c>
      <c r="D3244" s="18" t="s">
        <v>11</v>
      </c>
      <c r="E3244" s="18" t="s">
        <v>12</v>
      </c>
      <c r="F3244" s="18">
        <f t="shared" si="83"/>
        <v>100</v>
      </c>
      <c r="G3244" s="18">
        <v>15000</v>
      </c>
      <c r="H3244" s="18">
        <v>150</v>
      </c>
      <c r="I3244" s="38"/>
    </row>
    <row r="3245" spans="1:9" x14ac:dyDescent="0.25">
      <c r="A3245" s="18">
        <v>4261</v>
      </c>
      <c r="B3245" s="18" t="s">
        <v>3192</v>
      </c>
      <c r="C3245" s="18" t="s">
        <v>3193</v>
      </c>
      <c r="D3245" s="18" t="s">
        <v>11</v>
      </c>
      <c r="E3245" s="18" t="s">
        <v>12</v>
      </c>
      <c r="F3245" s="18">
        <f t="shared" si="83"/>
        <v>700</v>
      </c>
      <c r="G3245" s="18">
        <v>35000</v>
      </c>
      <c r="H3245" s="18">
        <v>50</v>
      </c>
      <c r="I3245" s="38"/>
    </row>
    <row r="3246" spans="1:9" x14ac:dyDescent="0.25">
      <c r="A3246" s="18">
        <v>4261</v>
      </c>
      <c r="B3246" s="18" t="s">
        <v>3194</v>
      </c>
      <c r="C3246" s="18" t="s">
        <v>3195</v>
      </c>
      <c r="D3246" s="18" t="s">
        <v>11</v>
      </c>
      <c r="E3246" s="18" t="s">
        <v>12</v>
      </c>
      <c r="F3246" s="18">
        <f t="shared" si="83"/>
        <v>800</v>
      </c>
      <c r="G3246" s="18">
        <v>40000</v>
      </c>
      <c r="H3246" s="18">
        <v>50</v>
      </c>
      <c r="I3246" s="38"/>
    </row>
    <row r="3247" spans="1:9" x14ac:dyDescent="0.25">
      <c r="A3247" s="18">
        <v>4261</v>
      </c>
      <c r="B3247" s="18" t="s">
        <v>3196</v>
      </c>
      <c r="C3247" s="18" t="s">
        <v>3197</v>
      </c>
      <c r="D3247" s="18" t="s">
        <v>11</v>
      </c>
      <c r="E3247" s="18" t="s">
        <v>12</v>
      </c>
      <c r="F3247" s="18">
        <f t="shared" si="83"/>
        <v>1500</v>
      </c>
      <c r="G3247" s="18">
        <v>30000</v>
      </c>
      <c r="H3247" s="18">
        <v>20</v>
      </c>
      <c r="I3247" s="38"/>
    </row>
    <row r="3248" spans="1:9" x14ac:dyDescent="0.25">
      <c r="A3248" s="18">
        <v>4261</v>
      </c>
      <c r="B3248" s="18" t="s">
        <v>3198</v>
      </c>
      <c r="C3248" s="18" t="s">
        <v>3199</v>
      </c>
      <c r="D3248" s="18" t="s">
        <v>11</v>
      </c>
      <c r="E3248" s="18" t="s">
        <v>12</v>
      </c>
      <c r="F3248" s="18">
        <f t="shared" si="83"/>
        <v>1300</v>
      </c>
      <c r="G3248" s="18">
        <v>6500</v>
      </c>
      <c r="H3248" s="18">
        <v>5</v>
      </c>
      <c r="I3248" s="38"/>
    </row>
    <row r="3249" spans="1:9" x14ac:dyDescent="0.25">
      <c r="A3249" s="18">
        <v>4261</v>
      </c>
      <c r="B3249" s="18" t="s">
        <v>3200</v>
      </c>
      <c r="C3249" s="18" t="s">
        <v>219</v>
      </c>
      <c r="D3249" s="18" t="s">
        <v>11</v>
      </c>
      <c r="E3249" s="18" t="s">
        <v>12</v>
      </c>
      <c r="F3249" s="18">
        <f t="shared" si="83"/>
        <v>200</v>
      </c>
      <c r="G3249" s="18">
        <v>3000</v>
      </c>
      <c r="H3249" s="18">
        <v>15</v>
      </c>
      <c r="I3249" s="38"/>
    </row>
    <row r="3250" spans="1:9" x14ac:dyDescent="0.25">
      <c r="A3250" s="18">
        <v>4261</v>
      </c>
      <c r="B3250" s="18" t="s">
        <v>3201</v>
      </c>
      <c r="C3250" s="18" t="s">
        <v>3202</v>
      </c>
      <c r="D3250" s="18" t="s">
        <v>11</v>
      </c>
      <c r="E3250" s="18" t="s">
        <v>12</v>
      </c>
      <c r="F3250" s="18">
        <f t="shared" si="83"/>
        <v>1000</v>
      </c>
      <c r="G3250" s="18">
        <v>500000</v>
      </c>
      <c r="H3250" s="18">
        <v>500</v>
      </c>
      <c r="I3250" s="38"/>
    </row>
    <row r="3251" spans="1:9" x14ac:dyDescent="0.25">
      <c r="A3251" s="18">
        <v>4261</v>
      </c>
      <c r="B3251" s="18" t="s">
        <v>3203</v>
      </c>
      <c r="C3251" s="18" t="s">
        <v>3204</v>
      </c>
      <c r="D3251" s="18" t="s">
        <v>11</v>
      </c>
      <c r="E3251" s="18" t="s">
        <v>12</v>
      </c>
      <c r="F3251" s="18">
        <f t="shared" si="83"/>
        <v>1000</v>
      </c>
      <c r="G3251" s="18">
        <v>15000</v>
      </c>
      <c r="H3251" s="18">
        <v>15</v>
      </c>
      <c r="I3251" s="38"/>
    </row>
    <row r="3252" spans="1:9" x14ac:dyDescent="0.25">
      <c r="A3252" s="18">
        <v>4261</v>
      </c>
      <c r="B3252" s="18" t="s">
        <v>3205</v>
      </c>
      <c r="C3252" s="18" t="s">
        <v>3206</v>
      </c>
      <c r="D3252" s="18" t="s">
        <v>11</v>
      </c>
      <c r="E3252" s="18" t="s">
        <v>12</v>
      </c>
      <c r="F3252" s="18">
        <f t="shared" si="83"/>
        <v>150</v>
      </c>
      <c r="G3252" s="18">
        <v>45000</v>
      </c>
      <c r="H3252" s="18">
        <v>300</v>
      </c>
      <c r="I3252" s="38"/>
    </row>
    <row r="3253" spans="1:9" x14ac:dyDescent="0.25">
      <c r="A3253" s="18">
        <v>4261</v>
      </c>
      <c r="B3253" s="18" t="s">
        <v>3207</v>
      </c>
      <c r="C3253" s="18" t="s">
        <v>3208</v>
      </c>
      <c r="D3253" s="18" t="s">
        <v>11</v>
      </c>
      <c r="E3253" s="18" t="s">
        <v>12</v>
      </c>
      <c r="F3253" s="18">
        <f t="shared" si="83"/>
        <v>800</v>
      </c>
      <c r="G3253" s="18">
        <v>80000</v>
      </c>
      <c r="H3253" s="18">
        <v>100</v>
      </c>
      <c r="I3253" s="38"/>
    </row>
    <row r="3254" spans="1:9" x14ac:dyDescent="0.25">
      <c r="A3254" s="18">
        <v>4261</v>
      </c>
      <c r="B3254" s="18" t="s">
        <v>3209</v>
      </c>
      <c r="C3254" s="18" t="s">
        <v>3210</v>
      </c>
      <c r="D3254" s="18" t="s">
        <v>11</v>
      </c>
      <c r="E3254" s="18" t="s">
        <v>12</v>
      </c>
      <c r="F3254" s="18">
        <f t="shared" si="83"/>
        <v>150</v>
      </c>
      <c r="G3254" s="18">
        <v>7500</v>
      </c>
      <c r="H3254" s="18">
        <v>50</v>
      </c>
      <c r="I3254" s="38"/>
    </row>
    <row r="3255" spans="1:9" x14ac:dyDescent="0.25">
      <c r="A3255" s="18">
        <v>4261</v>
      </c>
      <c r="B3255" s="18" t="s">
        <v>3211</v>
      </c>
      <c r="C3255" s="18" t="s">
        <v>3212</v>
      </c>
      <c r="D3255" s="18" t="s">
        <v>11</v>
      </c>
      <c r="E3255" s="18" t="s">
        <v>12</v>
      </c>
      <c r="F3255" s="18">
        <f t="shared" si="83"/>
        <v>500</v>
      </c>
      <c r="G3255" s="18">
        <v>25000</v>
      </c>
      <c r="H3255" s="18">
        <v>50</v>
      </c>
      <c r="I3255" s="38"/>
    </row>
    <row r="3256" spans="1:9" x14ac:dyDescent="0.25">
      <c r="A3256" s="18">
        <v>4261</v>
      </c>
      <c r="B3256" s="18" t="s">
        <v>3213</v>
      </c>
      <c r="C3256" s="18" t="s">
        <v>3214</v>
      </c>
      <c r="D3256" s="18" t="s">
        <v>11</v>
      </c>
      <c r="E3256" s="18" t="s">
        <v>12</v>
      </c>
      <c r="F3256" s="18">
        <f t="shared" si="83"/>
        <v>2000</v>
      </c>
      <c r="G3256" s="18">
        <v>20000</v>
      </c>
      <c r="H3256" s="18">
        <v>10</v>
      </c>
      <c r="I3256" s="38"/>
    </row>
    <row r="3257" spans="1:9" x14ac:dyDescent="0.25">
      <c r="A3257" s="18">
        <v>4261</v>
      </c>
      <c r="B3257" s="18" t="s">
        <v>3215</v>
      </c>
      <c r="C3257" s="18" t="s">
        <v>3214</v>
      </c>
      <c r="D3257" s="18" t="s">
        <v>11</v>
      </c>
      <c r="E3257" s="18" t="s">
        <v>12</v>
      </c>
      <c r="F3257" s="18">
        <f t="shared" si="83"/>
        <v>6000</v>
      </c>
      <c r="G3257" s="18">
        <v>60000</v>
      </c>
      <c r="H3257" s="18">
        <v>10</v>
      </c>
      <c r="I3257" s="38"/>
    </row>
    <row r="3258" spans="1:9" ht="22.5" x14ac:dyDescent="0.25">
      <c r="A3258" s="18">
        <v>4261</v>
      </c>
      <c r="B3258" s="18" t="s">
        <v>3216</v>
      </c>
      <c r="C3258" s="18" t="s">
        <v>3217</v>
      </c>
      <c r="D3258" s="18" t="s">
        <v>11</v>
      </c>
      <c r="E3258" s="18" t="s">
        <v>12</v>
      </c>
      <c r="F3258" s="18">
        <f t="shared" si="83"/>
        <v>1200</v>
      </c>
      <c r="G3258" s="18">
        <v>60000</v>
      </c>
      <c r="H3258" s="18">
        <v>50</v>
      </c>
      <c r="I3258" s="38"/>
    </row>
    <row r="3259" spans="1:9" x14ac:dyDescent="0.25">
      <c r="A3259" s="18">
        <v>4261</v>
      </c>
      <c r="B3259" s="18" t="s">
        <v>3218</v>
      </c>
      <c r="C3259" s="18" t="s">
        <v>3219</v>
      </c>
      <c r="D3259" s="18" t="s">
        <v>11</v>
      </c>
      <c r="E3259" s="18" t="s">
        <v>12</v>
      </c>
      <c r="F3259" s="18">
        <f t="shared" si="83"/>
        <v>100</v>
      </c>
      <c r="G3259" s="18">
        <v>20000</v>
      </c>
      <c r="H3259" s="18">
        <v>200</v>
      </c>
      <c r="I3259" s="38"/>
    </row>
    <row r="3260" spans="1:9" x14ac:dyDescent="0.25">
      <c r="A3260" s="18">
        <v>4261</v>
      </c>
      <c r="B3260" s="18" t="s">
        <v>3220</v>
      </c>
      <c r="C3260" s="18" t="s">
        <v>3221</v>
      </c>
      <c r="D3260" s="18" t="s">
        <v>11</v>
      </c>
      <c r="E3260" s="18" t="s">
        <v>12</v>
      </c>
      <c r="F3260" s="18">
        <f t="shared" si="83"/>
        <v>200</v>
      </c>
      <c r="G3260" s="18">
        <v>60000</v>
      </c>
      <c r="H3260" s="18">
        <v>300</v>
      </c>
      <c r="I3260" s="38"/>
    </row>
    <row r="3261" spans="1:9" x14ac:dyDescent="0.25">
      <c r="A3261" s="18">
        <v>4261</v>
      </c>
      <c r="B3261" s="18" t="s">
        <v>3222</v>
      </c>
      <c r="C3261" s="18" t="s">
        <v>3223</v>
      </c>
      <c r="D3261" s="18" t="s">
        <v>11</v>
      </c>
      <c r="E3261" s="18" t="s">
        <v>12</v>
      </c>
      <c r="F3261" s="18" t="e">
        <f t="shared" si="83"/>
        <v>#VALUE!</v>
      </c>
      <c r="G3261" s="18" t="s">
        <v>3232</v>
      </c>
      <c r="H3261" s="18">
        <v>50</v>
      </c>
      <c r="I3261" s="38"/>
    </row>
    <row r="3262" spans="1:9" x14ac:dyDescent="0.25">
      <c r="A3262" s="18">
        <v>4261</v>
      </c>
      <c r="B3262" s="18" t="s">
        <v>3224</v>
      </c>
      <c r="C3262" s="18" t="s">
        <v>3225</v>
      </c>
      <c r="D3262" s="18" t="s">
        <v>11</v>
      </c>
      <c r="E3262" s="18" t="s">
        <v>12</v>
      </c>
      <c r="F3262" s="18" t="e">
        <f t="shared" si="83"/>
        <v>#VALUE!</v>
      </c>
      <c r="G3262" s="18" t="s">
        <v>3232</v>
      </c>
      <c r="H3262" s="18">
        <v>50</v>
      </c>
      <c r="I3262" s="38"/>
    </row>
    <row r="3263" spans="1:9" x14ac:dyDescent="0.25">
      <c r="A3263" s="18">
        <v>4261</v>
      </c>
      <c r="B3263" s="18" t="s">
        <v>3226</v>
      </c>
      <c r="C3263" s="18" t="s">
        <v>3225</v>
      </c>
      <c r="D3263" s="18" t="s">
        <v>11</v>
      </c>
      <c r="E3263" s="18" t="s">
        <v>12</v>
      </c>
      <c r="F3263" s="18" t="e">
        <f t="shared" si="83"/>
        <v>#VALUE!</v>
      </c>
      <c r="G3263" s="18" t="s">
        <v>3233</v>
      </c>
      <c r="H3263" s="18">
        <v>50</v>
      </c>
      <c r="I3263" s="38"/>
    </row>
    <row r="3264" spans="1:9" x14ac:dyDescent="0.25">
      <c r="A3264" s="18">
        <v>4261</v>
      </c>
      <c r="B3264" s="18" t="s">
        <v>3227</v>
      </c>
      <c r="C3264" s="18" t="s">
        <v>3228</v>
      </c>
      <c r="D3264" s="18" t="s">
        <v>11</v>
      </c>
      <c r="E3264" s="18" t="s">
        <v>12</v>
      </c>
      <c r="F3264" s="18">
        <f t="shared" si="83"/>
        <v>25</v>
      </c>
      <c r="G3264" s="18">
        <v>1250</v>
      </c>
      <c r="H3264" s="18">
        <v>50</v>
      </c>
      <c r="I3264" s="38"/>
    </row>
    <row r="3265" spans="1:9" x14ac:dyDescent="0.25">
      <c r="A3265" s="18">
        <v>4261</v>
      </c>
      <c r="B3265" s="18" t="s">
        <v>3229</v>
      </c>
      <c r="C3265" s="18" t="s">
        <v>3228</v>
      </c>
      <c r="D3265" s="18" t="s">
        <v>11</v>
      </c>
      <c r="E3265" s="18" t="s">
        <v>12</v>
      </c>
      <c r="F3265" s="18">
        <f t="shared" si="83"/>
        <v>100</v>
      </c>
      <c r="G3265" s="18">
        <v>5000</v>
      </c>
      <c r="H3265" s="18">
        <v>50</v>
      </c>
      <c r="I3265" s="38"/>
    </row>
    <row r="3266" spans="1:9" x14ac:dyDescent="0.25">
      <c r="A3266" s="18">
        <v>4261</v>
      </c>
      <c r="B3266" s="18" t="s">
        <v>3230</v>
      </c>
      <c r="C3266" s="18" t="s">
        <v>3231</v>
      </c>
      <c r="D3266" s="18" t="s">
        <v>11</v>
      </c>
      <c r="E3266" s="18" t="s">
        <v>12</v>
      </c>
      <c r="F3266" s="18">
        <f t="shared" si="83"/>
        <v>150</v>
      </c>
      <c r="G3266" s="18">
        <v>7500</v>
      </c>
      <c r="H3266" s="18">
        <v>50</v>
      </c>
      <c r="I3266" s="38"/>
    </row>
    <row r="3267" spans="1:9" x14ac:dyDescent="0.25">
      <c r="A3267" s="18">
        <v>5122</v>
      </c>
      <c r="B3267" s="18" t="s">
        <v>3138</v>
      </c>
      <c r="C3267" s="18" t="s">
        <v>3139</v>
      </c>
      <c r="D3267" s="18" t="s">
        <v>11</v>
      </c>
      <c r="E3267" s="18" t="s">
        <v>12</v>
      </c>
      <c r="F3267" s="18">
        <v>380000</v>
      </c>
      <c r="G3267" s="18">
        <f t="shared" ref="G3267:G3272" si="84">+F3267*H3267</f>
        <v>4560000</v>
      </c>
      <c r="H3267" s="18">
        <v>12</v>
      </c>
      <c r="I3267" s="38"/>
    </row>
    <row r="3268" spans="1:9" x14ac:dyDescent="0.25">
      <c r="A3268" s="18">
        <v>5122</v>
      </c>
      <c r="B3268" s="18" t="s">
        <v>3140</v>
      </c>
      <c r="C3268" s="18" t="s">
        <v>3141</v>
      </c>
      <c r="D3268" s="18" t="s">
        <v>11</v>
      </c>
      <c r="E3268" s="18" t="s">
        <v>12</v>
      </c>
      <c r="F3268" s="18">
        <v>140000</v>
      </c>
      <c r="G3268" s="18">
        <f t="shared" si="84"/>
        <v>140000</v>
      </c>
      <c r="H3268" s="18">
        <v>1</v>
      </c>
      <c r="I3268" s="38"/>
    </row>
    <row r="3269" spans="1:9" x14ac:dyDescent="0.25">
      <c r="A3269" s="18">
        <v>5122</v>
      </c>
      <c r="B3269" s="18" t="s">
        <v>3142</v>
      </c>
      <c r="C3269" s="18" t="s">
        <v>3143</v>
      </c>
      <c r="D3269" s="18" t="s">
        <v>11</v>
      </c>
      <c r="E3269" s="18" t="s">
        <v>12</v>
      </c>
      <c r="F3269" s="18">
        <v>3000</v>
      </c>
      <c r="G3269" s="18">
        <f t="shared" si="84"/>
        <v>30000</v>
      </c>
      <c r="H3269" s="18">
        <v>10</v>
      </c>
      <c r="I3269" s="38"/>
    </row>
    <row r="3270" spans="1:9" x14ac:dyDescent="0.25">
      <c r="A3270" s="18">
        <v>5122</v>
      </c>
      <c r="B3270" s="18" t="s">
        <v>3144</v>
      </c>
      <c r="C3270" s="18" t="s">
        <v>3145</v>
      </c>
      <c r="D3270" s="18" t="s">
        <v>11</v>
      </c>
      <c r="E3270" s="18" t="s">
        <v>12</v>
      </c>
      <c r="F3270" s="18">
        <v>4000</v>
      </c>
      <c r="G3270" s="18">
        <f t="shared" si="84"/>
        <v>36000</v>
      </c>
      <c r="H3270" s="18">
        <v>9</v>
      </c>
      <c r="I3270" s="38"/>
    </row>
    <row r="3271" spans="1:9" ht="22.5" x14ac:dyDescent="0.25">
      <c r="A3271" s="18">
        <v>5122</v>
      </c>
      <c r="B3271" s="18" t="s">
        <v>3146</v>
      </c>
      <c r="C3271" s="18" t="s">
        <v>3147</v>
      </c>
      <c r="D3271" s="18" t="s">
        <v>11</v>
      </c>
      <c r="E3271" s="18" t="s">
        <v>12</v>
      </c>
      <c r="F3271" s="18">
        <v>250000</v>
      </c>
      <c r="G3271" s="18">
        <f t="shared" si="84"/>
        <v>1250000</v>
      </c>
      <c r="H3271" s="18">
        <v>5</v>
      </c>
      <c r="I3271" s="38"/>
    </row>
    <row r="3272" spans="1:9" s="68" customFormat="1" ht="15" customHeight="1" x14ac:dyDescent="0.25">
      <c r="A3272" s="18">
        <v>5122</v>
      </c>
      <c r="B3272" s="18" t="s">
        <v>3148</v>
      </c>
      <c r="C3272" s="18" t="s">
        <v>3149</v>
      </c>
      <c r="D3272" s="18" t="s">
        <v>11</v>
      </c>
      <c r="E3272" s="18" t="s">
        <v>12</v>
      </c>
      <c r="F3272" s="18">
        <v>40000</v>
      </c>
      <c r="G3272" s="18">
        <f t="shared" si="84"/>
        <v>40000</v>
      </c>
      <c r="H3272" s="18">
        <v>1</v>
      </c>
      <c r="I3272" s="67"/>
    </row>
    <row r="3273" spans="1:9" s="68" customFormat="1" ht="30.75" customHeight="1" x14ac:dyDescent="0.25">
      <c r="A3273" s="143" t="s">
        <v>33</v>
      </c>
      <c r="B3273" s="144"/>
      <c r="C3273" s="144"/>
      <c r="D3273" s="144"/>
      <c r="E3273" s="144"/>
      <c r="F3273" s="144"/>
      <c r="G3273" s="144"/>
      <c r="H3273" s="145"/>
      <c r="I3273" s="67"/>
    </row>
    <row r="3274" spans="1:9" ht="27" x14ac:dyDescent="0.25">
      <c r="A3274" s="19">
        <v>4251</v>
      </c>
      <c r="B3274" s="18" t="s">
        <v>3131</v>
      </c>
      <c r="C3274" s="18" t="s">
        <v>112</v>
      </c>
      <c r="D3274" s="18" t="s">
        <v>41</v>
      </c>
      <c r="E3274" s="18" t="s">
        <v>35</v>
      </c>
      <c r="F3274" s="18">
        <v>750000</v>
      </c>
      <c r="G3274" s="18">
        <v>750000</v>
      </c>
      <c r="H3274" s="18">
        <v>1</v>
      </c>
      <c r="I3274" s="38"/>
    </row>
    <row r="3275" spans="1:9" ht="22.5" x14ac:dyDescent="0.25">
      <c r="A3275" s="19">
        <v>4214</v>
      </c>
      <c r="B3275" s="19" t="s">
        <v>536</v>
      </c>
      <c r="C3275" s="19" t="s">
        <v>3137</v>
      </c>
      <c r="D3275" s="19" t="s">
        <v>34</v>
      </c>
      <c r="E3275" s="19" t="s">
        <v>35</v>
      </c>
      <c r="F3275" s="19">
        <v>760000</v>
      </c>
      <c r="G3275" s="19">
        <v>760000</v>
      </c>
      <c r="H3275" s="19">
        <v>1</v>
      </c>
      <c r="I3275" s="38"/>
    </row>
    <row r="3276" spans="1:9" ht="22.5" x14ac:dyDescent="0.25">
      <c r="A3276" s="19">
        <v>4214</v>
      </c>
      <c r="B3276" s="19" t="s">
        <v>595</v>
      </c>
      <c r="C3276" s="19" t="s">
        <v>3136</v>
      </c>
      <c r="D3276" s="19" t="s">
        <v>36</v>
      </c>
      <c r="E3276" s="19" t="s">
        <v>35</v>
      </c>
      <c r="F3276" s="19">
        <v>150000</v>
      </c>
      <c r="G3276" s="19">
        <v>150000</v>
      </c>
      <c r="H3276" s="19">
        <v>1</v>
      </c>
      <c r="I3276" s="38"/>
    </row>
    <row r="3277" spans="1:9" ht="40.5" x14ac:dyDescent="0.25">
      <c r="A3277" s="19">
        <v>4252</v>
      </c>
      <c r="B3277" s="19" t="s">
        <v>491</v>
      </c>
      <c r="C3277" s="19" t="s">
        <v>2681</v>
      </c>
      <c r="D3277" s="19" t="s">
        <v>36</v>
      </c>
      <c r="E3277" s="19" t="s">
        <v>35</v>
      </c>
      <c r="F3277" s="19">
        <v>480000</v>
      </c>
      <c r="G3277" s="19">
        <v>480000</v>
      </c>
      <c r="H3277" s="35">
        <v>1</v>
      </c>
      <c r="I3277" s="38"/>
    </row>
    <row r="3278" spans="1:9" ht="27" x14ac:dyDescent="0.25">
      <c r="A3278" s="18">
        <v>4252</v>
      </c>
      <c r="B3278" s="25" t="s">
        <v>492</v>
      </c>
      <c r="C3278" s="25" t="s">
        <v>243</v>
      </c>
      <c r="D3278" s="18" t="s">
        <v>36</v>
      </c>
      <c r="E3278" s="19" t="s">
        <v>35</v>
      </c>
      <c r="F3278" s="19">
        <v>1520000</v>
      </c>
      <c r="G3278" s="19">
        <v>1520000</v>
      </c>
      <c r="H3278" s="35">
        <v>1</v>
      </c>
      <c r="I3278" s="38"/>
    </row>
    <row r="3279" spans="1:9" ht="27" x14ac:dyDescent="0.25">
      <c r="A3279" s="18">
        <v>4252</v>
      </c>
      <c r="B3279" s="25" t="s">
        <v>493</v>
      </c>
      <c r="C3279" s="25" t="s">
        <v>243</v>
      </c>
      <c r="D3279" s="18" t="s">
        <v>36</v>
      </c>
      <c r="E3279" s="18" t="s">
        <v>35</v>
      </c>
      <c r="F3279" s="18">
        <v>0</v>
      </c>
      <c r="G3279" s="18">
        <v>0</v>
      </c>
      <c r="H3279" s="37">
        <v>1</v>
      </c>
      <c r="I3279" s="38"/>
    </row>
    <row r="3280" spans="1:9" ht="27" x14ac:dyDescent="0.25">
      <c r="A3280" s="18">
        <v>4252</v>
      </c>
      <c r="B3280" s="25" t="s">
        <v>2236</v>
      </c>
      <c r="C3280" s="25" t="s">
        <v>254</v>
      </c>
      <c r="D3280" s="25" t="s">
        <v>36</v>
      </c>
      <c r="E3280" s="25" t="s">
        <v>35</v>
      </c>
      <c r="F3280" s="25">
        <v>1000000</v>
      </c>
      <c r="G3280" s="25">
        <f>+F3280*H3280</f>
        <v>1000000</v>
      </c>
      <c r="H3280" s="25">
        <v>1</v>
      </c>
      <c r="I3280" s="38"/>
    </row>
    <row r="3281" spans="1:9" ht="27" x14ac:dyDescent="0.25">
      <c r="A3281" s="18">
        <v>4252</v>
      </c>
      <c r="B3281" s="25" t="s">
        <v>2237</v>
      </c>
      <c r="C3281" s="25" t="s">
        <v>254</v>
      </c>
      <c r="D3281" s="25" t="s">
        <v>36</v>
      </c>
      <c r="E3281" s="25" t="s">
        <v>35</v>
      </c>
      <c r="F3281" s="25">
        <v>200000</v>
      </c>
      <c r="G3281" s="25">
        <f t="shared" ref="G3281:G3282" si="85">+F3281*H3281</f>
        <v>200000</v>
      </c>
      <c r="H3281" s="25">
        <v>1</v>
      </c>
      <c r="I3281" s="38"/>
    </row>
    <row r="3282" spans="1:9" ht="27" x14ac:dyDescent="0.25">
      <c r="A3282" s="18">
        <v>4252</v>
      </c>
      <c r="B3282" s="25" t="s">
        <v>2238</v>
      </c>
      <c r="C3282" s="25" t="s">
        <v>254</v>
      </c>
      <c r="D3282" s="25" t="s">
        <v>36</v>
      </c>
      <c r="E3282" s="25" t="s">
        <v>35</v>
      </c>
      <c r="F3282" s="25">
        <v>300000</v>
      </c>
      <c r="G3282" s="25">
        <f t="shared" si="85"/>
        <v>300000</v>
      </c>
      <c r="H3282" s="25">
        <v>1</v>
      </c>
      <c r="I3282" s="38"/>
    </row>
    <row r="3283" spans="1:9" ht="27" x14ac:dyDescent="0.25">
      <c r="A3283" s="18">
        <v>4214</v>
      </c>
      <c r="B3283" s="25" t="s">
        <v>596</v>
      </c>
      <c r="C3283" s="25" t="s">
        <v>94</v>
      </c>
      <c r="D3283" s="25" t="s">
        <v>36</v>
      </c>
      <c r="E3283" s="25" t="s">
        <v>35</v>
      </c>
      <c r="F3283" s="25">
        <v>0</v>
      </c>
      <c r="G3283" s="25">
        <v>0</v>
      </c>
      <c r="H3283" s="25">
        <v>1</v>
      </c>
      <c r="I3283" s="38"/>
    </row>
    <row r="3284" spans="1:9" ht="40.5" x14ac:dyDescent="0.25">
      <c r="A3284" s="18">
        <v>4241</v>
      </c>
      <c r="B3284" s="25" t="s">
        <v>495</v>
      </c>
      <c r="C3284" s="25" t="s">
        <v>37</v>
      </c>
      <c r="D3284" s="25" t="s">
        <v>34</v>
      </c>
      <c r="E3284" s="25" t="s">
        <v>35</v>
      </c>
      <c r="F3284" s="25">
        <v>65000</v>
      </c>
      <c r="G3284" s="25">
        <v>65000</v>
      </c>
      <c r="H3284" s="25">
        <v>1</v>
      </c>
      <c r="I3284" s="38"/>
    </row>
    <row r="3285" spans="1:9" ht="27" x14ac:dyDescent="0.25">
      <c r="A3285" s="18">
        <v>4214</v>
      </c>
      <c r="B3285" s="25" t="s">
        <v>536</v>
      </c>
      <c r="C3285" s="25" t="s">
        <v>160</v>
      </c>
      <c r="D3285" s="25" t="s">
        <v>34</v>
      </c>
      <c r="E3285" s="25" t="s">
        <v>35</v>
      </c>
      <c r="F3285" s="25">
        <v>0</v>
      </c>
      <c r="G3285" s="25">
        <v>0</v>
      </c>
      <c r="H3285" s="25">
        <v>1</v>
      </c>
      <c r="I3285" s="38"/>
    </row>
    <row r="3286" spans="1:9" ht="27" x14ac:dyDescent="0.25">
      <c r="A3286" s="18">
        <v>4241</v>
      </c>
      <c r="B3286" s="25" t="s">
        <v>497</v>
      </c>
      <c r="C3286" s="25" t="s">
        <v>2572</v>
      </c>
      <c r="D3286" s="18" t="s">
        <v>34</v>
      </c>
      <c r="E3286" s="19" t="s">
        <v>35</v>
      </c>
      <c r="F3286" s="19">
        <v>0</v>
      </c>
      <c r="G3286" s="19">
        <v>0</v>
      </c>
      <c r="H3286" s="35">
        <v>1</v>
      </c>
      <c r="I3286" s="38"/>
    </row>
    <row r="3287" spans="1:9" ht="54" x14ac:dyDescent="0.25">
      <c r="A3287" s="18">
        <v>4213</v>
      </c>
      <c r="B3287" s="25" t="s">
        <v>538</v>
      </c>
      <c r="C3287" s="25" t="s">
        <v>936</v>
      </c>
      <c r="D3287" s="18" t="s">
        <v>36</v>
      </c>
      <c r="E3287" s="19" t="s">
        <v>35</v>
      </c>
      <c r="F3287" s="19">
        <v>100000</v>
      </c>
      <c r="G3287" s="19">
        <v>100000</v>
      </c>
      <c r="H3287" s="35">
        <v>1</v>
      </c>
      <c r="I3287" s="38"/>
    </row>
    <row r="3288" spans="1:9" ht="40.5" x14ac:dyDescent="0.25">
      <c r="A3288" s="18">
        <v>4214</v>
      </c>
      <c r="B3288" s="25" t="s">
        <v>595</v>
      </c>
      <c r="C3288" s="25" t="s">
        <v>95</v>
      </c>
      <c r="D3288" s="18" t="s">
        <v>36</v>
      </c>
      <c r="E3288" s="19" t="s">
        <v>35</v>
      </c>
      <c r="F3288" s="19">
        <v>0</v>
      </c>
      <c r="G3288" s="19">
        <v>0</v>
      </c>
      <c r="H3288" s="35">
        <v>1</v>
      </c>
      <c r="I3288" s="38"/>
    </row>
    <row r="3289" spans="1:9" x14ac:dyDescent="0.25">
      <c r="A3289" s="151" t="s">
        <v>7172</v>
      </c>
      <c r="B3289" s="152"/>
      <c r="C3289" s="152"/>
      <c r="D3289" s="152"/>
      <c r="E3289" s="152"/>
      <c r="F3289" s="152"/>
      <c r="G3289" s="152"/>
      <c r="H3289" s="152"/>
      <c r="I3289" s="38"/>
    </row>
    <row r="3290" spans="1:9" x14ac:dyDescent="0.25">
      <c r="A3290" s="143" t="s">
        <v>33</v>
      </c>
      <c r="B3290" s="144"/>
      <c r="C3290" s="144"/>
      <c r="D3290" s="144"/>
      <c r="E3290" s="144"/>
      <c r="F3290" s="144"/>
      <c r="G3290" s="144"/>
      <c r="H3290" s="145"/>
      <c r="I3290" s="38"/>
    </row>
    <row r="3291" spans="1:9" ht="33" customHeight="1" x14ac:dyDescent="0.25">
      <c r="A3291" s="37">
        <v>4251</v>
      </c>
      <c r="B3291" s="37" t="s">
        <v>7173</v>
      </c>
      <c r="C3291" s="37" t="s">
        <v>64</v>
      </c>
      <c r="D3291" s="37" t="s">
        <v>36</v>
      </c>
      <c r="E3291" s="37" t="s">
        <v>35</v>
      </c>
      <c r="F3291" s="37">
        <v>3845000</v>
      </c>
      <c r="G3291" s="37">
        <v>3845000</v>
      </c>
      <c r="H3291" s="37">
        <v>1</v>
      </c>
      <c r="I3291" s="38"/>
    </row>
    <row r="3292" spans="1:9" x14ac:dyDescent="0.25">
      <c r="A3292" s="151" t="s">
        <v>4784</v>
      </c>
      <c r="B3292" s="152"/>
      <c r="C3292" s="152"/>
      <c r="D3292" s="152"/>
      <c r="E3292" s="152"/>
      <c r="F3292" s="152"/>
      <c r="G3292" s="152"/>
      <c r="H3292" s="152"/>
      <c r="I3292" s="38"/>
    </row>
    <row r="3293" spans="1:9" x14ac:dyDescent="0.25">
      <c r="A3293" s="143" t="s">
        <v>33</v>
      </c>
      <c r="B3293" s="144"/>
      <c r="C3293" s="144"/>
      <c r="D3293" s="144"/>
      <c r="E3293" s="144"/>
      <c r="F3293" s="144"/>
      <c r="G3293" s="144"/>
      <c r="H3293" s="145"/>
      <c r="I3293" s="38"/>
    </row>
    <row r="3294" spans="1:9" ht="27" x14ac:dyDescent="0.25">
      <c r="A3294" s="37">
        <v>4251</v>
      </c>
      <c r="B3294" s="37" t="s">
        <v>5290</v>
      </c>
      <c r="C3294" s="37" t="s">
        <v>112</v>
      </c>
      <c r="D3294" s="37" t="s">
        <v>41</v>
      </c>
      <c r="E3294" s="37" t="s">
        <v>35</v>
      </c>
      <c r="F3294" s="37">
        <v>200000</v>
      </c>
      <c r="G3294" s="37">
        <v>200000</v>
      </c>
      <c r="H3294" s="37">
        <v>1</v>
      </c>
      <c r="I3294" s="38"/>
    </row>
    <row r="3295" spans="1:9" x14ac:dyDescent="0.25">
      <c r="A3295" s="143" t="s">
        <v>39</v>
      </c>
      <c r="B3295" s="144"/>
      <c r="C3295" s="144"/>
      <c r="D3295" s="144"/>
      <c r="E3295" s="144"/>
      <c r="F3295" s="144"/>
      <c r="G3295" s="144"/>
      <c r="H3295" s="145"/>
      <c r="I3295" s="38"/>
    </row>
    <row r="3296" spans="1:9" ht="40.5" x14ac:dyDescent="0.25">
      <c r="A3296" s="37">
        <v>4251</v>
      </c>
      <c r="B3296" s="37" t="s">
        <v>4785</v>
      </c>
      <c r="C3296" s="37" t="s">
        <v>4786</v>
      </c>
      <c r="D3296" s="37" t="s">
        <v>36</v>
      </c>
      <c r="E3296" s="37" t="s">
        <v>35</v>
      </c>
      <c r="F3296" s="37">
        <v>9800000</v>
      </c>
      <c r="G3296" s="37">
        <v>9800000</v>
      </c>
      <c r="H3296" s="37">
        <v>1</v>
      </c>
      <c r="I3296" s="38"/>
    </row>
    <row r="3297" spans="1:9" ht="15" customHeight="1" x14ac:dyDescent="0.25">
      <c r="A3297" s="151" t="s">
        <v>3506</v>
      </c>
      <c r="B3297" s="152"/>
      <c r="C3297" s="152"/>
      <c r="D3297" s="152"/>
      <c r="E3297" s="152"/>
      <c r="F3297" s="152"/>
      <c r="G3297" s="152"/>
      <c r="H3297" s="152"/>
      <c r="I3297" s="38"/>
    </row>
    <row r="3298" spans="1:9" x14ac:dyDescent="0.25">
      <c r="A3298" s="143" t="s">
        <v>39</v>
      </c>
      <c r="B3298" s="144"/>
      <c r="C3298" s="144"/>
      <c r="D3298" s="144"/>
      <c r="E3298" s="144"/>
      <c r="F3298" s="144"/>
      <c r="G3298" s="144"/>
      <c r="H3298" s="145"/>
      <c r="I3298" s="38"/>
    </row>
    <row r="3299" spans="1:9" x14ac:dyDescent="0.25">
      <c r="A3299" s="31"/>
      <c r="B3299" s="69"/>
      <c r="C3299" s="69"/>
      <c r="D3299" s="69"/>
      <c r="E3299" s="69"/>
      <c r="F3299" s="69"/>
      <c r="G3299" s="69"/>
      <c r="H3299" s="137"/>
      <c r="I3299" s="38"/>
    </row>
    <row r="3300" spans="1:9" ht="27" x14ac:dyDescent="0.25">
      <c r="A3300" s="19">
        <v>5134</v>
      </c>
      <c r="B3300" s="19" t="s">
        <v>6722</v>
      </c>
      <c r="C3300" s="19" t="s">
        <v>61</v>
      </c>
      <c r="D3300" s="19" t="s">
        <v>38</v>
      </c>
      <c r="E3300" s="19" t="s">
        <v>35</v>
      </c>
      <c r="F3300" s="19">
        <v>0</v>
      </c>
      <c r="G3300" s="19">
        <v>0</v>
      </c>
      <c r="H3300" s="19">
        <v>1</v>
      </c>
      <c r="I3300" s="38"/>
    </row>
    <row r="3301" spans="1:9" ht="27" x14ac:dyDescent="0.25">
      <c r="A3301" s="19">
        <v>5134</v>
      </c>
      <c r="B3301" s="19" t="s">
        <v>6561</v>
      </c>
      <c r="C3301" s="19" t="s">
        <v>61</v>
      </c>
      <c r="D3301" s="19" t="s">
        <v>38</v>
      </c>
      <c r="E3301" s="19" t="s">
        <v>35</v>
      </c>
      <c r="F3301" s="19">
        <v>300000</v>
      </c>
      <c r="G3301" s="19">
        <v>300000</v>
      </c>
      <c r="H3301" s="19">
        <v>1</v>
      </c>
      <c r="I3301" s="38"/>
    </row>
    <row r="3302" spans="1:9" ht="27" x14ac:dyDescent="0.25">
      <c r="A3302" s="19">
        <v>5134</v>
      </c>
      <c r="B3302" s="19" t="s">
        <v>6562</v>
      </c>
      <c r="C3302" s="19" t="s">
        <v>61</v>
      </c>
      <c r="D3302" s="19" t="s">
        <v>38</v>
      </c>
      <c r="E3302" s="19" t="s">
        <v>35</v>
      </c>
      <c r="F3302" s="19">
        <v>400000</v>
      </c>
      <c r="G3302" s="19">
        <v>400000</v>
      </c>
      <c r="H3302" s="19">
        <v>1</v>
      </c>
      <c r="I3302" s="38"/>
    </row>
    <row r="3303" spans="1:9" ht="27" x14ac:dyDescent="0.25">
      <c r="A3303" s="19">
        <v>5134</v>
      </c>
      <c r="B3303" s="19" t="s">
        <v>6563</v>
      </c>
      <c r="C3303" s="19" t="s">
        <v>61</v>
      </c>
      <c r="D3303" s="19" t="s">
        <v>38</v>
      </c>
      <c r="E3303" s="19" t="s">
        <v>35</v>
      </c>
      <c r="F3303" s="19">
        <v>350000</v>
      </c>
      <c r="G3303" s="19">
        <v>350000</v>
      </c>
      <c r="H3303" s="19">
        <v>1</v>
      </c>
      <c r="I3303" s="38"/>
    </row>
    <row r="3304" spans="1:9" ht="27" x14ac:dyDescent="0.25">
      <c r="A3304" s="19">
        <v>5134</v>
      </c>
      <c r="B3304" s="19" t="s">
        <v>6564</v>
      </c>
      <c r="C3304" s="19" t="s">
        <v>61</v>
      </c>
      <c r="D3304" s="19" t="s">
        <v>38</v>
      </c>
      <c r="E3304" s="19" t="s">
        <v>35</v>
      </c>
      <c r="F3304" s="19">
        <v>400000</v>
      </c>
      <c r="G3304" s="19">
        <v>400000</v>
      </c>
      <c r="H3304" s="19">
        <v>1</v>
      </c>
      <c r="I3304" s="38"/>
    </row>
    <row r="3305" spans="1:9" ht="27" x14ac:dyDescent="0.25">
      <c r="A3305" s="19">
        <v>5134</v>
      </c>
      <c r="B3305" s="19" t="s">
        <v>6565</v>
      </c>
      <c r="C3305" s="19" t="s">
        <v>61</v>
      </c>
      <c r="D3305" s="19" t="s">
        <v>38</v>
      </c>
      <c r="E3305" s="19" t="s">
        <v>35</v>
      </c>
      <c r="F3305" s="19">
        <v>350000</v>
      </c>
      <c r="G3305" s="19">
        <v>350000</v>
      </c>
      <c r="H3305" s="19">
        <v>1</v>
      </c>
      <c r="I3305" s="38"/>
    </row>
    <row r="3306" spans="1:9" ht="27" x14ac:dyDescent="0.25">
      <c r="A3306" s="19">
        <v>5134</v>
      </c>
      <c r="B3306" s="19" t="s">
        <v>3504</v>
      </c>
      <c r="C3306" s="19" t="s">
        <v>61</v>
      </c>
      <c r="D3306" s="19" t="s">
        <v>41</v>
      </c>
      <c r="E3306" s="19" t="s">
        <v>35</v>
      </c>
      <c r="F3306" s="19">
        <v>650000</v>
      </c>
      <c r="G3306" s="19">
        <v>650000</v>
      </c>
      <c r="H3306" s="19">
        <v>1</v>
      </c>
      <c r="I3306" s="38"/>
    </row>
    <row r="3307" spans="1:9" ht="27" x14ac:dyDescent="0.25">
      <c r="A3307" s="19">
        <v>5134</v>
      </c>
      <c r="B3307" s="19" t="s">
        <v>3505</v>
      </c>
      <c r="C3307" s="19" t="s">
        <v>61</v>
      </c>
      <c r="D3307" s="19" t="s">
        <v>41</v>
      </c>
      <c r="E3307" s="19" t="s">
        <v>35</v>
      </c>
      <c r="F3307" s="19">
        <v>250000</v>
      </c>
      <c r="G3307" s="19">
        <v>250000</v>
      </c>
      <c r="H3307" s="19">
        <v>1</v>
      </c>
      <c r="I3307" s="38"/>
    </row>
    <row r="3308" spans="1:9" x14ac:dyDescent="0.25">
      <c r="A3308" s="143" t="s">
        <v>33</v>
      </c>
      <c r="B3308" s="144"/>
      <c r="C3308" s="144"/>
      <c r="D3308" s="144"/>
      <c r="E3308" s="144"/>
      <c r="F3308" s="144"/>
      <c r="G3308" s="144"/>
      <c r="H3308" s="145"/>
      <c r="I3308" s="38"/>
    </row>
    <row r="3309" spans="1:9" ht="27" x14ac:dyDescent="0.25">
      <c r="A3309" s="19">
        <v>5134</v>
      </c>
      <c r="B3309" s="19" t="s">
        <v>6566</v>
      </c>
      <c r="C3309" s="19" t="s">
        <v>40</v>
      </c>
      <c r="D3309" s="19" t="s">
        <v>36</v>
      </c>
      <c r="E3309" s="19" t="s">
        <v>35</v>
      </c>
      <c r="F3309" s="19">
        <v>200000</v>
      </c>
      <c r="G3309" s="19">
        <v>200000</v>
      </c>
      <c r="H3309" s="19">
        <v>1</v>
      </c>
      <c r="I3309" s="38"/>
    </row>
    <row r="3310" spans="1:9" ht="27" x14ac:dyDescent="0.25">
      <c r="A3310" s="19">
        <v>5134</v>
      </c>
      <c r="B3310" s="19" t="s">
        <v>3507</v>
      </c>
      <c r="C3310" s="19" t="s">
        <v>40</v>
      </c>
      <c r="D3310" s="19" t="s">
        <v>36</v>
      </c>
      <c r="E3310" s="19" t="s">
        <v>35</v>
      </c>
      <c r="F3310" s="19">
        <v>100000</v>
      </c>
      <c r="G3310" s="19">
        <v>100000</v>
      </c>
      <c r="H3310" s="19">
        <v>1</v>
      </c>
      <c r="I3310" s="38"/>
    </row>
    <row r="3311" spans="1:9" ht="15" customHeight="1" x14ac:dyDescent="0.25">
      <c r="A3311" s="151" t="s">
        <v>2682</v>
      </c>
      <c r="B3311" s="152"/>
      <c r="C3311" s="152"/>
      <c r="D3311" s="152"/>
      <c r="E3311" s="152"/>
      <c r="F3311" s="152"/>
      <c r="G3311" s="152"/>
      <c r="H3311" s="152"/>
      <c r="I3311" s="38"/>
    </row>
    <row r="3312" spans="1:9" x14ac:dyDescent="0.25">
      <c r="A3312" s="27"/>
      <c r="B3312" s="143" t="s">
        <v>33</v>
      </c>
      <c r="C3312" s="144"/>
      <c r="D3312" s="144"/>
      <c r="E3312" s="144"/>
      <c r="F3312" s="144"/>
      <c r="G3312" s="145"/>
      <c r="H3312" s="35"/>
      <c r="I3312" s="38"/>
    </row>
    <row r="3313" spans="1:9" ht="54" x14ac:dyDescent="0.25">
      <c r="A3313" s="25">
        <v>4239</v>
      </c>
      <c r="B3313" s="25" t="s">
        <v>2239</v>
      </c>
      <c r="C3313" s="25" t="s">
        <v>2723</v>
      </c>
      <c r="D3313" s="18" t="s">
        <v>11</v>
      </c>
      <c r="E3313" s="19" t="s">
        <v>35</v>
      </c>
      <c r="F3313" s="19">
        <v>750000</v>
      </c>
      <c r="G3313" s="19">
        <v>750000</v>
      </c>
      <c r="H3313" s="35">
        <v>1</v>
      </c>
      <c r="I3313" s="38"/>
    </row>
    <row r="3314" spans="1:9" ht="54" x14ac:dyDescent="0.25">
      <c r="A3314" s="25">
        <v>4239</v>
      </c>
      <c r="B3314" s="25" t="s">
        <v>3686</v>
      </c>
      <c r="C3314" s="25" t="s">
        <v>2723</v>
      </c>
      <c r="D3314" s="18" t="s">
        <v>11</v>
      </c>
      <c r="E3314" s="19" t="s">
        <v>35</v>
      </c>
      <c r="F3314" s="19">
        <v>750000</v>
      </c>
      <c r="G3314" s="19">
        <v>750000</v>
      </c>
      <c r="H3314" s="35">
        <v>1</v>
      </c>
      <c r="I3314" s="38"/>
    </row>
    <row r="3315" spans="1:9" ht="54" x14ac:dyDescent="0.25">
      <c r="A3315" s="27"/>
      <c r="B3315" s="25" t="s">
        <v>2240</v>
      </c>
      <c r="C3315" s="25" t="s">
        <v>2723</v>
      </c>
      <c r="D3315" s="18" t="s">
        <v>11</v>
      </c>
      <c r="E3315" s="19" t="s">
        <v>35</v>
      </c>
      <c r="F3315" s="19">
        <v>0</v>
      </c>
      <c r="G3315" s="19">
        <v>0</v>
      </c>
      <c r="H3315" s="35">
        <v>1</v>
      </c>
      <c r="I3315" s="38"/>
    </row>
    <row r="3316" spans="1:9" x14ac:dyDescent="0.25">
      <c r="A3316" s="151" t="s">
        <v>4224</v>
      </c>
      <c r="B3316" s="152"/>
      <c r="C3316" s="152"/>
      <c r="D3316" s="152"/>
      <c r="E3316" s="152"/>
      <c r="F3316" s="152"/>
      <c r="G3316" s="152"/>
      <c r="H3316" s="152"/>
      <c r="I3316" s="38"/>
    </row>
    <row r="3317" spans="1:9" x14ac:dyDescent="0.25">
      <c r="A3317" s="17"/>
      <c r="B3317" s="143" t="s">
        <v>39</v>
      </c>
      <c r="C3317" s="144"/>
      <c r="D3317" s="144"/>
      <c r="E3317" s="144"/>
      <c r="F3317" s="144"/>
      <c r="G3317" s="145"/>
      <c r="H3317" s="35"/>
      <c r="I3317" s="38"/>
    </row>
    <row r="3318" spans="1:9" ht="27" x14ac:dyDescent="0.25">
      <c r="A3318" s="21">
        <v>4861</v>
      </c>
      <c r="B3318" s="21" t="s">
        <v>4225</v>
      </c>
      <c r="C3318" s="25" t="s">
        <v>105</v>
      </c>
      <c r="D3318" s="21" t="s">
        <v>36</v>
      </c>
      <c r="E3318" s="21" t="s">
        <v>35</v>
      </c>
      <c r="F3318" s="21">
        <v>11760000</v>
      </c>
      <c r="G3318" s="21">
        <v>11760000</v>
      </c>
      <c r="H3318" s="21">
        <v>1</v>
      </c>
      <c r="I3318" s="38"/>
    </row>
    <row r="3319" spans="1:9" ht="27" x14ac:dyDescent="0.25">
      <c r="A3319" s="20"/>
      <c r="B3319" s="25" t="s">
        <v>2464</v>
      </c>
      <c r="C3319" s="25" t="s">
        <v>105</v>
      </c>
      <c r="D3319" s="18" t="s">
        <v>36</v>
      </c>
      <c r="E3319" s="19" t="s">
        <v>35</v>
      </c>
      <c r="F3319" s="19">
        <v>0</v>
      </c>
      <c r="G3319" s="19">
        <v>0</v>
      </c>
      <c r="H3319" s="35">
        <v>1</v>
      </c>
      <c r="I3319" s="38"/>
    </row>
    <row r="3320" spans="1:9" ht="27" x14ac:dyDescent="0.25">
      <c r="A3320" s="20">
        <v>4861</v>
      </c>
      <c r="B3320" s="25" t="s">
        <v>494</v>
      </c>
      <c r="C3320" s="25" t="s">
        <v>105</v>
      </c>
      <c r="D3320" s="18" t="s">
        <v>36</v>
      </c>
      <c r="E3320" s="19" t="s">
        <v>35</v>
      </c>
      <c r="F3320" s="19">
        <v>0</v>
      </c>
      <c r="G3320" s="19">
        <v>0</v>
      </c>
      <c r="H3320" s="35">
        <v>1</v>
      </c>
      <c r="I3320" s="38"/>
    </row>
    <row r="3321" spans="1:9" x14ac:dyDescent="0.25">
      <c r="A3321" s="143" t="s">
        <v>33</v>
      </c>
      <c r="B3321" s="144"/>
      <c r="C3321" s="144"/>
      <c r="D3321" s="144"/>
      <c r="E3321" s="144"/>
      <c r="F3321" s="144"/>
      <c r="G3321" s="144"/>
      <c r="H3321" s="145"/>
      <c r="I3321" s="38"/>
    </row>
    <row r="3322" spans="1:9" ht="40.5" x14ac:dyDescent="0.25">
      <c r="A3322" s="17">
        <v>4861</v>
      </c>
      <c r="B3322" s="25" t="s">
        <v>496</v>
      </c>
      <c r="C3322" s="25" t="s">
        <v>292</v>
      </c>
      <c r="D3322" s="25" t="s">
        <v>36</v>
      </c>
      <c r="E3322" s="25" t="s">
        <v>35</v>
      </c>
      <c r="F3322" s="25">
        <v>8000000</v>
      </c>
      <c r="G3322" s="25">
        <v>8000000</v>
      </c>
      <c r="H3322" s="25">
        <v>1</v>
      </c>
      <c r="I3322" s="38"/>
    </row>
    <row r="3323" spans="1:9" x14ac:dyDescent="0.25">
      <c r="A3323" s="156" t="s">
        <v>2607</v>
      </c>
      <c r="B3323" s="157"/>
      <c r="C3323" s="157"/>
      <c r="D3323" s="157"/>
      <c r="E3323" s="157"/>
      <c r="F3323" s="157"/>
      <c r="G3323" s="157"/>
      <c r="H3323" s="157"/>
      <c r="I3323" s="38"/>
    </row>
    <row r="3324" spans="1:9" x14ac:dyDescent="0.25">
      <c r="A3324" s="17"/>
      <c r="B3324" s="143" t="s">
        <v>39</v>
      </c>
      <c r="C3324" s="144"/>
      <c r="D3324" s="144"/>
      <c r="E3324" s="144"/>
      <c r="F3324" s="144"/>
      <c r="G3324" s="145"/>
      <c r="H3324" s="35"/>
      <c r="I3324" s="38"/>
    </row>
    <row r="3325" spans="1:9" ht="40.5" x14ac:dyDescent="0.25">
      <c r="A3325" s="17">
        <v>4251</v>
      </c>
      <c r="B3325" s="25" t="s">
        <v>2459</v>
      </c>
      <c r="C3325" s="25" t="s">
        <v>252</v>
      </c>
      <c r="D3325" s="18" t="s">
        <v>38</v>
      </c>
      <c r="E3325" s="18" t="s">
        <v>35</v>
      </c>
      <c r="F3325" s="18">
        <v>65786880</v>
      </c>
      <c r="G3325" s="18">
        <v>65786880</v>
      </c>
      <c r="H3325" s="18">
        <v>1</v>
      </c>
      <c r="I3325" s="38"/>
    </row>
    <row r="3326" spans="1:9" ht="40.5" x14ac:dyDescent="0.25">
      <c r="A3326" s="17"/>
      <c r="B3326" s="25" t="s">
        <v>1978</v>
      </c>
      <c r="C3326" s="25" t="s">
        <v>252</v>
      </c>
      <c r="D3326" s="18" t="s">
        <v>38</v>
      </c>
      <c r="E3326" s="18" t="s">
        <v>35</v>
      </c>
      <c r="F3326" s="18">
        <v>0</v>
      </c>
      <c r="G3326" s="18">
        <v>0</v>
      </c>
      <c r="H3326" s="18">
        <v>1</v>
      </c>
      <c r="I3326" s="38"/>
    </row>
    <row r="3327" spans="1:9" x14ac:dyDescent="0.25">
      <c r="A3327" s="151" t="s">
        <v>3502</v>
      </c>
      <c r="B3327" s="152"/>
      <c r="C3327" s="152"/>
      <c r="D3327" s="152"/>
      <c r="E3327" s="152"/>
      <c r="F3327" s="152"/>
      <c r="G3327" s="152"/>
      <c r="H3327" s="152"/>
      <c r="I3327" s="38"/>
    </row>
    <row r="3328" spans="1:9" x14ac:dyDescent="0.25">
      <c r="A3328" s="143" t="s">
        <v>39</v>
      </c>
      <c r="B3328" s="144"/>
      <c r="C3328" s="144"/>
      <c r="D3328" s="144"/>
      <c r="E3328" s="144"/>
      <c r="F3328" s="144"/>
      <c r="G3328" s="144"/>
      <c r="H3328" s="145"/>
      <c r="I3328" s="38"/>
    </row>
    <row r="3329" spans="1:9" ht="27" x14ac:dyDescent="0.25">
      <c r="A3329" s="72">
        <v>5113</v>
      </c>
      <c r="B3329" s="72" t="s">
        <v>3503</v>
      </c>
      <c r="C3329" s="73" t="s">
        <v>150</v>
      </c>
      <c r="D3329" s="72" t="s">
        <v>38</v>
      </c>
      <c r="E3329" s="72" t="s">
        <v>35</v>
      </c>
      <c r="F3329" s="72">
        <v>40777580</v>
      </c>
      <c r="G3329" s="72">
        <v>40777580</v>
      </c>
      <c r="H3329" s="72">
        <v>1</v>
      </c>
      <c r="I3329" s="38"/>
    </row>
    <row r="3330" spans="1:9" x14ac:dyDescent="0.25">
      <c r="A3330" s="143" t="s">
        <v>33</v>
      </c>
      <c r="B3330" s="144"/>
      <c r="C3330" s="144"/>
      <c r="D3330" s="144"/>
      <c r="E3330" s="144"/>
      <c r="F3330" s="144"/>
      <c r="G3330" s="144"/>
      <c r="H3330" s="145"/>
      <c r="I3330" s="38"/>
    </row>
    <row r="3331" spans="1:9" ht="27" x14ac:dyDescent="0.25">
      <c r="A3331" s="72">
        <v>5113</v>
      </c>
      <c r="B3331" s="72" t="s">
        <v>3538</v>
      </c>
      <c r="C3331" s="73" t="s">
        <v>112</v>
      </c>
      <c r="D3331" s="72" t="s">
        <v>38</v>
      </c>
      <c r="E3331" s="72" t="s">
        <v>35</v>
      </c>
      <c r="F3331" s="72">
        <v>798600</v>
      </c>
      <c r="G3331" s="72">
        <v>798600</v>
      </c>
      <c r="H3331" s="72">
        <v>1</v>
      </c>
      <c r="I3331" s="38"/>
    </row>
    <row r="3332" spans="1:9" x14ac:dyDescent="0.25">
      <c r="A3332" s="151" t="s">
        <v>2683</v>
      </c>
      <c r="B3332" s="152"/>
      <c r="C3332" s="152"/>
      <c r="D3332" s="152"/>
      <c r="E3332" s="152"/>
      <c r="F3332" s="152"/>
      <c r="G3332" s="152"/>
      <c r="H3332" s="152"/>
      <c r="I3332" s="38"/>
    </row>
    <row r="3333" spans="1:9" x14ac:dyDescent="0.25">
      <c r="A3333" s="143" t="s">
        <v>39</v>
      </c>
      <c r="B3333" s="144"/>
      <c r="C3333" s="144"/>
      <c r="D3333" s="144"/>
      <c r="E3333" s="144"/>
      <c r="F3333" s="144"/>
      <c r="G3333" s="144"/>
      <c r="H3333" s="145"/>
      <c r="I3333" s="38"/>
    </row>
    <row r="3334" spans="1:9" ht="27" x14ac:dyDescent="0.25">
      <c r="A3334" s="37">
        <v>4251</v>
      </c>
      <c r="B3334" s="37" t="s">
        <v>4778</v>
      </c>
      <c r="C3334" s="37" t="s">
        <v>150</v>
      </c>
      <c r="D3334" s="37" t="s">
        <v>38</v>
      </c>
      <c r="E3334" s="37" t="s">
        <v>35</v>
      </c>
      <c r="F3334" s="37">
        <v>39200000</v>
      </c>
      <c r="G3334" s="37">
        <v>39200000</v>
      </c>
      <c r="H3334" s="37">
        <v>1</v>
      </c>
      <c r="I3334" s="38"/>
    </row>
    <row r="3335" spans="1:9" ht="27" x14ac:dyDescent="0.25">
      <c r="A3335" s="37"/>
      <c r="B3335" s="37" t="s">
        <v>2465</v>
      </c>
      <c r="C3335" s="37" t="s">
        <v>142</v>
      </c>
      <c r="D3335" s="37" t="s">
        <v>38</v>
      </c>
      <c r="E3335" s="37" t="s">
        <v>35</v>
      </c>
      <c r="F3335" s="37">
        <v>34300000</v>
      </c>
      <c r="G3335" s="37">
        <v>34300000</v>
      </c>
      <c r="H3335" s="37">
        <v>1</v>
      </c>
      <c r="I3335" s="38"/>
    </row>
    <row r="3336" spans="1:9" ht="27" x14ac:dyDescent="0.25">
      <c r="A3336" s="37"/>
      <c r="B3336" s="37" t="s">
        <v>2463</v>
      </c>
      <c r="C3336" s="37" t="s">
        <v>150</v>
      </c>
      <c r="D3336" s="37" t="s">
        <v>38</v>
      </c>
      <c r="E3336" s="37" t="s">
        <v>35</v>
      </c>
      <c r="F3336" s="37">
        <v>0</v>
      </c>
      <c r="G3336" s="37">
        <v>0</v>
      </c>
      <c r="H3336" s="37">
        <v>1</v>
      </c>
      <c r="I3336" s="38"/>
    </row>
    <row r="3337" spans="1:9" ht="27" x14ac:dyDescent="0.25">
      <c r="A3337" s="37"/>
      <c r="B3337" s="37" t="s">
        <v>2082</v>
      </c>
      <c r="C3337" s="37" t="s">
        <v>150</v>
      </c>
      <c r="D3337" s="37" t="s">
        <v>38</v>
      </c>
      <c r="E3337" s="37" t="s">
        <v>35</v>
      </c>
      <c r="F3337" s="37">
        <v>0</v>
      </c>
      <c r="G3337" s="37">
        <v>0</v>
      </c>
      <c r="H3337" s="37">
        <v>1</v>
      </c>
      <c r="I3337" s="38"/>
    </row>
    <row r="3338" spans="1:9" x14ac:dyDescent="0.25">
      <c r="A3338" s="17"/>
      <c r="B3338" s="143" t="s">
        <v>33</v>
      </c>
      <c r="C3338" s="144"/>
      <c r="D3338" s="144"/>
      <c r="E3338" s="144"/>
      <c r="F3338" s="144"/>
      <c r="G3338" s="145"/>
      <c r="H3338" s="35"/>
      <c r="I3338" s="38"/>
    </row>
    <row r="3339" spans="1:9" ht="27" x14ac:dyDescent="0.25">
      <c r="A3339" s="17"/>
      <c r="B3339" s="10" t="s">
        <v>2257</v>
      </c>
      <c r="C3339" s="10" t="s">
        <v>112</v>
      </c>
      <c r="D3339" s="18" t="s">
        <v>38</v>
      </c>
      <c r="E3339" s="19" t="s">
        <v>35</v>
      </c>
      <c r="F3339" s="19">
        <v>800000</v>
      </c>
      <c r="G3339" s="19">
        <v>800000</v>
      </c>
      <c r="H3339" s="35">
        <v>1</v>
      </c>
      <c r="I3339" s="38"/>
    </row>
    <row r="3340" spans="1:9" ht="27" x14ac:dyDescent="0.25">
      <c r="A3340" s="21">
        <v>5113</v>
      </c>
      <c r="B3340" s="21" t="s">
        <v>2444</v>
      </c>
      <c r="C3340" s="25" t="s">
        <v>112</v>
      </c>
      <c r="D3340" s="21" t="s">
        <v>38</v>
      </c>
      <c r="E3340" s="21" t="s">
        <v>35</v>
      </c>
      <c r="F3340" s="21">
        <v>280000</v>
      </c>
      <c r="G3340" s="21">
        <v>280000</v>
      </c>
      <c r="H3340" s="21">
        <v>1</v>
      </c>
      <c r="I3340" s="38"/>
    </row>
    <row r="3341" spans="1:9" ht="27" x14ac:dyDescent="0.25">
      <c r="A3341" s="21">
        <v>5113</v>
      </c>
      <c r="B3341" s="10" t="s">
        <v>2443</v>
      </c>
      <c r="C3341" s="10" t="s">
        <v>112</v>
      </c>
      <c r="D3341" s="18" t="s">
        <v>38</v>
      </c>
      <c r="E3341" s="19" t="s">
        <v>35</v>
      </c>
      <c r="F3341" s="19">
        <v>135000</v>
      </c>
      <c r="G3341" s="19">
        <v>135000</v>
      </c>
      <c r="H3341" s="19">
        <v>1</v>
      </c>
      <c r="I3341" s="38"/>
    </row>
    <row r="3342" spans="1:9" ht="27" x14ac:dyDescent="0.25">
      <c r="A3342" s="21">
        <v>5113</v>
      </c>
      <c r="B3342" s="10" t="s">
        <v>2442</v>
      </c>
      <c r="C3342" s="10" t="s">
        <v>112</v>
      </c>
      <c r="D3342" s="18" t="s">
        <v>38</v>
      </c>
      <c r="E3342" s="19" t="s">
        <v>35</v>
      </c>
      <c r="F3342" s="19">
        <v>120000</v>
      </c>
      <c r="G3342" s="19">
        <v>120000</v>
      </c>
      <c r="H3342" s="19">
        <v>1</v>
      </c>
      <c r="I3342" s="38"/>
    </row>
    <row r="3343" spans="1:9" ht="27" x14ac:dyDescent="0.25">
      <c r="A3343" s="17"/>
      <c r="B3343" s="10" t="s">
        <v>2441</v>
      </c>
      <c r="C3343" s="10" t="s">
        <v>112</v>
      </c>
      <c r="D3343" s="18" t="s">
        <v>38</v>
      </c>
      <c r="E3343" s="19" t="s">
        <v>35</v>
      </c>
      <c r="F3343" s="19">
        <v>0</v>
      </c>
      <c r="G3343" s="19">
        <v>0</v>
      </c>
      <c r="H3343" s="19">
        <v>1</v>
      </c>
      <c r="I3343" s="38"/>
    </row>
    <row r="3344" spans="1:9" x14ac:dyDescent="0.25">
      <c r="A3344" s="151" t="s">
        <v>2662</v>
      </c>
      <c r="B3344" s="152"/>
      <c r="C3344" s="152"/>
      <c r="D3344" s="152"/>
      <c r="E3344" s="152"/>
      <c r="F3344" s="152"/>
      <c r="G3344" s="152"/>
      <c r="H3344" s="152"/>
      <c r="I3344" s="38"/>
    </row>
    <row r="3345" spans="1:9" ht="29.25" customHeight="1" x14ac:dyDescent="0.25">
      <c r="A3345" s="143" t="s">
        <v>33</v>
      </c>
      <c r="B3345" s="144"/>
      <c r="C3345" s="144"/>
      <c r="D3345" s="144"/>
      <c r="E3345" s="144"/>
      <c r="F3345" s="144"/>
      <c r="G3345" s="144"/>
      <c r="H3345" s="144"/>
      <c r="I3345" s="38"/>
    </row>
    <row r="3346" spans="1:9" ht="36" customHeight="1" x14ac:dyDescent="0.25">
      <c r="A3346" s="37">
        <v>4239</v>
      </c>
      <c r="B3346" s="37" t="s">
        <v>4543</v>
      </c>
      <c r="C3346" s="37" t="s">
        <v>119</v>
      </c>
      <c r="D3346" s="37" t="s">
        <v>11</v>
      </c>
      <c r="E3346" s="37" t="s">
        <v>35</v>
      </c>
      <c r="F3346" s="37">
        <v>1600000</v>
      </c>
      <c r="G3346" s="37">
        <v>1600000</v>
      </c>
      <c r="H3346" s="37">
        <v>1</v>
      </c>
      <c r="I3346" s="38"/>
    </row>
    <row r="3347" spans="1:9" ht="33" customHeight="1" x14ac:dyDescent="0.25">
      <c r="A3347" s="25">
        <v>4239</v>
      </c>
      <c r="B3347" s="25" t="s">
        <v>4544</v>
      </c>
      <c r="C3347" s="25" t="s">
        <v>119</v>
      </c>
      <c r="D3347" s="25" t="s">
        <v>11</v>
      </c>
      <c r="E3347" s="25" t="s">
        <v>35</v>
      </c>
      <c r="F3347" s="25">
        <v>100000</v>
      </c>
      <c r="G3347" s="25">
        <v>100000</v>
      </c>
      <c r="H3347" s="25">
        <v>1</v>
      </c>
      <c r="I3347" s="38"/>
    </row>
    <row r="3348" spans="1:9" ht="34.5" customHeight="1" x14ac:dyDescent="0.25">
      <c r="A3348" s="25">
        <v>4239</v>
      </c>
      <c r="B3348" s="25" t="s">
        <v>4545</v>
      </c>
      <c r="C3348" s="25" t="s">
        <v>119</v>
      </c>
      <c r="D3348" s="25" t="s">
        <v>11</v>
      </c>
      <c r="E3348" s="25" t="s">
        <v>35</v>
      </c>
      <c r="F3348" s="25">
        <v>1200000</v>
      </c>
      <c r="G3348" s="25">
        <v>1200000</v>
      </c>
      <c r="H3348" s="25">
        <v>1</v>
      </c>
      <c r="I3348" s="38"/>
    </row>
    <row r="3349" spans="1:9" ht="33" customHeight="1" x14ac:dyDescent="0.25">
      <c r="A3349" s="25">
        <v>4239</v>
      </c>
      <c r="B3349" s="25" t="s">
        <v>4546</v>
      </c>
      <c r="C3349" s="25" t="s">
        <v>119</v>
      </c>
      <c r="D3349" s="25" t="s">
        <v>11</v>
      </c>
      <c r="E3349" s="25" t="s">
        <v>35</v>
      </c>
      <c r="F3349" s="25">
        <v>1600000</v>
      </c>
      <c r="G3349" s="25">
        <v>1600000</v>
      </c>
      <c r="H3349" s="25">
        <v>1</v>
      </c>
      <c r="I3349" s="38"/>
    </row>
    <row r="3350" spans="1:9" ht="34.5" customHeight="1" x14ac:dyDescent="0.25">
      <c r="A3350" s="25">
        <v>4239</v>
      </c>
      <c r="B3350" s="25" t="s">
        <v>4547</v>
      </c>
      <c r="C3350" s="25" t="s">
        <v>119</v>
      </c>
      <c r="D3350" s="25" t="s">
        <v>11</v>
      </c>
      <c r="E3350" s="25" t="s">
        <v>35</v>
      </c>
      <c r="F3350" s="25">
        <v>1500000</v>
      </c>
      <c r="G3350" s="25">
        <v>1500000</v>
      </c>
      <c r="H3350" s="25">
        <v>1</v>
      </c>
      <c r="I3350" s="38"/>
    </row>
    <row r="3351" spans="1:9" ht="27.75" customHeight="1" x14ac:dyDescent="0.25">
      <c r="A3351" s="25">
        <v>4239</v>
      </c>
      <c r="B3351" s="25" t="s">
        <v>4548</v>
      </c>
      <c r="C3351" s="25" t="s">
        <v>119</v>
      </c>
      <c r="D3351" s="25" t="s">
        <v>11</v>
      </c>
      <c r="E3351" s="25" t="s">
        <v>35</v>
      </c>
      <c r="F3351" s="25">
        <v>1823200</v>
      </c>
      <c r="G3351" s="25">
        <v>1823200</v>
      </c>
      <c r="H3351" s="25">
        <v>1</v>
      </c>
      <c r="I3351" s="38"/>
    </row>
    <row r="3352" spans="1:9" ht="40.5" x14ac:dyDescent="0.25">
      <c r="A3352" s="25">
        <v>4239</v>
      </c>
      <c r="B3352" s="25" t="s">
        <v>1410</v>
      </c>
      <c r="C3352" s="25" t="s">
        <v>119</v>
      </c>
      <c r="D3352" s="25" t="s">
        <v>11</v>
      </c>
      <c r="E3352" s="25" t="s">
        <v>35</v>
      </c>
      <c r="F3352" s="25">
        <v>700000</v>
      </c>
      <c r="G3352" s="25">
        <v>700000</v>
      </c>
      <c r="H3352" s="25">
        <v>1</v>
      </c>
      <c r="I3352" s="38"/>
    </row>
    <row r="3353" spans="1:9" ht="40.5" x14ac:dyDescent="0.25">
      <c r="A3353" s="25">
        <v>4239</v>
      </c>
      <c r="B3353" s="25" t="s">
        <v>1411</v>
      </c>
      <c r="C3353" s="25" t="s">
        <v>119</v>
      </c>
      <c r="D3353" s="25" t="s">
        <v>11</v>
      </c>
      <c r="E3353" s="25" t="s">
        <v>35</v>
      </c>
      <c r="F3353" s="25">
        <v>600000</v>
      </c>
      <c r="G3353" s="25">
        <v>600000</v>
      </c>
      <c r="H3353" s="25">
        <v>1</v>
      </c>
      <c r="I3353" s="38"/>
    </row>
    <row r="3354" spans="1:9" ht="40.5" x14ac:dyDescent="0.25">
      <c r="A3354" s="25">
        <v>4239</v>
      </c>
      <c r="B3354" s="25" t="s">
        <v>1412</v>
      </c>
      <c r="C3354" s="25" t="s">
        <v>119</v>
      </c>
      <c r="D3354" s="25" t="s">
        <v>11</v>
      </c>
      <c r="E3354" s="25" t="s">
        <v>35</v>
      </c>
      <c r="F3354" s="25">
        <v>1600000</v>
      </c>
      <c r="G3354" s="25">
        <v>1600000</v>
      </c>
      <c r="H3354" s="25">
        <v>1</v>
      </c>
      <c r="I3354" s="38"/>
    </row>
    <row r="3355" spans="1:9" ht="40.5" x14ac:dyDescent="0.25">
      <c r="A3355" s="25">
        <v>4239</v>
      </c>
      <c r="B3355" s="25" t="s">
        <v>1409</v>
      </c>
      <c r="C3355" s="25" t="s">
        <v>119</v>
      </c>
      <c r="D3355" s="25" t="s">
        <v>11</v>
      </c>
      <c r="E3355" s="25" t="s">
        <v>35</v>
      </c>
      <c r="F3355" s="25">
        <v>1500000</v>
      </c>
      <c r="G3355" s="25">
        <v>1500000</v>
      </c>
      <c r="H3355" s="25">
        <v>1</v>
      </c>
      <c r="I3355" s="38"/>
    </row>
    <row r="3356" spans="1:9" ht="40.5" x14ac:dyDescent="0.25">
      <c r="A3356" s="25">
        <v>4239</v>
      </c>
      <c r="B3356" s="25" t="s">
        <v>1410</v>
      </c>
      <c r="C3356" s="25" t="s">
        <v>119</v>
      </c>
      <c r="D3356" s="59" t="s">
        <v>11</v>
      </c>
      <c r="E3356" s="60" t="s">
        <v>35</v>
      </c>
      <c r="F3356" s="60">
        <v>700000</v>
      </c>
      <c r="G3356" s="60">
        <v>700000</v>
      </c>
      <c r="H3356" s="35">
        <v>1</v>
      </c>
      <c r="I3356" s="38"/>
    </row>
    <row r="3357" spans="1:9" ht="40.5" x14ac:dyDescent="0.25">
      <c r="A3357" s="25">
        <v>4239</v>
      </c>
      <c r="B3357" s="25" t="s">
        <v>1411</v>
      </c>
      <c r="C3357" s="25" t="s">
        <v>119</v>
      </c>
      <c r="D3357" s="59" t="s">
        <v>11</v>
      </c>
      <c r="E3357" s="60" t="s">
        <v>35</v>
      </c>
      <c r="F3357" s="60">
        <v>600000</v>
      </c>
      <c r="G3357" s="60">
        <v>600000</v>
      </c>
      <c r="H3357" s="35">
        <v>1</v>
      </c>
      <c r="I3357" s="38"/>
    </row>
    <row r="3358" spans="1:9" ht="40.5" x14ac:dyDescent="0.25">
      <c r="A3358" s="25">
        <v>4239</v>
      </c>
      <c r="B3358" s="25" t="s">
        <v>1412</v>
      </c>
      <c r="C3358" s="25" t="s">
        <v>119</v>
      </c>
      <c r="D3358" s="59" t="s">
        <v>11</v>
      </c>
      <c r="E3358" s="60" t="s">
        <v>35</v>
      </c>
      <c r="F3358" s="60" t="s">
        <v>2985</v>
      </c>
      <c r="G3358" s="60" t="s">
        <v>2985</v>
      </c>
      <c r="H3358" s="35">
        <v>1</v>
      </c>
      <c r="I3358" s="38"/>
    </row>
    <row r="3359" spans="1:9" ht="40.5" x14ac:dyDescent="0.25">
      <c r="A3359" s="25">
        <v>4239</v>
      </c>
      <c r="B3359" s="25" t="s">
        <v>1409</v>
      </c>
      <c r="C3359" s="25" t="s">
        <v>119</v>
      </c>
      <c r="D3359" s="59" t="s">
        <v>11</v>
      </c>
      <c r="E3359" s="60" t="s">
        <v>35</v>
      </c>
      <c r="F3359" s="60" t="s">
        <v>2986</v>
      </c>
      <c r="G3359" s="60" t="s">
        <v>2986</v>
      </c>
      <c r="H3359" s="35">
        <v>1</v>
      </c>
      <c r="I3359" s="38"/>
    </row>
    <row r="3360" spans="1:9" ht="40.5" x14ac:dyDescent="0.25">
      <c r="A3360" s="17"/>
      <c r="B3360" s="58" t="s">
        <v>1409</v>
      </c>
      <c r="C3360" s="58" t="s">
        <v>119</v>
      </c>
      <c r="D3360" s="59" t="s">
        <v>11</v>
      </c>
      <c r="E3360" s="60" t="s">
        <v>35</v>
      </c>
      <c r="F3360" s="60">
        <v>0</v>
      </c>
      <c r="G3360" s="60">
        <v>0</v>
      </c>
      <c r="H3360" s="61">
        <v>1</v>
      </c>
      <c r="I3360" s="38"/>
    </row>
    <row r="3361" spans="1:9" ht="40.5" x14ac:dyDescent="0.25">
      <c r="A3361" s="17"/>
      <c r="B3361" s="25" t="s">
        <v>1410</v>
      </c>
      <c r="C3361" s="25" t="s">
        <v>119</v>
      </c>
      <c r="D3361" s="18" t="s">
        <v>11</v>
      </c>
      <c r="E3361" s="19" t="s">
        <v>35</v>
      </c>
      <c r="F3361" s="19">
        <v>0</v>
      </c>
      <c r="G3361" s="19">
        <v>0</v>
      </c>
      <c r="H3361" s="35">
        <v>1</v>
      </c>
      <c r="I3361" s="38"/>
    </row>
    <row r="3362" spans="1:9" ht="40.5" x14ac:dyDescent="0.25">
      <c r="A3362" s="17"/>
      <c r="B3362" s="25" t="s">
        <v>1411</v>
      </c>
      <c r="C3362" s="25" t="s">
        <v>119</v>
      </c>
      <c r="D3362" s="18" t="s">
        <v>11</v>
      </c>
      <c r="E3362" s="19" t="s">
        <v>35</v>
      </c>
      <c r="F3362" s="19">
        <v>0</v>
      </c>
      <c r="G3362" s="19">
        <v>0</v>
      </c>
      <c r="H3362" s="35">
        <v>1</v>
      </c>
      <c r="I3362" s="38"/>
    </row>
    <row r="3363" spans="1:9" ht="40.5" x14ac:dyDescent="0.25">
      <c r="A3363" s="17"/>
      <c r="B3363" s="25" t="s">
        <v>1412</v>
      </c>
      <c r="C3363" s="25" t="s">
        <v>119</v>
      </c>
      <c r="D3363" s="18" t="s">
        <v>11</v>
      </c>
      <c r="E3363" s="19" t="s">
        <v>35</v>
      </c>
      <c r="F3363" s="19">
        <v>0</v>
      </c>
      <c r="G3363" s="19">
        <v>0</v>
      </c>
      <c r="H3363" s="35">
        <v>1</v>
      </c>
      <c r="I3363" s="38"/>
    </row>
    <row r="3364" spans="1:9" ht="40.5" x14ac:dyDescent="0.25">
      <c r="A3364" s="17"/>
      <c r="B3364" s="25" t="s">
        <v>1413</v>
      </c>
      <c r="C3364" s="25" t="s">
        <v>119</v>
      </c>
      <c r="D3364" s="18" t="s">
        <v>11</v>
      </c>
      <c r="E3364" s="19" t="s">
        <v>35</v>
      </c>
      <c r="F3364" s="19">
        <v>0</v>
      </c>
      <c r="G3364" s="19">
        <v>0</v>
      </c>
      <c r="H3364" s="35">
        <v>1</v>
      </c>
      <c r="I3364" s="38"/>
    </row>
    <row r="3365" spans="1:9" ht="40.5" x14ac:dyDescent="0.25">
      <c r="A3365" s="17"/>
      <c r="B3365" s="25" t="s">
        <v>1414</v>
      </c>
      <c r="C3365" s="25" t="s">
        <v>119</v>
      </c>
      <c r="D3365" s="18" t="s">
        <v>11</v>
      </c>
      <c r="E3365" s="19" t="s">
        <v>35</v>
      </c>
      <c r="F3365" s="19">
        <v>0</v>
      </c>
      <c r="G3365" s="19">
        <v>0</v>
      </c>
      <c r="H3365" s="35">
        <v>1</v>
      </c>
      <c r="I3365" s="38"/>
    </row>
    <row r="3366" spans="1:9" ht="40.5" x14ac:dyDescent="0.25">
      <c r="A3366" s="17"/>
      <c r="B3366" s="25" t="s">
        <v>1415</v>
      </c>
      <c r="C3366" s="25" t="s">
        <v>119</v>
      </c>
      <c r="D3366" s="18" t="s">
        <v>11</v>
      </c>
      <c r="E3366" s="19" t="s">
        <v>35</v>
      </c>
      <c r="F3366" s="19">
        <v>0</v>
      </c>
      <c r="G3366" s="19">
        <v>0</v>
      </c>
      <c r="H3366" s="35">
        <v>1</v>
      </c>
      <c r="I3366" s="38"/>
    </row>
    <row r="3367" spans="1:9" ht="40.5" x14ac:dyDescent="0.25">
      <c r="A3367" s="17"/>
      <c r="B3367" s="25" t="s">
        <v>1416</v>
      </c>
      <c r="C3367" s="25" t="s">
        <v>119</v>
      </c>
      <c r="D3367" s="18" t="s">
        <v>11</v>
      </c>
      <c r="E3367" s="19" t="s">
        <v>35</v>
      </c>
      <c r="F3367" s="19">
        <v>0</v>
      </c>
      <c r="G3367" s="19">
        <v>0</v>
      </c>
      <c r="H3367" s="35">
        <v>1</v>
      </c>
      <c r="I3367" s="38"/>
    </row>
    <row r="3368" spans="1:9" ht="40.5" x14ac:dyDescent="0.25">
      <c r="A3368" s="17"/>
      <c r="B3368" s="25" t="s">
        <v>1417</v>
      </c>
      <c r="C3368" s="25" t="s">
        <v>119</v>
      </c>
      <c r="D3368" s="18" t="s">
        <v>11</v>
      </c>
      <c r="E3368" s="19" t="s">
        <v>35</v>
      </c>
      <c r="F3368" s="19">
        <v>0</v>
      </c>
      <c r="G3368" s="19">
        <v>0</v>
      </c>
      <c r="H3368" s="35">
        <v>1</v>
      </c>
      <c r="I3368" s="38"/>
    </row>
    <row r="3369" spans="1:9" ht="40.5" x14ac:dyDescent="0.25">
      <c r="A3369" s="17"/>
      <c r="B3369" s="25" t="s">
        <v>1418</v>
      </c>
      <c r="C3369" s="25" t="s">
        <v>119</v>
      </c>
      <c r="D3369" s="18" t="s">
        <v>11</v>
      </c>
      <c r="E3369" s="19" t="s">
        <v>35</v>
      </c>
      <c r="F3369" s="19">
        <v>0</v>
      </c>
      <c r="G3369" s="19">
        <v>0</v>
      </c>
      <c r="H3369" s="35">
        <v>1</v>
      </c>
      <c r="I3369" s="38"/>
    </row>
    <row r="3370" spans="1:9" ht="40.5" x14ac:dyDescent="0.25">
      <c r="A3370" s="17"/>
      <c r="B3370" s="25" t="s">
        <v>1419</v>
      </c>
      <c r="C3370" s="25" t="s">
        <v>119</v>
      </c>
      <c r="D3370" s="18" t="s">
        <v>11</v>
      </c>
      <c r="E3370" s="19" t="s">
        <v>35</v>
      </c>
      <c r="F3370" s="19">
        <v>0</v>
      </c>
      <c r="G3370" s="19">
        <v>0</v>
      </c>
      <c r="H3370" s="35">
        <v>1</v>
      </c>
      <c r="I3370" s="38"/>
    </row>
    <row r="3371" spans="1:9" ht="40.5" x14ac:dyDescent="0.25">
      <c r="A3371" s="17"/>
      <c r="B3371" s="25" t="s">
        <v>1420</v>
      </c>
      <c r="C3371" s="25" t="s">
        <v>119</v>
      </c>
      <c r="D3371" s="18" t="s">
        <v>11</v>
      </c>
      <c r="E3371" s="19" t="s">
        <v>35</v>
      </c>
      <c r="F3371" s="19">
        <v>0</v>
      </c>
      <c r="G3371" s="19">
        <v>0</v>
      </c>
      <c r="H3371" s="35">
        <v>1</v>
      </c>
      <c r="I3371" s="38"/>
    </row>
    <row r="3372" spans="1:9" ht="40.5" x14ac:dyDescent="0.25">
      <c r="A3372" s="17"/>
      <c r="B3372" s="25" t="s">
        <v>1421</v>
      </c>
      <c r="C3372" s="25" t="s">
        <v>119</v>
      </c>
      <c r="D3372" s="18" t="s">
        <v>11</v>
      </c>
      <c r="E3372" s="19" t="s">
        <v>35</v>
      </c>
      <c r="F3372" s="19">
        <v>0</v>
      </c>
      <c r="G3372" s="19">
        <v>0</v>
      </c>
      <c r="H3372" s="35">
        <v>1</v>
      </c>
      <c r="I3372" s="38"/>
    </row>
    <row r="3373" spans="1:9" ht="40.5" x14ac:dyDescent="0.25">
      <c r="A3373" s="10"/>
      <c r="B3373" s="25" t="s">
        <v>1422</v>
      </c>
      <c r="C3373" s="25" t="s">
        <v>119</v>
      </c>
      <c r="D3373" s="18" t="s">
        <v>11</v>
      </c>
      <c r="E3373" s="19" t="s">
        <v>35</v>
      </c>
      <c r="F3373" s="19">
        <v>0</v>
      </c>
      <c r="G3373" s="19">
        <v>0</v>
      </c>
      <c r="H3373" s="35">
        <v>1</v>
      </c>
      <c r="I3373" s="38"/>
    </row>
    <row r="3374" spans="1:9" ht="40.5" x14ac:dyDescent="0.25">
      <c r="A3374" s="17"/>
      <c r="B3374" s="25" t="s">
        <v>1423</v>
      </c>
      <c r="C3374" s="25" t="s">
        <v>119</v>
      </c>
      <c r="D3374" s="18" t="s">
        <v>11</v>
      </c>
      <c r="E3374" s="19" t="s">
        <v>35</v>
      </c>
      <c r="F3374" s="19">
        <v>0</v>
      </c>
      <c r="G3374" s="19">
        <v>0</v>
      </c>
      <c r="H3374" s="35">
        <v>1</v>
      </c>
      <c r="I3374" s="38"/>
    </row>
    <row r="3375" spans="1:9" ht="40.5" x14ac:dyDescent="0.25">
      <c r="A3375" s="17"/>
      <c r="B3375" s="25" t="s">
        <v>1424</v>
      </c>
      <c r="C3375" s="25" t="s">
        <v>119</v>
      </c>
      <c r="D3375" s="18" t="s">
        <v>11</v>
      </c>
      <c r="E3375" s="19" t="s">
        <v>35</v>
      </c>
      <c r="F3375" s="19">
        <v>0</v>
      </c>
      <c r="G3375" s="19">
        <v>0</v>
      </c>
      <c r="H3375" s="35">
        <v>1</v>
      </c>
      <c r="I3375" s="38"/>
    </row>
    <row r="3376" spans="1:9" x14ac:dyDescent="0.25">
      <c r="A3376" s="151" t="s">
        <v>2684</v>
      </c>
      <c r="B3376" s="152"/>
      <c r="C3376" s="152"/>
      <c r="D3376" s="152"/>
      <c r="E3376" s="152"/>
      <c r="F3376" s="152"/>
      <c r="G3376" s="152"/>
      <c r="H3376" s="152"/>
      <c r="I3376" s="38"/>
    </row>
    <row r="3377" spans="1:9" x14ac:dyDescent="0.25">
      <c r="A3377" s="143" t="s">
        <v>33</v>
      </c>
      <c r="B3377" s="144"/>
      <c r="C3377" s="144"/>
      <c r="D3377" s="144"/>
      <c r="E3377" s="144"/>
      <c r="F3377" s="144"/>
      <c r="G3377" s="144"/>
      <c r="H3377" s="144"/>
      <c r="I3377" s="38"/>
    </row>
    <row r="3378" spans="1:9" ht="40.5" x14ac:dyDescent="0.25">
      <c r="A3378" s="15"/>
      <c r="B3378" s="25" t="s">
        <v>1425</v>
      </c>
      <c r="C3378" s="25" t="s">
        <v>129</v>
      </c>
      <c r="D3378" s="18" t="s">
        <v>11</v>
      </c>
      <c r="E3378" s="35" t="s">
        <v>35</v>
      </c>
      <c r="F3378" s="35">
        <v>625000</v>
      </c>
      <c r="G3378" s="35">
        <f t="shared" ref="G3378:G3381" si="86">+F3378*H3378</f>
        <v>625000</v>
      </c>
      <c r="H3378" s="35">
        <v>1</v>
      </c>
      <c r="I3378" s="38"/>
    </row>
    <row r="3379" spans="1:9" ht="40.5" x14ac:dyDescent="0.25">
      <c r="A3379" s="15"/>
      <c r="B3379" s="25" t="s">
        <v>1426</v>
      </c>
      <c r="C3379" s="25" t="s">
        <v>129</v>
      </c>
      <c r="D3379" s="18" t="s">
        <v>11</v>
      </c>
      <c r="E3379" s="35" t="s">
        <v>35</v>
      </c>
      <c r="F3379" s="35">
        <v>870000</v>
      </c>
      <c r="G3379" s="35">
        <f t="shared" si="86"/>
        <v>870000</v>
      </c>
      <c r="H3379" s="35">
        <v>1</v>
      </c>
      <c r="I3379" s="38"/>
    </row>
    <row r="3380" spans="1:9" ht="40.5" x14ac:dyDescent="0.25">
      <c r="A3380" s="15"/>
      <c r="B3380" s="25" t="s">
        <v>1427</v>
      </c>
      <c r="C3380" s="25" t="s">
        <v>129</v>
      </c>
      <c r="D3380" s="18" t="s">
        <v>11</v>
      </c>
      <c r="E3380" s="35" t="s">
        <v>35</v>
      </c>
      <c r="F3380" s="35">
        <v>200000</v>
      </c>
      <c r="G3380" s="35">
        <f t="shared" si="86"/>
        <v>200000</v>
      </c>
      <c r="H3380" s="35">
        <v>1</v>
      </c>
      <c r="I3380" s="38"/>
    </row>
    <row r="3381" spans="1:9" ht="40.5" x14ac:dyDescent="0.25">
      <c r="A3381" s="15"/>
      <c r="B3381" s="25" t="s">
        <v>1428</v>
      </c>
      <c r="C3381" s="25" t="s">
        <v>129</v>
      </c>
      <c r="D3381" s="18" t="s">
        <v>11</v>
      </c>
      <c r="E3381" s="35" t="s">
        <v>35</v>
      </c>
      <c r="F3381" s="35">
        <v>550000</v>
      </c>
      <c r="G3381" s="35">
        <f t="shared" si="86"/>
        <v>550000</v>
      </c>
      <c r="H3381" s="35">
        <v>1</v>
      </c>
      <c r="I3381" s="38"/>
    </row>
    <row r="3382" spans="1:9" ht="40.5" x14ac:dyDescent="0.25">
      <c r="A3382" s="15"/>
      <c r="B3382" s="25" t="s">
        <v>1429</v>
      </c>
      <c r="C3382" s="25" t="s">
        <v>129</v>
      </c>
      <c r="D3382" s="18" t="s">
        <v>11</v>
      </c>
      <c r="E3382" s="35" t="s">
        <v>35</v>
      </c>
      <c r="F3382" s="35">
        <v>400000</v>
      </c>
      <c r="G3382" s="35">
        <f>+F3382*H3382</f>
        <v>400000</v>
      </c>
      <c r="H3382" s="35">
        <v>1</v>
      </c>
      <c r="I3382" s="38"/>
    </row>
    <row r="3383" spans="1:9" ht="40.5" x14ac:dyDescent="0.25">
      <c r="A3383" s="15"/>
      <c r="B3383" s="25" t="s">
        <v>1430</v>
      </c>
      <c r="C3383" s="25" t="s">
        <v>129</v>
      </c>
      <c r="D3383" s="18" t="s">
        <v>11</v>
      </c>
      <c r="E3383" s="35" t="s">
        <v>35</v>
      </c>
      <c r="F3383" s="35">
        <v>200000</v>
      </c>
      <c r="G3383" s="35">
        <v>200000</v>
      </c>
      <c r="H3383" s="35">
        <v>1</v>
      </c>
      <c r="I3383" s="38"/>
    </row>
    <row r="3384" spans="1:9" ht="40.5" x14ac:dyDescent="0.25">
      <c r="A3384" s="15"/>
      <c r="B3384" s="25" t="s">
        <v>1431</v>
      </c>
      <c r="C3384" s="25" t="s">
        <v>129</v>
      </c>
      <c r="D3384" s="18" t="s">
        <v>11</v>
      </c>
      <c r="E3384" s="35" t="s">
        <v>35</v>
      </c>
      <c r="F3384" s="35">
        <v>155000</v>
      </c>
      <c r="G3384" s="35">
        <v>155000</v>
      </c>
      <c r="H3384" s="35">
        <v>1</v>
      </c>
      <c r="I3384" s="38"/>
    </row>
    <row r="3385" spans="1:9" ht="15" customHeight="1" x14ac:dyDescent="0.25">
      <c r="A3385" s="151" t="s">
        <v>2593</v>
      </c>
      <c r="B3385" s="152"/>
      <c r="C3385" s="152"/>
      <c r="D3385" s="152"/>
      <c r="E3385" s="152"/>
      <c r="F3385" s="152"/>
      <c r="G3385" s="152"/>
      <c r="H3385" s="152"/>
      <c r="I3385" s="38"/>
    </row>
    <row r="3386" spans="1:9" x14ac:dyDescent="0.25">
      <c r="A3386" s="143" t="s">
        <v>39</v>
      </c>
      <c r="B3386" s="144"/>
      <c r="C3386" s="144"/>
      <c r="D3386" s="144"/>
      <c r="E3386" s="144"/>
      <c r="F3386" s="144"/>
      <c r="G3386" s="144"/>
      <c r="H3386" s="144"/>
      <c r="I3386" s="38"/>
    </row>
    <row r="3387" spans="1:9" ht="27" x14ac:dyDescent="0.25">
      <c r="A3387" s="37">
        <v>5113</v>
      </c>
      <c r="B3387" s="37" t="s">
        <v>6773</v>
      </c>
      <c r="C3387" s="37" t="s">
        <v>139</v>
      </c>
      <c r="D3387" s="37" t="s">
        <v>36</v>
      </c>
      <c r="E3387" s="37" t="s">
        <v>35</v>
      </c>
      <c r="F3387" s="37">
        <v>15145880</v>
      </c>
      <c r="G3387" s="37">
        <v>15145880</v>
      </c>
      <c r="H3387" s="37">
        <v>1</v>
      </c>
      <c r="I3387" s="38"/>
    </row>
    <row r="3388" spans="1:9" ht="27" x14ac:dyDescent="0.25">
      <c r="A3388" s="37">
        <v>5113</v>
      </c>
      <c r="B3388" s="37" t="s">
        <v>5949</v>
      </c>
      <c r="C3388" s="37" t="s">
        <v>139</v>
      </c>
      <c r="D3388" s="37" t="s">
        <v>36</v>
      </c>
      <c r="E3388" s="37" t="s">
        <v>35</v>
      </c>
      <c r="F3388" s="37">
        <v>24468340</v>
      </c>
      <c r="G3388" s="37">
        <v>24468340</v>
      </c>
      <c r="H3388" s="37">
        <v>1</v>
      </c>
      <c r="I3388" s="38"/>
    </row>
    <row r="3389" spans="1:9" ht="27" x14ac:dyDescent="0.25">
      <c r="A3389" s="37">
        <v>4251</v>
      </c>
      <c r="B3389" s="37" t="s">
        <v>5466</v>
      </c>
      <c r="C3389" s="37" t="s">
        <v>139</v>
      </c>
      <c r="D3389" s="37" t="s">
        <v>36</v>
      </c>
      <c r="E3389" s="37" t="s">
        <v>35</v>
      </c>
      <c r="F3389" s="37">
        <v>15000000</v>
      </c>
      <c r="G3389" s="37">
        <v>15000000</v>
      </c>
      <c r="H3389" s="37">
        <v>1</v>
      </c>
      <c r="I3389" s="38"/>
    </row>
    <row r="3390" spans="1:9" ht="27" x14ac:dyDescent="0.25">
      <c r="A3390" s="17"/>
      <c r="B3390" s="25" t="s">
        <v>2082</v>
      </c>
      <c r="C3390" s="25" t="s">
        <v>150</v>
      </c>
      <c r="D3390" s="19" t="s">
        <v>38</v>
      </c>
      <c r="E3390" s="19" t="s">
        <v>35</v>
      </c>
      <c r="F3390" s="19">
        <v>0</v>
      </c>
      <c r="G3390" s="19">
        <v>0</v>
      </c>
      <c r="H3390" s="35">
        <v>1</v>
      </c>
      <c r="I3390" s="38"/>
    </row>
    <row r="3391" spans="1:9" ht="40.5" x14ac:dyDescent="0.25">
      <c r="A3391" s="10" t="s">
        <v>132</v>
      </c>
      <c r="B3391" s="10" t="s">
        <v>1246</v>
      </c>
      <c r="C3391" s="10" t="s">
        <v>64</v>
      </c>
      <c r="D3391" s="18" t="s">
        <v>36</v>
      </c>
      <c r="E3391" s="19" t="s">
        <v>35</v>
      </c>
      <c r="F3391" s="19">
        <v>0</v>
      </c>
      <c r="G3391" s="19">
        <v>0</v>
      </c>
      <c r="H3391" s="35">
        <v>1</v>
      </c>
      <c r="I3391" s="38"/>
    </row>
    <row r="3392" spans="1:9" ht="27" x14ac:dyDescent="0.25">
      <c r="A3392" s="17"/>
      <c r="B3392" s="25" t="s">
        <v>529</v>
      </c>
      <c r="C3392" s="25" t="s">
        <v>105</v>
      </c>
      <c r="D3392" s="18" t="s">
        <v>36</v>
      </c>
      <c r="E3392" s="18" t="s">
        <v>35</v>
      </c>
      <c r="F3392" s="18">
        <v>30249650</v>
      </c>
      <c r="G3392" s="18">
        <v>30249650</v>
      </c>
      <c r="H3392" s="18">
        <v>1</v>
      </c>
      <c r="I3392" s="38"/>
    </row>
    <row r="3393" spans="1:9" ht="27" x14ac:dyDescent="0.25">
      <c r="A3393" s="17"/>
      <c r="B3393" s="25" t="s">
        <v>1340</v>
      </c>
      <c r="C3393" s="25" t="s">
        <v>139</v>
      </c>
      <c r="D3393" s="19" t="s">
        <v>38</v>
      </c>
      <c r="E3393" s="19" t="s">
        <v>35</v>
      </c>
      <c r="F3393" s="19">
        <v>16390045</v>
      </c>
      <c r="G3393" s="19">
        <v>16390045</v>
      </c>
      <c r="H3393" s="19">
        <v>1</v>
      </c>
      <c r="I3393" s="38"/>
    </row>
    <row r="3394" spans="1:9" ht="27" x14ac:dyDescent="0.25">
      <c r="A3394" s="19" t="s">
        <v>113</v>
      </c>
      <c r="B3394" s="19" t="s">
        <v>2460</v>
      </c>
      <c r="C3394" s="19" t="s">
        <v>139</v>
      </c>
      <c r="D3394" s="19" t="s">
        <v>38</v>
      </c>
      <c r="E3394" s="19" t="s">
        <v>35</v>
      </c>
      <c r="F3394" s="19">
        <v>16999218</v>
      </c>
      <c r="G3394" s="19">
        <v>16999218</v>
      </c>
      <c r="H3394" s="19">
        <v>1</v>
      </c>
      <c r="I3394" s="38"/>
    </row>
    <row r="3395" spans="1:9" ht="27" x14ac:dyDescent="0.25">
      <c r="A3395" s="19" t="s">
        <v>113</v>
      </c>
      <c r="B3395" s="19" t="s">
        <v>2461</v>
      </c>
      <c r="C3395" s="19" t="s">
        <v>139</v>
      </c>
      <c r="D3395" s="19" t="s">
        <v>38</v>
      </c>
      <c r="E3395" s="19" t="s">
        <v>35</v>
      </c>
      <c r="F3395" s="19">
        <v>40341216</v>
      </c>
      <c r="G3395" s="19">
        <v>40341216</v>
      </c>
      <c r="H3395" s="19">
        <v>1</v>
      </c>
      <c r="I3395" s="38"/>
    </row>
    <row r="3396" spans="1:9" ht="27" x14ac:dyDescent="0.25">
      <c r="A3396" s="19" t="s">
        <v>113</v>
      </c>
      <c r="B3396" s="19" t="s">
        <v>2462</v>
      </c>
      <c r="C3396" s="19" t="s">
        <v>139</v>
      </c>
      <c r="D3396" s="19" t="s">
        <v>38</v>
      </c>
      <c r="E3396" s="19" t="s">
        <v>35</v>
      </c>
      <c r="F3396" s="19">
        <v>23738563</v>
      </c>
      <c r="G3396" s="19">
        <v>23738563</v>
      </c>
      <c r="H3396" s="19">
        <v>1</v>
      </c>
      <c r="I3396" s="38"/>
    </row>
    <row r="3397" spans="1:9" ht="27" x14ac:dyDescent="0.25">
      <c r="A3397" s="19" t="s">
        <v>113</v>
      </c>
      <c r="B3397" s="19" t="s">
        <v>268</v>
      </c>
      <c r="C3397" s="19" t="s">
        <v>139</v>
      </c>
      <c r="D3397" s="19" t="s">
        <v>38</v>
      </c>
      <c r="E3397" s="19" t="s">
        <v>35</v>
      </c>
      <c r="F3397" s="19">
        <v>10781070</v>
      </c>
      <c r="G3397" s="19">
        <v>10781070</v>
      </c>
      <c r="H3397" s="19">
        <v>1</v>
      </c>
      <c r="I3397" s="38"/>
    </row>
    <row r="3398" spans="1:9" ht="27" x14ac:dyDescent="0.25">
      <c r="A3398" s="19" t="s">
        <v>113</v>
      </c>
      <c r="B3398" s="19" t="s">
        <v>269</v>
      </c>
      <c r="C3398" s="19" t="s">
        <v>139</v>
      </c>
      <c r="D3398" s="19" t="s">
        <v>38</v>
      </c>
      <c r="E3398" s="19" t="s">
        <v>35</v>
      </c>
      <c r="F3398" s="19">
        <v>20038.580000000002</v>
      </c>
      <c r="G3398" s="19">
        <v>20038.580000000002</v>
      </c>
      <c r="H3398" s="19">
        <v>1</v>
      </c>
      <c r="I3398" s="38"/>
    </row>
    <row r="3399" spans="1:9" ht="27" x14ac:dyDescent="0.25">
      <c r="A3399" s="19" t="s">
        <v>113</v>
      </c>
      <c r="B3399" s="19" t="s">
        <v>270</v>
      </c>
      <c r="C3399" s="19" t="s">
        <v>139</v>
      </c>
      <c r="D3399" s="19" t="s">
        <v>38</v>
      </c>
      <c r="E3399" s="19" t="s">
        <v>35</v>
      </c>
      <c r="F3399" s="19">
        <v>33732.1</v>
      </c>
      <c r="G3399" s="19">
        <v>33732.1</v>
      </c>
      <c r="H3399" s="19">
        <v>1</v>
      </c>
      <c r="I3399" s="38"/>
    </row>
    <row r="3400" spans="1:9" ht="27" x14ac:dyDescent="0.25">
      <c r="A3400" s="19" t="s">
        <v>113</v>
      </c>
      <c r="B3400" s="19" t="s">
        <v>271</v>
      </c>
      <c r="C3400" s="19" t="s">
        <v>139</v>
      </c>
      <c r="D3400" s="19" t="s">
        <v>38</v>
      </c>
      <c r="E3400" s="19" t="s">
        <v>35</v>
      </c>
      <c r="F3400" s="19">
        <v>45571810</v>
      </c>
      <c r="G3400" s="19">
        <v>45571810</v>
      </c>
      <c r="H3400" s="19">
        <v>1</v>
      </c>
      <c r="I3400" s="38"/>
    </row>
    <row r="3401" spans="1:9" x14ac:dyDescent="0.25">
      <c r="A3401" s="143" t="s">
        <v>33</v>
      </c>
      <c r="B3401" s="144"/>
      <c r="C3401" s="144"/>
      <c r="D3401" s="144"/>
      <c r="E3401" s="144"/>
      <c r="F3401" s="144"/>
      <c r="G3401" s="144"/>
      <c r="H3401" s="144"/>
      <c r="I3401" s="38"/>
    </row>
    <row r="3402" spans="1:9" ht="27" x14ac:dyDescent="0.25">
      <c r="A3402" s="37">
        <v>5113</v>
      </c>
      <c r="B3402" s="37" t="s">
        <v>6815</v>
      </c>
      <c r="C3402" s="37" t="s">
        <v>112</v>
      </c>
      <c r="D3402" s="37" t="s">
        <v>41</v>
      </c>
      <c r="E3402" s="37" t="s">
        <v>35</v>
      </c>
      <c r="F3402" s="37">
        <v>296600</v>
      </c>
      <c r="G3402" s="37">
        <v>296600</v>
      </c>
      <c r="H3402" s="37">
        <v>1</v>
      </c>
      <c r="I3402" s="38"/>
    </row>
    <row r="3403" spans="1:9" ht="27" x14ac:dyDescent="0.25">
      <c r="A3403" s="37">
        <v>5113</v>
      </c>
      <c r="B3403" s="37" t="s">
        <v>6058</v>
      </c>
      <c r="C3403" s="37" t="s">
        <v>112</v>
      </c>
      <c r="D3403" s="37" t="s">
        <v>41</v>
      </c>
      <c r="E3403" s="37" t="s">
        <v>35</v>
      </c>
      <c r="F3403" s="37">
        <v>481500</v>
      </c>
      <c r="G3403" s="37">
        <v>481500</v>
      </c>
      <c r="H3403" s="37">
        <v>1</v>
      </c>
      <c r="I3403" s="38"/>
    </row>
    <row r="3404" spans="1:9" ht="27" x14ac:dyDescent="0.25">
      <c r="A3404" s="19"/>
      <c r="B3404" s="10" t="s">
        <v>1977</v>
      </c>
      <c r="C3404" s="10" t="s">
        <v>112</v>
      </c>
      <c r="D3404" s="19" t="s">
        <v>38</v>
      </c>
      <c r="E3404" s="19" t="s">
        <v>35</v>
      </c>
      <c r="F3404" s="19">
        <v>100000</v>
      </c>
      <c r="G3404" s="19">
        <v>100000</v>
      </c>
      <c r="H3404" s="35">
        <v>1</v>
      </c>
      <c r="I3404" s="38"/>
    </row>
    <row r="3405" spans="1:9" x14ac:dyDescent="0.25">
      <c r="A3405" s="19"/>
      <c r="B3405" s="15"/>
      <c r="C3405" s="15"/>
      <c r="D3405" s="18"/>
      <c r="E3405" s="15"/>
      <c r="F3405" s="15"/>
      <c r="G3405" s="15"/>
      <c r="H3405" s="35"/>
      <c r="I3405" s="38"/>
    </row>
    <row r="3406" spans="1:9" ht="27" x14ac:dyDescent="0.25">
      <c r="A3406" s="10" t="s">
        <v>113</v>
      </c>
      <c r="B3406" s="10" t="s">
        <v>551</v>
      </c>
      <c r="C3406" s="10" t="s">
        <v>112</v>
      </c>
      <c r="D3406" s="10" t="s">
        <v>38</v>
      </c>
      <c r="E3406" s="10" t="s">
        <v>35</v>
      </c>
      <c r="F3406" s="10">
        <v>96000</v>
      </c>
      <c r="G3406" s="10">
        <v>96000</v>
      </c>
      <c r="H3406" s="10">
        <v>1</v>
      </c>
      <c r="I3406" s="38"/>
    </row>
    <row r="3407" spans="1:9" ht="27" x14ac:dyDescent="0.25">
      <c r="A3407" s="10" t="s">
        <v>113</v>
      </c>
      <c r="B3407" s="10" t="s">
        <v>552</v>
      </c>
      <c r="C3407" s="10" t="s">
        <v>112</v>
      </c>
      <c r="D3407" s="10" t="s">
        <v>38</v>
      </c>
      <c r="E3407" s="10" t="s">
        <v>35</v>
      </c>
      <c r="F3407" s="10">
        <v>148000</v>
      </c>
      <c r="G3407" s="10">
        <v>148000</v>
      </c>
      <c r="H3407" s="10">
        <v>1</v>
      </c>
      <c r="I3407" s="38"/>
    </row>
    <row r="3408" spans="1:9" ht="27" x14ac:dyDescent="0.25">
      <c r="A3408" s="10" t="s">
        <v>113</v>
      </c>
      <c r="B3408" s="10" t="s">
        <v>553</v>
      </c>
      <c r="C3408" s="10" t="s">
        <v>112</v>
      </c>
      <c r="D3408" s="10" t="s">
        <v>38</v>
      </c>
      <c r="E3408" s="10" t="s">
        <v>35</v>
      </c>
      <c r="F3408" s="10">
        <v>250000</v>
      </c>
      <c r="G3408" s="10">
        <v>250000</v>
      </c>
      <c r="H3408" s="10">
        <v>1</v>
      </c>
      <c r="I3408" s="38"/>
    </row>
    <row r="3409" spans="1:9" ht="27" x14ac:dyDescent="0.25">
      <c r="A3409" s="10" t="s">
        <v>113</v>
      </c>
      <c r="B3409" s="10" t="s">
        <v>554</v>
      </c>
      <c r="C3409" s="10" t="s">
        <v>112</v>
      </c>
      <c r="D3409" s="10" t="s">
        <v>38</v>
      </c>
      <c r="E3409" s="10" t="s">
        <v>35</v>
      </c>
      <c r="F3409" s="10">
        <v>210000</v>
      </c>
      <c r="G3409" s="10">
        <v>210000</v>
      </c>
      <c r="H3409" s="10">
        <v>1</v>
      </c>
      <c r="I3409" s="38"/>
    </row>
    <row r="3410" spans="1:9" x14ac:dyDescent="0.25">
      <c r="A3410" s="151" t="s">
        <v>2613</v>
      </c>
      <c r="B3410" s="152"/>
      <c r="C3410" s="152"/>
      <c r="D3410" s="152"/>
      <c r="E3410" s="152"/>
      <c r="F3410" s="152"/>
      <c r="G3410" s="152"/>
      <c r="H3410" s="152"/>
      <c r="I3410" s="38"/>
    </row>
    <row r="3411" spans="1:9" x14ac:dyDescent="0.25">
      <c r="A3411" s="143" t="s">
        <v>39</v>
      </c>
      <c r="B3411" s="144"/>
      <c r="C3411" s="144"/>
      <c r="D3411" s="144"/>
      <c r="E3411" s="144"/>
      <c r="F3411" s="144"/>
      <c r="G3411" s="144"/>
      <c r="H3411" s="144"/>
      <c r="I3411" s="38"/>
    </row>
    <row r="3412" spans="1:9" ht="27" x14ac:dyDescent="0.25">
      <c r="A3412" s="10" t="s">
        <v>132</v>
      </c>
      <c r="B3412" s="10" t="s">
        <v>1247</v>
      </c>
      <c r="C3412" s="10" t="s">
        <v>139</v>
      </c>
      <c r="D3412" s="19" t="s">
        <v>36</v>
      </c>
      <c r="E3412" s="19" t="s">
        <v>35</v>
      </c>
      <c r="F3412" s="19">
        <v>0</v>
      </c>
      <c r="G3412" s="19">
        <v>0</v>
      </c>
      <c r="H3412" s="35">
        <v>1</v>
      </c>
      <c r="I3412" s="38"/>
    </row>
    <row r="3413" spans="1:9" x14ac:dyDescent="0.25">
      <c r="A3413" s="10"/>
      <c r="B3413" s="143" t="s">
        <v>33</v>
      </c>
      <c r="C3413" s="144"/>
      <c r="D3413" s="144"/>
      <c r="E3413" s="144"/>
      <c r="F3413" s="144"/>
      <c r="G3413" s="145"/>
      <c r="H3413" s="35"/>
      <c r="I3413" s="38"/>
    </row>
    <row r="3414" spans="1:9" ht="27" x14ac:dyDescent="0.25">
      <c r="A3414" s="10">
        <v>5113</v>
      </c>
      <c r="B3414" s="10" t="s">
        <v>4897</v>
      </c>
      <c r="C3414" s="10" t="s">
        <v>112</v>
      </c>
      <c r="D3414" s="10" t="s">
        <v>38</v>
      </c>
      <c r="E3414" s="10" t="s">
        <v>35</v>
      </c>
      <c r="F3414" s="10">
        <v>1090967</v>
      </c>
      <c r="G3414" s="10">
        <v>1090967</v>
      </c>
      <c r="H3414" s="10">
        <v>1</v>
      </c>
      <c r="I3414" s="38"/>
    </row>
    <row r="3415" spans="1:9" ht="27" x14ac:dyDescent="0.25">
      <c r="A3415" s="10"/>
      <c r="B3415" s="10" t="s">
        <v>2258</v>
      </c>
      <c r="C3415" s="10" t="s">
        <v>112</v>
      </c>
      <c r="D3415" s="10" t="s">
        <v>41</v>
      </c>
      <c r="E3415" s="10" t="s">
        <v>35</v>
      </c>
      <c r="F3415" s="10">
        <v>0</v>
      </c>
      <c r="G3415" s="10">
        <v>0</v>
      </c>
      <c r="H3415" s="10">
        <v>1</v>
      </c>
      <c r="I3415" s="38"/>
    </row>
    <row r="3416" spans="1:9" ht="42.75" customHeight="1" x14ac:dyDescent="0.25">
      <c r="A3416" s="10"/>
      <c r="B3416" s="10" t="s">
        <v>2259</v>
      </c>
      <c r="C3416" s="10" t="s">
        <v>112</v>
      </c>
      <c r="D3416" s="10" t="s">
        <v>41</v>
      </c>
      <c r="E3416" s="10" t="s">
        <v>35</v>
      </c>
      <c r="F3416" s="10">
        <v>0</v>
      </c>
      <c r="G3416" s="10">
        <v>0</v>
      </c>
      <c r="H3416" s="10">
        <v>1</v>
      </c>
      <c r="I3416" s="38"/>
    </row>
    <row r="3417" spans="1:9" ht="27" x14ac:dyDescent="0.25">
      <c r="A3417" s="10">
        <v>4251</v>
      </c>
      <c r="B3417" s="10" t="s">
        <v>2263</v>
      </c>
      <c r="C3417" s="10" t="s">
        <v>112</v>
      </c>
      <c r="D3417" s="10" t="s">
        <v>38</v>
      </c>
      <c r="E3417" s="10" t="s">
        <v>35</v>
      </c>
      <c r="F3417" s="10">
        <v>1176404</v>
      </c>
      <c r="G3417" s="10">
        <v>1176404</v>
      </c>
      <c r="H3417" s="10">
        <v>1</v>
      </c>
      <c r="I3417" s="38"/>
    </row>
    <row r="3418" spans="1:9" ht="27" x14ac:dyDescent="0.25">
      <c r="A3418" s="10"/>
      <c r="B3418" s="10" t="s">
        <v>2100</v>
      </c>
      <c r="C3418" s="10" t="s">
        <v>112</v>
      </c>
      <c r="D3418" s="19" t="s">
        <v>41</v>
      </c>
      <c r="E3418" s="19" t="s">
        <v>35</v>
      </c>
      <c r="F3418" s="19">
        <v>0</v>
      </c>
      <c r="G3418" s="19">
        <v>0</v>
      </c>
      <c r="H3418" s="35">
        <v>1</v>
      </c>
      <c r="I3418" s="38"/>
    </row>
    <row r="3419" spans="1:9" ht="27" x14ac:dyDescent="0.25">
      <c r="A3419" s="10">
        <v>4251</v>
      </c>
      <c r="B3419" s="10" t="s">
        <v>2262</v>
      </c>
      <c r="C3419" s="10" t="s">
        <v>112</v>
      </c>
      <c r="D3419" s="10" t="s">
        <v>38</v>
      </c>
      <c r="E3419" s="10" t="s">
        <v>35</v>
      </c>
      <c r="F3419" s="10">
        <v>1186258</v>
      </c>
      <c r="G3419" s="10">
        <v>1186258</v>
      </c>
      <c r="H3419" s="10">
        <v>1</v>
      </c>
      <c r="I3419" s="38"/>
    </row>
    <row r="3420" spans="1:9" ht="27" x14ac:dyDescent="0.25">
      <c r="A3420" s="10"/>
      <c r="B3420" s="10" t="s">
        <v>2264</v>
      </c>
      <c r="C3420" s="10" t="s">
        <v>112</v>
      </c>
      <c r="D3420" s="10" t="s">
        <v>38</v>
      </c>
      <c r="E3420" s="10" t="s">
        <v>35</v>
      </c>
      <c r="F3420" s="10">
        <v>294063</v>
      </c>
      <c r="G3420" s="10">
        <v>294063</v>
      </c>
      <c r="H3420" s="10">
        <v>1</v>
      </c>
      <c r="I3420" s="38"/>
    </row>
    <row r="3421" spans="1:9" x14ac:dyDescent="0.25">
      <c r="A3421" s="151" t="s">
        <v>2677</v>
      </c>
      <c r="B3421" s="152"/>
      <c r="C3421" s="152"/>
      <c r="D3421" s="152"/>
      <c r="E3421" s="152"/>
      <c r="F3421" s="152"/>
      <c r="G3421" s="152"/>
      <c r="H3421" s="152"/>
      <c r="I3421" s="38"/>
    </row>
    <row r="3422" spans="1:9" x14ac:dyDescent="0.25">
      <c r="A3422" s="143" t="s">
        <v>33</v>
      </c>
      <c r="B3422" s="144"/>
      <c r="C3422" s="144"/>
      <c r="D3422" s="144"/>
      <c r="E3422" s="144"/>
      <c r="F3422" s="144"/>
      <c r="G3422" s="144"/>
      <c r="H3422" s="144"/>
      <c r="I3422" s="38"/>
    </row>
    <row r="3423" spans="1:9" ht="40.5" x14ac:dyDescent="0.25">
      <c r="A3423" s="17">
        <v>4239</v>
      </c>
      <c r="B3423" s="25" t="s">
        <v>613</v>
      </c>
      <c r="C3423" s="25" t="s">
        <v>129</v>
      </c>
      <c r="D3423" s="19" t="s">
        <v>36</v>
      </c>
      <c r="E3423" s="19" t="s">
        <v>35</v>
      </c>
      <c r="F3423" s="19">
        <v>0</v>
      </c>
      <c r="G3423" s="19">
        <v>0</v>
      </c>
      <c r="H3423" s="35">
        <v>1</v>
      </c>
      <c r="I3423" s="38"/>
    </row>
    <row r="3424" spans="1:9" ht="40.5" x14ac:dyDescent="0.25">
      <c r="A3424" s="17">
        <v>4239</v>
      </c>
      <c r="B3424" s="25" t="s">
        <v>614</v>
      </c>
      <c r="C3424" s="25" t="s">
        <v>129</v>
      </c>
      <c r="D3424" s="19" t="s">
        <v>36</v>
      </c>
      <c r="E3424" s="19" t="s">
        <v>35</v>
      </c>
      <c r="F3424" s="19">
        <v>0</v>
      </c>
      <c r="G3424" s="19">
        <v>0</v>
      </c>
      <c r="H3424" s="35">
        <v>1</v>
      </c>
      <c r="I3424" s="38"/>
    </row>
    <row r="3425" spans="1:9" ht="40.5" x14ac:dyDescent="0.25">
      <c r="A3425" s="17">
        <v>4239</v>
      </c>
      <c r="B3425" s="25" t="s">
        <v>615</v>
      </c>
      <c r="C3425" s="25" t="s">
        <v>129</v>
      </c>
      <c r="D3425" s="19" t="s">
        <v>36</v>
      </c>
      <c r="E3425" s="19" t="s">
        <v>35</v>
      </c>
      <c r="F3425" s="19">
        <v>0</v>
      </c>
      <c r="G3425" s="19">
        <v>0</v>
      </c>
      <c r="H3425" s="35">
        <v>1</v>
      </c>
      <c r="I3425" s="38"/>
    </row>
    <row r="3426" spans="1:9" ht="40.5" x14ac:dyDescent="0.25">
      <c r="A3426" s="17">
        <v>4239</v>
      </c>
      <c r="B3426" s="25" t="s">
        <v>616</v>
      </c>
      <c r="C3426" s="25" t="s">
        <v>129</v>
      </c>
      <c r="D3426" s="19" t="s">
        <v>36</v>
      </c>
      <c r="E3426" s="19" t="s">
        <v>35</v>
      </c>
      <c r="F3426" s="19">
        <v>0</v>
      </c>
      <c r="G3426" s="19">
        <v>0</v>
      </c>
      <c r="H3426" s="35">
        <v>1</v>
      </c>
      <c r="I3426" s="38"/>
    </row>
    <row r="3427" spans="1:9" ht="40.5" x14ac:dyDescent="0.25">
      <c r="A3427" s="17">
        <v>4239</v>
      </c>
      <c r="B3427" s="25" t="s">
        <v>617</v>
      </c>
      <c r="C3427" s="25" t="s">
        <v>129</v>
      </c>
      <c r="D3427" s="19" t="s">
        <v>36</v>
      </c>
      <c r="E3427" s="19" t="s">
        <v>35</v>
      </c>
      <c r="F3427" s="19">
        <v>0</v>
      </c>
      <c r="G3427" s="19">
        <v>0</v>
      </c>
      <c r="H3427" s="35">
        <v>1</v>
      </c>
      <c r="I3427" s="38"/>
    </row>
    <row r="3428" spans="1:9" ht="40.5" x14ac:dyDescent="0.25">
      <c r="A3428" s="17">
        <v>4239</v>
      </c>
      <c r="B3428" s="25" t="s">
        <v>618</v>
      </c>
      <c r="C3428" s="25" t="s">
        <v>129</v>
      </c>
      <c r="D3428" s="19" t="s">
        <v>36</v>
      </c>
      <c r="E3428" s="19" t="s">
        <v>35</v>
      </c>
      <c r="F3428" s="19">
        <v>0</v>
      </c>
      <c r="G3428" s="19">
        <v>0</v>
      </c>
      <c r="H3428" s="35">
        <v>1</v>
      </c>
      <c r="I3428" s="38"/>
    </row>
    <row r="3429" spans="1:9" x14ac:dyDescent="0.25">
      <c r="A3429" s="151" t="s">
        <v>2614</v>
      </c>
      <c r="B3429" s="152"/>
      <c r="C3429" s="152"/>
      <c r="D3429" s="152"/>
      <c r="E3429" s="152"/>
      <c r="F3429" s="152"/>
      <c r="G3429" s="152"/>
      <c r="H3429" s="152"/>
      <c r="I3429" s="38"/>
    </row>
    <row r="3430" spans="1:9" x14ac:dyDescent="0.25">
      <c r="A3430" s="143" t="s">
        <v>33</v>
      </c>
      <c r="B3430" s="144"/>
      <c r="C3430" s="144"/>
      <c r="D3430" s="144"/>
      <c r="E3430" s="144"/>
      <c r="F3430" s="144"/>
      <c r="G3430" s="144"/>
      <c r="H3430" s="144"/>
      <c r="I3430" s="38"/>
    </row>
    <row r="3431" spans="1:9" ht="40.5" x14ac:dyDescent="0.25">
      <c r="A3431" s="17">
        <v>4239</v>
      </c>
      <c r="B3431" s="25" t="s">
        <v>597</v>
      </c>
      <c r="C3431" s="25" t="s">
        <v>119</v>
      </c>
      <c r="D3431" s="19" t="s">
        <v>36</v>
      </c>
      <c r="E3431" s="19" t="s">
        <v>35</v>
      </c>
      <c r="F3431" s="19">
        <v>0</v>
      </c>
      <c r="G3431" s="19">
        <v>0</v>
      </c>
      <c r="H3431" s="35">
        <v>1</v>
      </c>
      <c r="I3431" s="38"/>
    </row>
    <row r="3432" spans="1:9" ht="40.5" x14ac:dyDescent="0.25">
      <c r="A3432" s="17">
        <v>4239</v>
      </c>
      <c r="B3432" s="25" t="s">
        <v>598</v>
      </c>
      <c r="C3432" s="25" t="s">
        <v>119</v>
      </c>
      <c r="D3432" s="19" t="s">
        <v>36</v>
      </c>
      <c r="E3432" s="19" t="s">
        <v>35</v>
      </c>
      <c r="F3432" s="19">
        <v>0</v>
      </c>
      <c r="G3432" s="19">
        <v>0</v>
      </c>
      <c r="H3432" s="35">
        <v>1</v>
      </c>
      <c r="I3432" s="38"/>
    </row>
    <row r="3433" spans="1:9" ht="40.5" x14ac:dyDescent="0.25">
      <c r="A3433" s="17">
        <v>4239</v>
      </c>
      <c r="B3433" s="25" t="s">
        <v>599</v>
      </c>
      <c r="C3433" s="25" t="s">
        <v>119</v>
      </c>
      <c r="D3433" s="19" t="s">
        <v>36</v>
      </c>
      <c r="E3433" s="19" t="s">
        <v>35</v>
      </c>
      <c r="F3433" s="19">
        <v>0</v>
      </c>
      <c r="G3433" s="19">
        <v>0</v>
      </c>
      <c r="H3433" s="35">
        <v>1</v>
      </c>
      <c r="I3433" s="38"/>
    </row>
    <row r="3434" spans="1:9" ht="40.5" x14ac:dyDescent="0.25">
      <c r="A3434" s="17">
        <v>4239</v>
      </c>
      <c r="B3434" s="25" t="s">
        <v>600</v>
      </c>
      <c r="C3434" s="25" t="s">
        <v>119</v>
      </c>
      <c r="D3434" s="19" t="s">
        <v>36</v>
      </c>
      <c r="E3434" s="19" t="s">
        <v>35</v>
      </c>
      <c r="F3434" s="19">
        <v>0</v>
      </c>
      <c r="G3434" s="19">
        <v>0</v>
      </c>
      <c r="H3434" s="35">
        <v>1</v>
      </c>
      <c r="I3434" s="38"/>
    </row>
    <row r="3435" spans="1:9" ht="40.5" x14ac:dyDescent="0.25">
      <c r="A3435" s="17">
        <v>4239</v>
      </c>
      <c r="B3435" s="25" t="s">
        <v>601</v>
      </c>
      <c r="C3435" s="25" t="s">
        <v>119</v>
      </c>
      <c r="D3435" s="19" t="s">
        <v>36</v>
      </c>
      <c r="E3435" s="19" t="s">
        <v>35</v>
      </c>
      <c r="F3435" s="19">
        <v>0</v>
      </c>
      <c r="G3435" s="19">
        <v>0</v>
      </c>
      <c r="H3435" s="35">
        <v>1</v>
      </c>
      <c r="I3435" s="38"/>
    </row>
    <row r="3436" spans="1:9" ht="40.5" x14ac:dyDescent="0.25">
      <c r="A3436" s="17">
        <v>4239</v>
      </c>
      <c r="B3436" s="25" t="s">
        <v>602</v>
      </c>
      <c r="C3436" s="25" t="s">
        <v>119</v>
      </c>
      <c r="D3436" s="19" t="s">
        <v>36</v>
      </c>
      <c r="E3436" s="19" t="s">
        <v>35</v>
      </c>
      <c r="F3436" s="19">
        <v>0</v>
      </c>
      <c r="G3436" s="19">
        <v>0</v>
      </c>
      <c r="H3436" s="35">
        <v>1</v>
      </c>
      <c r="I3436" s="38"/>
    </row>
    <row r="3437" spans="1:9" ht="40.5" x14ac:dyDescent="0.25">
      <c r="A3437" s="17">
        <v>4239</v>
      </c>
      <c r="B3437" s="25" t="s">
        <v>603</v>
      </c>
      <c r="C3437" s="25" t="s">
        <v>119</v>
      </c>
      <c r="D3437" s="19" t="s">
        <v>36</v>
      </c>
      <c r="E3437" s="19" t="s">
        <v>35</v>
      </c>
      <c r="F3437" s="19">
        <v>0</v>
      </c>
      <c r="G3437" s="19">
        <v>0</v>
      </c>
      <c r="H3437" s="35">
        <v>1</v>
      </c>
      <c r="I3437" s="38"/>
    </row>
    <row r="3438" spans="1:9" ht="40.5" x14ac:dyDescent="0.25">
      <c r="A3438" s="17">
        <v>4239</v>
      </c>
      <c r="B3438" s="25" t="s">
        <v>604</v>
      </c>
      <c r="C3438" s="25" t="s">
        <v>119</v>
      </c>
      <c r="D3438" s="19" t="s">
        <v>36</v>
      </c>
      <c r="E3438" s="19" t="s">
        <v>35</v>
      </c>
      <c r="F3438" s="19">
        <v>0</v>
      </c>
      <c r="G3438" s="19">
        <v>0</v>
      </c>
      <c r="H3438" s="35">
        <v>1</v>
      </c>
      <c r="I3438" s="38"/>
    </row>
    <row r="3439" spans="1:9" ht="40.5" x14ac:dyDescent="0.25">
      <c r="A3439" s="17">
        <v>4239</v>
      </c>
      <c r="B3439" s="25" t="s">
        <v>605</v>
      </c>
      <c r="C3439" s="25" t="s">
        <v>119</v>
      </c>
      <c r="D3439" s="19" t="s">
        <v>36</v>
      </c>
      <c r="E3439" s="19" t="s">
        <v>35</v>
      </c>
      <c r="F3439" s="19">
        <v>0</v>
      </c>
      <c r="G3439" s="19">
        <v>0</v>
      </c>
      <c r="H3439" s="35">
        <v>1</v>
      </c>
      <c r="I3439" s="38"/>
    </row>
    <row r="3440" spans="1:9" ht="40.5" x14ac:dyDescent="0.25">
      <c r="A3440" s="17">
        <v>4239</v>
      </c>
      <c r="B3440" s="25" t="s">
        <v>606</v>
      </c>
      <c r="C3440" s="25" t="s">
        <v>119</v>
      </c>
      <c r="D3440" s="19" t="s">
        <v>36</v>
      </c>
      <c r="E3440" s="19" t="s">
        <v>35</v>
      </c>
      <c r="F3440" s="19">
        <v>0</v>
      </c>
      <c r="G3440" s="19">
        <v>0</v>
      </c>
      <c r="H3440" s="35">
        <v>1</v>
      </c>
      <c r="I3440" s="38"/>
    </row>
    <row r="3441" spans="1:9" ht="40.5" x14ac:dyDescent="0.25">
      <c r="A3441" s="17">
        <v>4239</v>
      </c>
      <c r="B3441" s="25" t="s">
        <v>607</v>
      </c>
      <c r="C3441" s="25" t="s">
        <v>119</v>
      </c>
      <c r="D3441" s="19" t="s">
        <v>36</v>
      </c>
      <c r="E3441" s="19" t="s">
        <v>35</v>
      </c>
      <c r="F3441" s="19">
        <v>0</v>
      </c>
      <c r="G3441" s="19">
        <v>0</v>
      </c>
      <c r="H3441" s="35">
        <v>1</v>
      </c>
      <c r="I3441" s="38"/>
    </row>
    <row r="3442" spans="1:9" ht="40.5" x14ac:dyDescent="0.25">
      <c r="A3442" s="17">
        <v>4239</v>
      </c>
      <c r="B3442" s="25" t="s">
        <v>608</v>
      </c>
      <c r="C3442" s="25" t="s">
        <v>119</v>
      </c>
      <c r="D3442" s="19" t="s">
        <v>36</v>
      </c>
      <c r="E3442" s="19" t="s">
        <v>35</v>
      </c>
      <c r="F3442" s="19">
        <v>0</v>
      </c>
      <c r="G3442" s="19">
        <v>0</v>
      </c>
      <c r="H3442" s="35">
        <v>1</v>
      </c>
      <c r="I3442" s="38"/>
    </row>
    <row r="3443" spans="1:9" ht="40.5" x14ac:dyDescent="0.25">
      <c r="A3443" s="17">
        <v>4239</v>
      </c>
      <c r="B3443" s="25" t="s">
        <v>609</v>
      </c>
      <c r="C3443" s="25" t="s">
        <v>119</v>
      </c>
      <c r="D3443" s="19" t="s">
        <v>36</v>
      </c>
      <c r="E3443" s="19" t="s">
        <v>35</v>
      </c>
      <c r="F3443" s="19">
        <v>0</v>
      </c>
      <c r="G3443" s="19">
        <v>0</v>
      </c>
      <c r="H3443" s="35">
        <v>1</v>
      </c>
      <c r="I3443" s="38"/>
    </row>
    <row r="3444" spans="1:9" ht="40.5" x14ac:dyDescent="0.25">
      <c r="A3444" s="17">
        <v>4239</v>
      </c>
      <c r="B3444" s="25" t="s">
        <v>610</v>
      </c>
      <c r="C3444" s="25" t="s">
        <v>119</v>
      </c>
      <c r="D3444" s="19" t="s">
        <v>36</v>
      </c>
      <c r="E3444" s="19" t="s">
        <v>35</v>
      </c>
      <c r="F3444" s="19">
        <v>0</v>
      </c>
      <c r="G3444" s="19">
        <v>0</v>
      </c>
      <c r="H3444" s="35">
        <v>1</v>
      </c>
      <c r="I3444" s="38"/>
    </row>
    <row r="3445" spans="1:9" ht="40.5" x14ac:dyDescent="0.25">
      <c r="A3445" s="17">
        <v>4239</v>
      </c>
      <c r="B3445" s="25" t="s">
        <v>611</v>
      </c>
      <c r="C3445" s="25" t="s">
        <v>119</v>
      </c>
      <c r="D3445" s="19" t="s">
        <v>36</v>
      </c>
      <c r="E3445" s="19" t="s">
        <v>35</v>
      </c>
      <c r="F3445" s="19">
        <v>0</v>
      </c>
      <c r="G3445" s="19">
        <v>0</v>
      </c>
      <c r="H3445" s="35">
        <v>1</v>
      </c>
      <c r="I3445" s="38"/>
    </row>
    <row r="3446" spans="1:9" ht="40.5" x14ac:dyDescent="0.25">
      <c r="A3446" s="17">
        <v>4239</v>
      </c>
      <c r="B3446" s="25" t="s">
        <v>612</v>
      </c>
      <c r="C3446" s="25" t="s">
        <v>119</v>
      </c>
      <c r="D3446" s="19" t="s">
        <v>36</v>
      </c>
      <c r="E3446" s="19" t="s">
        <v>35</v>
      </c>
      <c r="F3446" s="19">
        <v>0</v>
      </c>
      <c r="G3446" s="19">
        <v>0</v>
      </c>
      <c r="H3446" s="35">
        <v>1</v>
      </c>
      <c r="I3446" s="38"/>
    </row>
    <row r="3447" spans="1:9" x14ac:dyDescent="0.25">
      <c r="A3447" s="151" t="s">
        <v>4787</v>
      </c>
      <c r="B3447" s="152"/>
      <c r="C3447" s="152"/>
      <c r="D3447" s="152"/>
      <c r="E3447" s="152"/>
      <c r="F3447" s="152"/>
      <c r="G3447" s="152"/>
      <c r="H3447" s="152"/>
      <c r="I3447" s="38"/>
    </row>
    <row r="3448" spans="1:9" x14ac:dyDescent="0.25">
      <c r="A3448" s="143" t="s">
        <v>39</v>
      </c>
      <c r="B3448" s="144"/>
      <c r="C3448" s="144"/>
      <c r="D3448" s="144"/>
      <c r="E3448" s="144"/>
      <c r="F3448" s="144"/>
      <c r="G3448" s="144"/>
      <c r="H3448" s="144"/>
      <c r="I3448" s="38"/>
    </row>
    <row r="3449" spans="1:9" ht="27" x14ac:dyDescent="0.25">
      <c r="A3449" s="72">
        <v>4251</v>
      </c>
      <c r="B3449" s="72" t="s">
        <v>4788</v>
      </c>
      <c r="C3449" s="73" t="s">
        <v>105</v>
      </c>
      <c r="D3449" s="72" t="s">
        <v>36</v>
      </c>
      <c r="E3449" s="72" t="s">
        <v>35</v>
      </c>
      <c r="F3449" s="72">
        <v>4900000</v>
      </c>
      <c r="G3449" s="72">
        <v>4900000</v>
      </c>
      <c r="H3449" s="72">
        <v>1</v>
      </c>
      <c r="I3449" s="38"/>
    </row>
    <row r="3450" spans="1:9" x14ac:dyDescent="0.25">
      <c r="A3450" s="143" t="s">
        <v>33</v>
      </c>
      <c r="B3450" s="144"/>
      <c r="C3450" s="144"/>
      <c r="D3450" s="144"/>
      <c r="E3450" s="144"/>
      <c r="F3450" s="144"/>
      <c r="G3450" s="144"/>
      <c r="H3450" s="144"/>
      <c r="I3450" s="38"/>
    </row>
    <row r="3451" spans="1:9" ht="27" x14ac:dyDescent="0.25">
      <c r="A3451" s="72">
        <v>4251</v>
      </c>
      <c r="B3451" s="72" t="s">
        <v>6311</v>
      </c>
      <c r="C3451" s="73" t="s">
        <v>112</v>
      </c>
      <c r="D3451" s="72" t="s">
        <v>41</v>
      </c>
      <c r="E3451" s="72" t="s">
        <v>35</v>
      </c>
      <c r="F3451" s="72">
        <v>100000</v>
      </c>
      <c r="G3451" s="72">
        <v>100000</v>
      </c>
      <c r="H3451" s="72">
        <v>1</v>
      </c>
      <c r="I3451" s="38"/>
    </row>
    <row r="3452" spans="1:9" x14ac:dyDescent="0.25">
      <c r="A3452" s="151" t="s">
        <v>4783</v>
      </c>
      <c r="B3452" s="152"/>
      <c r="C3452" s="152"/>
      <c r="D3452" s="152"/>
      <c r="E3452" s="152"/>
      <c r="F3452" s="152"/>
      <c r="G3452" s="152"/>
      <c r="H3452" s="152"/>
      <c r="I3452" s="38"/>
    </row>
    <row r="3453" spans="1:9" x14ac:dyDescent="0.25">
      <c r="A3453" s="143" t="s">
        <v>39</v>
      </c>
      <c r="B3453" s="144"/>
      <c r="C3453" s="144"/>
      <c r="D3453" s="144"/>
      <c r="E3453" s="144"/>
      <c r="F3453" s="144"/>
      <c r="G3453" s="144"/>
      <c r="H3453" s="144"/>
      <c r="I3453" s="38"/>
    </row>
    <row r="3454" spans="1:9" ht="27" x14ac:dyDescent="0.25">
      <c r="A3454" s="72">
        <v>4251</v>
      </c>
      <c r="B3454" s="72" t="s">
        <v>4782</v>
      </c>
      <c r="C3454" s="73" t="s">
        <v>105</v>
      </c>
      <c r="D3454" s="72" t="s">
        <v>36</v>
      </c>
      <c r="E3454" s="72" t="s">
        <v>35</v>
      </c>
      <c r="F3454" s="72">
        <v>4898040</v>
      </c>
      <c r="G3454" s="72">
        <v>4898040</v>
      </c>
      <c r="H3454" s="72">
        <v>1</v>
      </c>
      <c r="I3454" s="38"/>
    </row>
    <row r="3455" spans="1:9" x14ac:dyDescent="0.25">
      <c r="A3455" s="143" t="s">
        <v>33</v>
      </c>
      <c r="B3455" s="144"/>
      <c r="C3455" s="144"/>
      <c r="D3455" s="144"/>
      <c r="E3455" s="144"/>
      <c r="F3455" s="144"/>
      <c r="G3455" s="144"/>
      <c r="H3455" s="144"/>
      <c r="I3455" s="38"/>
    </row>
    <row r="3456" spans="1:9" ht="27" x14ac:dyDescent="0.25">
      <c r="A3456" s="72">
        <v>4251</v>
      </c>
      <c r="B3456" s="72" t="s">
        <v>5004</v>
      </c>
      <c r="C3456" s="73" t="s">
        <v>112</v>
      </c>
      <c r="D3456" s="72" t="s">
        <v>41</v>
      </c>
      <c r="E3456" s="72" t="s">
        <v>35</v>
      </c>
      <c r="F3456" s="72">
        <v>99960</v>
      </c>
      <c r="G3456" s="72">
        <v>99960</v>
      </c>
      <c r="H3456" s="72">
        <v>1</v>
      </c>
      <c r="I3456" s="38"/>
    </row>
    <row r="3457" spans="1:9" x14ac:dyDescent="0.25">
      <c r="A3457" s="151" t="s">
        <v>2615</v>
      </c>
      <c r="B3457" s="152"/>
      <c r="C3457" s="152"/>
      <c r="D3457" s="152"/>
      <c r="E3457" s="152"/>
      <c r="F3457" s="152"/>
      <c r="G3457" s="152"/>
      <c r="H3457" s="152"/>
      <c r="I3457" s="38"/>
    </row>
    <row r="3458" spans="1:9" x14ac:dyDescent="0.25">
      <c r="A3458" s="143" t="s">
        <v>39</v>
      </c>
      <c r="B3458" s="144"/>
      <c r="C3458" s="144"/>
      <c r="D3458" s="144"/>
      <c r="E3458" s="144"/>
      <c r="F3458" s="144"/>
      <c r="G3458" s="144"/>
      <c r="H3458" s="144"/>
      <c r="I3458" s="38"/>
    </row>
    <row r="3459" spans="1:9" x14ac:dyDescent="0.25">
      <c r="A3459" s="10" t="s">
        <v>116</v>
      </c>
      <c r="B3459" s="10" t="s">
        <v>1133</v>
      </c>
      <c r="C3459" s="10" t="s">
        <v>849</v>
      </c>
      <c r="D3459" s="19" t="s">
        <v>36</v>
      </c>
      <c r="E3459" s="19" t="s">
        <v>35</v>
      </c>
      <c r="F3459" s="19">
        <v>39817608</v>
      </c>
      <c r="G3459" s="19">
        <v>39817608</v>
      </c>
      <c r="H3459" s="19">
        <v>1</v>
      </c>
      <c r="I3459" s="38"/>
    </row>
    <row r="3460" spans="1:9" ht="27" x14ac:dyDescent="0.25">
      <c r="A3460" s="10" t="s">
        <v>116</v>
      </c>
      <c r="B3460" s="10" t="s">
        <v>1167</v>
      </c>
      <c r="C3460" s="10" t="s">
        <v>1168</v>
      </c>
      <c r="D3460" s="10" t="s">
        <v>38</v>
      </c>
      <c r="E3460" s="10" t="s">
        <v>35</v>
      </c>
      <c r="F3460" s="10">
        <v>87360000</v>
      </c>
      <c r="G3460" s="10">
        <v>87360000</v>
      </c>
      <c r="H3460" s="10">
        <v>1</v>
      </c>
      <c r="I3460" s="38"/>
    </row>
    <row r="3461" spans="1:9" x14ac:dyDescent="0.25">
      <c r="A3461" s="143" t="s">
        <v>33</v>
      </c>
      <c r="B3461" s="144"/>
      <c r="C3461" s="144"/>
      <c r="D3461" s="144"/>
      <c r="E3461" s="144"/>
      <c r="F3461" s="144"/>
      <c r="G3461" s="144"/>
      <c r="H3461" s="144"/>
      <c r="I3461" s="38"/>
    </row>
    <row r="3462" spans="1:9" ht="27" x14ac:dyDescent="0.25">
      <c r="A3462" s="33">
        <v>5112</v>
      </c>
      <c r="B3462" s="33" t="s">
        <v>6205</v>
      </c>
      <c r="C3462" s="33" t="s">
        <v>62</v>
      </c>
      <c r="D3462" s="33" t="s">
        <v>34</v>
      </c>
      <c r="E3462" s="33" t="s">
        <v>35</v>
      </c>
      <c r="F3462" s="33">
        <v>586000</v>
      </c>
      <c r="G3462" s="33">
        <v>586000</v>
      </c>
      <c r="H3462" s="33">
        <v>1</v>
      </c>
      <c r="I3462" s="38"/>
    </row>
    <row r="3463" spans="1:9" ht="27" x14ac:dyDescent="0.25">
      <c r="A3463" s="33">
        <v>5112</v>
      </c>
      <c r="B3463" s="33" t="s">
        <v>6206</v>
      </c>
      <c r="C3463" s="33" t="s">
        <v>62</v>
      </c>
      <c r="D3463" s="33" t="s">
        <v>34</v>
      </c>
      <c r="E3463" s="33" t="s">
        <v>35</v>
      </c>
      <c r="F3463" s="33">
        <v>367000</v>
      </c>
      <c r="G3463" s="33">
        <v>367000</v>
      </c>
      <c r="H3463" s="33">
        <v>1</v>
      </c>
      <c r="I3463" s="38"/>
    </row>
    <row r="3464" spans="1:9" x14ac:dyDescent="0.25">
      <c r="A3464" s="151" t="s">
        <v>2685</v>
      </c>
      <c r="B3464" s="152"/>
      <c r="C3464" s="152"/>
      <c r="D3464" s="152"/>
      <c r="E3464" s="152"/>
      <c r="F3464" s="152"/>
      <c r="G3464" s="152"/>
      <c r="H3464" s="152"/>
      <c r="I3464" s="38"/>
    </row>
    <row r="3465" spans="1:9" x14ac:dyDescent="0.25">
      <c r="A3465" s="143" t="s">
        <v>33</v>
      </c>
      <c r="B3465" s="144"/>
      <c r="C3465" s="144"/>
      <c r="D3465" s="144"/>
      <c r="E3465" s="144"/>
      <c r="F3465" s="144"/>
      <c r="G3465" s="144"/>
      <c r="H3465" s="144"/>
      <c r="I3465" s="38"/>
    </row>
    <row r="3466" spans="1:9" x14ac:dyDescent="0.25">
      <c r="A3466" s="18">
        <v>4239</v>
      </c>
      <c r="B3466" s="18" t="s">
        <v>537</v>
      </c>
      <c r="C3466" s="18" t="s">
        <v>449</v>
      </c>
      <c r="D3466" s="18" t="s">
        <v>34</v>
      </c>
      <c r="E3466" s="18" t="s">
        <v>35</v>
      </c>
      <c r="F3466" s="18">
        <v>1000000</v>
      </c>
      <c r="G3466" s="18">
        <v>1000000</v>
      </c>
      <c r="H3466" s="18">
        <v>1</v>
      </c>
      <c r="I3466" s="38"/>
    </row>
    <row r="3467" spans="1:9" x14ac:dyDescent="0.25">
      <c r="A3467" s="10" t="s">
        <v>134</v>
      </c>
      <c r="B3467" s="10" t="s">
        <v>298</v>
      </c>
      <c r="C3467" s="10" t="s">
        <v>299</v>
      </c>
      <c r="D3467" s="10" t="s">
        <v>36</v>
      </c>
      <c r="E3467" s="10" t="s">
        <v>12</v>
      </c>
      <c r="F3467" s="19">
        <v>0</v>
      </c>
      <c r="G3467" s="19">
        <v>0</v>
      </c>
      <c r="H3467" s="34">
        <v>150</v>
      </c>
      <c r="I3467" s="38"/>
    </row>
    <row r="3468" spans="1:9" x14ac:dyDescent="0.25">
      <c r="A3468" s="10" t="s">
        <v>134</v>
      </c>
      <c r="B3468" s="10" t="s">
        <v>300</v>
      </c>
      <c r="C3468" s="10" t="s">
        <v>299</v>
      </c>
      <c r="D3468" s="10" t="s">
        <v>36</v>
      </c>
      <c r="E3468" s="10" t="s">
        <v>12</v>
      </c>
      <c r="F3468" s="19">
        <v>0</v>
      </c>
      <c r="G3468" s="19">
        <v>0</v>
      </c>
      <c r="H3468" s="34">
        <v>150</v>
      </c>
      <c r="I3468" s="38"/>
    </row>
    <row r="3469" spans="1:9" x14ac:dyDescent="0.25">
      <c r="A3469" s="10" t="s">
        <v>134</v>
      </c>
      <c r="B3469" s="10" t="s">
        <v>301</v>
      </c>
      <c r="C3469" s="10" t="s">
        <v>299</v>
      </c>
      <c r="D3469" s="10" t="s">
        <v>36</v>
      </c>
      <c r="E3469" s="10" t="s">
        <v>12</v>
      </c>
      <c r="F3469" s="19">
        <v>0</v>
      </c>
      <c r="G3469" s="19">
        <v>0</v>
      </c>
      <c r="H3469" s="34">
        <v>50</v>
      </c>
      <c r="I3469" s="38"/>
    </row>
    <row r="3470" spans="1:9" x14ac:dyDescent="0.25">
      <c r="A3470" s="10" t="s">
        <v>134</v>
      </c>
      <c r="B3470" s="10" t="s">
        <v>302</v>
      </c>
      <c r="C3470" s="10" t="s">
        <v>299</v>
      </c>
      <c r="D3470" s="10" t="s">
        <v>36</v>
      </c>
      <c r="E3470" s="10" t="s">
        <v>12</v>
      </c>
      <c r="F3470" s="19">
        <v>0</v>
      </c>
      <c r="G3470" s="19">
        <v>0</v>
      </c>
      <c r="H3470" s="34">
        <v>50</v>
      </c>
      <c r="I3470" s="38"/>
    </row>
    <row r="3471" spans="1:9" x14ac:dyDescent="0.25">
      <c r="A3471" s="10" t="s">
        <v>134</v>
      </c>
      <c r="B3471" s="10" t="s">
        <v>303</v>
      </c>
      <c r="C3471" s="10" t="s">
        <v>299</v>
      </c>
      <c r="D3471" s="10" t="s">
        <v>36</v>
      </c>
      <c r="E3471" s="10" t="s">
        <v>12</v>
      </c>
      <c r="F3471" s="19">
        <v>0</v>
      </c>
      <c r="G3471" s="19">
        <v>0</v>
      </c>
      <c r="H3471" s="34">
        <v>200</v>
      </c>
      <c r="I3471" s="38"/>
    </row>
    <row r="3472" spans="1:9" x14ac:dyDescent="0.25">
      <c r="A3472" s="10" t="s">
        <v>134</v>
      </c>
      <c r="B3472" s="10" t="s">
        <v>304</v>
      </c>
      <c r="C3472" s="10" t="s">
        <v>299</v>
      </c>
      <c r="D3472" s="10" t="s">
        <v>36</v>
      </c>
      <c r="E3472" s="10" t="s">
        <v>12</v>
      </c>
      <c r="F3472" s="19">
        <v>0</v>
      </c>
      <c r="G3472" s="19">
        <v>0</v>
      </c>
      <c r="H3472" s="34">
        <v>100</v>
      </c>
      <c r="I3472" s="38"/>
    </row>
    <row r="3473" spans="1:9" x14ac:dyDescent="0.25">
      <c r="A3473" s="10" t="s">
        <v>134</v>
      </c>
      <c r="B3473" s="10" t="s">
        <v>305</v>
      </c>
      <c r="C3473" s="10" t="s">
        <v>299</v>
      </c>
      <c r="D3473" s="10" t="s">
        <v>36</v>
      </c>
      <c r="E3473" s="10" t="s">
        <v>12</v>
      </c>
      <c r="F3473" s="19">
        <v>0</v>
      </c>
      <c r="G3473" s="19">
        <v>0</v>
      </c>
      <c r="H3473" s="34">
        <v>100</v>
      </c>
      <c r="I3473" s="38"/>
    </row>
    <row r="3474" spans="1:9" x14ac:dyDescent="0.25">
      <c r="A3474" s="10" t="s">
        <v>134</v>
      </c>
      <c r="B3474" s="10" t="s">
        <v>306</v>
      </c>
      <c r="C3474" s="10" t="s">
        <v>307</v>
      </c>
      <c r="D3474" s="10" t="s">
        <v>36</v>
      </c>
      <c r="E3474" s="10" t="s">
        <v>12</v>
      </c>
      <c r="F3474" s="19">
        <v>0</v>
      </c>
      <c r="G3474" s="19">
        <v>0</v>
      </c>
      <c r="H3474" s="34">
        <v>100</v>
      </c>
      <c r="I3474" s="38"/>
    </row>
    <row r="3475" spans="1:9" x14ac:dyDescent="0.25">
      <c r="A3475" s="10" t="s">
        <v>134</v>
      </c>
      <c r="B3475" s="10" t="s">
        <v>308</v>
      </c>
      <c r="C3475" s="10" t="s">
        <v>307</v>
      </c>
      <c r="D3475" s="10" t="s">
        <v>36</v>
      </c>
      <c r="E3475" s="10" t="s">
        <v>12</v>
      </c>
      <c r="F3475" s="19">
        <v>0</v>
      </c>
      <c r="G3475" s="19">
        <v>0</v>
      </c>
      <c r="H3475" s="34">
        <v>30</v>
      </c>
      <c r="I3475" s="38"/>
    </row>
    <row r="3476" spans="1:9" x14ac:dyDescent="0.25">
      <c r="A3476" s="10" t="s">
        <v>134</v>
      </c>
      <c r="B3476" s="10" t="s">
        <v>309</v>
      </c>
      <c r="C3476" s="10" t="s">
        <v>307</v>
      </c>
      <c r="D3476" s="10" t="s">
        <v>36</v>
      </c>
      <c r="E3476" s="10" t="s">
        <v>12</v>
      </c>
      <c r="F3476" s="19">
        <v>0</v>
      </c>
      <c r="G3476" s="19">
        <v>0</v>
      </c>
      <c r="H3476" s="34">
        <v>20</v>
      </c>
      <c r="I3476" s="38"/>
    </row>
    <row r="3477" spans="1:9" x14ac:dyDescent="0.25">
      <c r="A3477" s="10" t="s">
        <v>134</v>
      </c>
      <c r="B3477" s="10" t="s">
        <v>310</v>
      </c>
      <c r="C3477" s="10" t="s">
        <v>307</v>
      </c>
      <c r="D3477" s="10" t="s">
        <v>36</v>
      </c>
      <c r="E3477" s="10" t="s">
        <v>12</v>
      </c>
      <c r="F3477" s="19">
        <v>0</v>
      </c>
      <c r="G3477" s="19">
        <v>0</v>
      </c>
      <c r="H3477" s="34">
        <v>100</v>
      </c>
      <c r="I3477" s="38"/>
    </row>
    <row r="3478" spans="1:9" x14ac:dyDescent="0.25">
      <c r="A3478" s="10" t="s">
        <v>134</v>
      </c>
      <c r="B3478" s="10" t="s">
        <v>311</v>
      </c>
      <c r="C3478" s="10" t="s">
        <v>307</v>
      </c>
      <c r="D3478" s="10" t="s">
        <v>36</v>
      </c>
      <c r="E3478" s="10" t="s">
        <v>12</v>
      </c>
      <c r="F3478" s="19">
        <v>0</v>
      </c>
      <c r="G3478" s="19">
        <v>0</v>
      </c>
      <c r="H3478" s="34">
        <v>100</v>
      </c>
      <c r="I3478" s="38"/>
    </row>
    <row r="3479" spans="1:9" x14ac:dyDescent="0.25">
      <c r="A3479" s="10" t="s">
        <v>134</v>
      </c>
      <c r="B3479" s="10" t="s">
        <v>312</v>
      </c>
      <c r="C3479" s="10" t="s">
        <v>307</v>
      </c>
      <c r="D3479" s="10" t="s">
        <v>36</v>
      </c>
      <c r="E3479" s="10" t="s">
        <v>12</v>
      </c>
      <c r="F3479" s="19">
        <v>0</v>
      </c>
      <c r="G3479" s="19">
        <v>0</v>
      </c>
      <c r="H3479" s="34">
        <v>30</v>
      </c>
      <c r="I3479" s="38"/>
    </row>
    <row r="3480" spans="1:9" x14ac:dyDescent="0.25">
      <c r="A3480" s="10" t="s">
        <v>134</v>
      </c>
      <c r="B3480" s="10" t="s">
        <v>313</v>
      </c>
      <c r="C3480" s="10" t="s">
        <v>307</v>
      </c>
      <c r="D3480" s="10" t="s">
        <v>36</v>
      </c>
      <c r="E3480" s="10" t="s">
        <v>12</v>
      </c>
      <c r="F3480" s="19">
        <v>0</v>
      </c>
      <c r="G3480" s="19">
        <v>0</v>
      </c>
      <c r="H3480" s="34">
        <v>150</v>
      </c>
      <c r="I3480" s="38"/>
    </row>
    <row r="3481" spans="1:9" x14ac:dyDescent="0.25">
      <c r="A3481" s="10" t="s">
        <v>134</v>
      </c>
      <c r="B3481" s="10" t="s">
        <v>314</v>
      </c>
      <c r="C3481" s="10" t="s">
        <v>307</v>
      </c>
      <c r="D3481" s="10" t="s">
        <v>36</v>
      </c>
      <c r="E3481" s="10" t="s">
        <v>12</v>
      </c>
      <c r="F3481" s="19">
        <v>0</v>
      </c>
      <c r="G3481" s="19">
        <v>0</v>
      </c>
      <c r="H3481" s="34">
        <v>150</v>
      </c>
      <c r="I3481" s="38"/>
    </row>
    <row r="3482" spans="1:9" x14ac:dyDescent="0.25">
      <c r="A3482" s="10" t="s">
        <v>134</v>
      </c>
      <c r="B3482" s="10" t="s">
        <v>315</v>
      </c>
      <c r="C3482" s="10" t="s">
        <v>307</v>
      </c>
      <c r="D3482" s="10" t="s">
        <v>36</v>
      </c>
      <c r="E3482" s="10" t="s">
        <v>12</v>
      </c>
      <c r="F3482" s="19">
        <v>0</v>
      </c>
      <c r="G3482" s="19">
        <v>0</v>
      </c>
      <c r="H3482" s="34">
        <v>200</v>
      </c>
      <c r="I3482" s="38"/>
    </row>
    <row r="3483" spans="1:9" x14ac:dyDescent="0.25">
      <c r="A3483" s="10" t="s">
        <v>134</v>
      </c>
      <c r="B3483" s="10" t="s">
        <v>316</v>
      </c>
      <c r="C3483" s="10" t="s">
        <v>307</v>
      </c>
      <c r="D3483" s="10" t="s">
        <v>36</v>
      </c>
      <c r="E3483" s="10" t="s">
        <v>12</v>
      </c>
      <c r="F3483" s="19">
        <v>0</v>
      </c>
      <c r="G3483" s="19">
        <v>0</v>
      </c>
      <c r="H3483" s="34">
        <v>100</v>
      </c>
      <c r="I3483" s="38"/>
    </row>
    <row r="3484" spans="1:9" x14ac:dyDescent="0.25">
      <c r="A3484" s="10" t="s">
        <v>134</v>
      </c>
      <c r="B3484" s="10" t="s">
        <v>317</v>
      </c>
      <c r="C3484" s="10" t="s">
        <v>307</v>
      </c>
      <c r="D3484" s="10" t="s">
        <v>36</v>
      </c>
      <c r="E3484" s="10" t="s">
        <v>12</v>
      </c>
      <c r="F3484" s="19">
        <v>0</v>
      </c>
      <c r="G3484" s="19">
        <v>0</v>
      </c>
      <c r="H3484" s="34">
        <v>100</v>
      </c>
      <c r="I3484" s="38"/>
    </row>
    <row r="3485" spans="1:9" ht="15" customHeight="1" x14ac:dyDescent="0.25">
      <c r="A3485" s="10" t="s">
        <v>134</v>
      </c>
      <c r="B3485" s="10" t="s">
        <v>318</v>
      </c>
      <c r="C3485" s="10" t="s">
        <v>307</v>
      </c>
      <c r="D3485" s="10" t="s">
        <v>36</v>
      </c>
      <c r="E3485" s="10" t="s">
        <v>12</v>
      </c>
      <c r="F3485" s="19">
        <v>0</v>
      </c>
      <c r="G3485" s="19">
        <v>0</v>
      </c>
      <c r="H3485" s="34">
        <v>120</v>
      </c>
      <c r="I3485" s="38"/>
    </row>
    <row r="3486" spans="1:9" ht="15" customHeight="1" x14ac:dyDescent="0.25">
      <c r="A3486" s="10" t="s">
        <v>134</v>
      </c>
      <c r="B3486" s="10" t="s">
        <v>319</v>
      </c>
      <c r="C3486" s="10" t="s">
        <v>307</v>
      </c>
      <c r="D3486" s="10" t="s">
        <v>36</v>
      </c>
      <c r="E3486" s="10" t="s">
        <v>12</v>
      </c>
      <c r="F3486" s="19">
        <v>0</v>
      </c>
      <c r="G3486" s="19">
        <v>0</v>
      </c>
      <c r="H3486" s="34">
        <v>50</v>
      </c>
      <c r="I3486" s="38"/>
    </row>
    <row r="3487" spans="1:9" ht="15" customHeight="1" x14ac:dyDescent="0.25">
      <c r="A3487" s="10" t="s">
        <v>134</v>
      </c>
      <c r="B3487" s="10" t="s">
        <v>320</v>
      </c>
      <c r="C3487" s="10" t="s">
        <v>307</v>
      </c>
      <c r="D3487" s="10" t="s">
        <v>36</v>
      </c>
      <c r="E3487" s="10" t="s">
        <v>12</v>
      </c>
      <c r="F3487" s="19">
        <v>0</v>
      </c>
      <c r="G3487" s="19">
        <v>0</v>
      </c>
      <c r="H3487" s="34">
        <v>100</v>
      </c>
      <c r="I3487" s="38"/>
    </row>
    <row r="3488" spans="1:9" ht="15" customHeight="1" x14ac:dyDescent="0.25">
      <c r="A3488" s="10" t="s">
        <v>134</v>
      </c>
      <c r="B3488" s="10" t="s">
        <v>321</v>
      </c>
      <c r="C3488" s="10" t="s">
        <v>307</v>
      </c>
      <c r="D3488" s="10" t="s">
        <v>36</v>
      </c>
      <c r="E3488" s="10" t="s">
        <v>12</v>
      </c>
      <c r="F3488" s="19">
        <v>0</v>
      </c>
      <c r="G3488" s="19">
        <v>0</v>
      </c>
      <c r="H3488" s="34">
        <v>100</v>
      </c>
      <c r="I3488" s="38"/>
    </row>
    <row r="3489" spans="1:9" x14ac:dyDescent="0.25">
      <c r="A3489" s="10" t="s">
        <v>134</v>
      </c>
      <c r="B3489" s="10" t="s">
        <v>322</v>
      </c>
      <c r="C3489" s="10" t="s">
        <v>307</v>
      </c>
      <c r="D3489" s="10" t="s">
        <v>36</v>
      </c>
      <c r="E3489" s="10" t="s">
        <v>12</v>
      </c>
      <c r="F3489" s="19">
        <v>0</v>
      </c>
      <c r="G3489" s="19">
        <v>0</v>
      </c>
      <c r="H3489" s="34">
        <v>20</v>
      </c>
      <c r="I3489" s="38"/>
    </row>
    <row r="3490" spans="1:9" x14ac:dyDescent="0.25">
      <c r="A3490" s="10" t="s">
        <v>134</v>
      </c>
      <c r="B3490" s="10" t="s">
        <v>323</v>
      </c>
      <c r="C3490" s="10" t="s">
        <v>307</v>
      </c>
      <c r="D3490" s="10" t="s">
        <v>36</v>
      </c>
      <c r="E3490" s="10" t="s">
        <v>12</v>
      </c>
      <c r="F3490" s="19">
        <v>0</v>
      </c>
      <c r="G3490" s="19">
        <v>0</v>
      </c>
      <c r="H3490" s="34">
        <v>100</v>
      </c>
      <c r="I3490" s="38"/>
    </row>
    <row r="3491" spans="1:9" x14ac:dyDescent="0.25">
      <c r="A3491" s="10" t="s">
        <v>134</v>
      </c>
      <c r="B3491" s="10" t="s">
        <v>324</v>
      </c>
      <c r="C3491" s="10" t="s">
        <v>307</v>
      </c>
      <c r="D3491" s="10" t="s">
        <v>36</v>
      </c>
      <c r="E3491" s="10" t="s">
        <v>12</v>
      </c>
      <c r="F3491" s="19">
        <v>0</v>
      </c>
      <c r="G3491" s="19">
        <v>0</v>
      </c>
      <c r="H3491" s="34">
        <v>200</v>
      </c>
      <c r="I3491" s="38"/>
    </row>
    <row r="3492" spans="1:9" x14ac:dyDescent="0.25">
      <c r="A3492" s="10" t="s">
        <v>134</v>
      </c>
      <c r="B3492" s="10" t="s">
        <v>325</v>
      </c>
      <c r="C3492" s="10" t="s">
        <v>307</v>
      </c>
      <c r="D3492" s="10" t="s">
        <v>36</v>
      </c>
      <c r="E3492" s="10" t="s">
        <v>12</v>
      </c>
      <c r="F3492" s="19">
        <v>0</v>
      </c>
      <c r="G3492" s="19">
        <v>0</v>
      </c>
      <c r="H3492" s="34">
        <v>200</v>
      </c>
      <c r="I3492" s="38"/>
    </row>
    <row r="3493" spans="1:9" x14ac:dyDescent="0.25">
      <c r="A3493" s="10" t="s">
        <v>134</v>
      </c>
      <c r="B3493" s="10" t="s">
        <v>326</v>
      </c>
      <c r="C3493" s="10" t="s">
        <v>307</v>
      </c>
      <c r="D3493" s="10" t="s">
        <v>36</v>
      </c>
      <c r="E3493" s="10" t="s">
        <v>12</v>
      </c>
      <c r="F3493" s="19">
        <v>0</v>
      </c>
      <c r="G3493" s="19">
        <v>0</v>
      </c>
      <c r="H3493" s="34">
        <v>100</v>
      </c>
      <c r="I3493" s="38"/>
    </row>
    <row r="3494" spans="1:9" x14ac:dyDescent="0.25">
      <c r="A3494" s="10" t="s">
        <v>134</v>
      </c>
      <c r="B3494" s="10" t="s">
        <v>327</v>
      </c>
      <c r="C3494" s="10" t="s">
        <v>307</v>
      </c>
      <c r="D3494" s="10" t="s">
        <v>36</v>
      </c>
      <c r="E3494" s="10" t="s">
        <v>12</v>
      </c>
      <c r="F3494" s="19">
        <v>0</v>
      </c>
      <c r="G3494" s="19">
        <v>0</v>
      </c>
      <c r="H3494" s="34">
        <v>200</v>
      </c>
      <c r="I3494" s="38"/>
    </row>
    <row r="3495" spans="1:9" x14ac:dyDescent="0.25">
      <c r="A3495" s="10" t="s">
        <v>134</v>
      </c>
      <c r="B3495" s="10" t="s">
        <v>328</v>
      </c>
      <c r="C3495" s="10" t="s">
        <v>307</v>
      </c>
      <c r="D3495" s="10" t="s">
        <v>36</v>
      </c>
      <c r="E3495" s="10" t="s">
        <v>12</v>
      </c>
      <c r="F3495" s="19">
        <v>0</v>
      </c>
      <c r="G3495" s="19">
        <v>0</v>
      </c>
      <c r="H3495" s="34">
        <v>30</v>
      </c>
      <c r="I3495" s="38"/>
    </row>
    <row r="3496" spans="1:9" x14ac:dyDescent="0.25">
      <c r="A3496" s="10" t="s">
        <v>134</v>
      </c>
      <c r="B3496" s="10" t="s">
        <v>329</v>
      </c>
      <c r="C3496" s="10" t="s">
        <v>307</v>
      </c>
      <c r="D3496" s="10" t="s">
        <v>36</v>
      </c>
      <c r="E3496" s="10" t="s">
        <v>12</v>
      </c>
      <c r="F3496" s="19">
        <v>0</v>
      </c>
      <c r="G3496" s="19">
        <v>0</v>
      </c>
      <c r="H3496" s="34">
        <v>60</v>
      </c>
      <c r="I3496" s="38"/>
    </row>
    <row r="3497" spans="1:9" x14ac:dyDescent="0.25">
      <c r="A3497" s="151" t="s">
        <v>5527</v>
      </c>
      <c r="B3497" s="152"/>
      <c r="C3497" s="152"/>
      <c r="D3497" s="152"/>
      <c r="E3497" s="152"/>
      <c r="F3497" s="152"/>
      <c r="G3497" s="152"/>
      <c r="H3497" s="152"/>
      <c r="I3497" s="38"/>
    </row>
    <row r="3498" spans="1:9" x14ac:dyDescent="0.25">
      <c r="A3498" s="10"/>
      <c r="B3498" s="143" t="s">
        <v>9</v>
      </c>
      <c r="C3498" s="144"/>
      <c r="D3498" s="144"/>
      <c r="E3498" s="144"/>
      <c r="F3498" s="144"/>
      <c r="G3498" s="145"/>
      <c r="H3498" s="35"/>
      <c r="I3498" s="38"/>
    </row>
    <row r="3499" spans="1:9" x14ac:dyDescent="0.25">
      <c r="A3499" s="10">
        <v>4267</v>
      </c>
      <c r="B3499" s="10" t="s">
        <v>5765</v>
      </c>
      <c r="C3499" s="10" t="s">
        <v>92</v>
      </c>
      <c r="D3499" s="10" t="s">
        <v>36</v>
      </c>
      <c r="E3499" s="10" t="s">
        <v>35</v>
      </c>
      <c r="F3499" s="10">
        <v>450000</v>
      </c>
      <c r="G3499" s="10">
        <v>450000</v>
      </c>
      <c r="H3499" s="10">
        <v>1</v>
      </c>
      <c r="I3499" s="38"/>
    </row>
    <row r="3500" spans="1:9" x14ac:dyDescent="0.25">
      <c r="A3500" s="10">
        <v>4267</v>
      </c>
      <c r="B3500" s="10" t="s">
        <v>5764</v>
      </c>
      <c r="C3500" s="10" t="s">
        <v>3467</v>
      </c>
      <c r="D3500" s="10" t="s">
        <v>36</v>
      </c>
      <c r="E3500" s="10" t="s">
        <v>12</v>
      </c>
      <c r="F3500" s="10">
        <v>15500</v>
      </c>
      <c r="G3500" s="10">
        <f>+F3500*H3500</f>
        <v>1550000</v>
      </c>
      <c r="H3500" s="10">
        <v>100</v>
      </c>
      <c r="I3500" s="38"/>
    </row>
    <row r="3501" spans="1:9" x14ac:dyDescent="0.25">
      <c r="A3501" s="10" t="s">
        <v>182</v>
      </c>
      <c r="B3501" s="10" t="s">
        <v>5712</v>
      </c>
      <c r="C3501" s="10" t="s">
        <v>221</v>
      </c>
      <c r="D3501" s="10" t="s">
        <v>11</v>
      </c>
      <c r="E3501" s="10" t="s">
        <v>12</v>
      </c>
      <c r="F3501" s="10">
        <v>15000</v>
      </c>
      <c r="G3501" s="10">
        <f>+F3501*H3501</f>
        <v>1500000</v>
      </c>
      <c r="H3501" s="10">
        <v>100</v>
      </c>
      <c r="I3501" s="38"/>
    </row>
    <row r="3502" spans="1:9" x14ac:dyDescent="0.25">
      <c r="A3502" s="151" t="s">
        <v>4777</v>
      </c>
      <c r="B3502" s="152"/>
      <c r="C3502" s="152"/>
      <c r="D3502" s="152"/>
      <c r="E3502" s="152"/>
      <c r="F3502" s="152"/>
      <c r="G3502" s="152"/>
      <c r="H3502" s="152"/>
      <c r="I3502" s="38"/>
    </row>
    <row r="3503" spans="1:9" x14ac:dyDescent="0.25">
      <c r="A3503" s="10"/>
      <c r="B3503" s="143" t="s">
        <v>33</v>
      </c>
      <c r="C3503" s="144"/>
      <c r="D3503" s="144"/>
      <c r="E3503" s="144"/>
      <c r="F3503" s="144"/>
      <c r="G3503" s="145"/>
      <c r="H3503" s="35"/>
      <c r="I3503" s="38"/>
    </row>
    <row r="3504" spans="1:9" ht="40.5" x14ac:dyDescent="0.25">
      <c r="A3504" s="33">
        <v>4239</v>
      </c>
      <c r="B3504" s="33" t="s">
        <v>4770</v>
      </c>
      <c r="C3504" s="33" t="s">
        <v>119</v>
      </c>
      <c r="D3504" s="33" t="s">
        <v>11</v>
      </c>
      <c r="E3504" s="33" t="s">
        <v>35</v>
      </c>
      <c r="F3504" s="33">
        <v>500000</v>
      </c>
      <c r="G3504" s="33">
        <v>500000</v>
      </c>
      <c r="H3504" s="33">
        <v>1</v>
      </c>
      <c r="I3504" s="38"/>
    </row>
    <row r="3505" spans="1:9" ht="40.5" x14ac:dyDescent="0.25">
      <c r="A3505" s="33">
        <v>4239</v>
      </c>
      <c r="B3505" s="33" t="s">
        <v>4771</v>
      </c>
      <c r="C3505" s="33" t="s">
        <v>119</v>
      </c>
      <c r="D3505" s="33" t="s">
        <v>11</v>
      </c>
      <c r="E3505" s="33" t="s">
        <v>35</v>
      </c>
      <c r="F3505" s="33">
        <v>500000</v>
      </c>
      <c r="G3505" s="33">
        <v>500000</v>
      </c>
      <c r="H3505" s="33">
        <v>1</v>
      </c>
      <c r="I3505" s="38"/>
    </row>
    <row r="3506" spans="1:9" ht="40.5" x14ac:dyDescent="0.25">
      <c r="A3506" s="33">
        <v>4239</v>
      </c>
      <c r="B3506" s="33" t="s">
        <v>4772</v>
      </c>
      <c r="C3506" s="33" t="s">
        <v>119</v>
      </c>
      <c r="D3506" s="33" t="s">
        <v>11</v>
      </c>
      <c r="E3506" s="33" t="s">
        <v>35</v>
      </c>
      <c r="F3506" s="33">
        <v>600000</v>
      </c>
      <c r="G3506" s="33">
        <v>600000</v>
      </c>
      <c r="H3506" s="33">
        <v>1</v>
      </c>
      <c r="I3506" s="38"/>
    </row>
    <row r="3507" spans="1:9" ht="40.5" x14ac:dyDescent="0.25">
      <c r="A3507" s="33">
        <v>4239</v>
      </c>
      <c r="B3507" s="33" t="s">
        <v>4773</v>
      </c>
      <c r="C3507" s="33" t="s">
        <v>119</v>
      </c>
      <c r="D3507" s="33" t="s">
        <v>11</v>
      </c>
      <c r="E3507" s="33" t="s">
        <v>35</v>
      </c>
      <c r="F3507" s="33">
        <v>500000</v>
      </c>
      <c r="G3507" s="33">
        <v>500000</v>
      </c>
      <c r="H3507" s="33">
        <v>1</v>
      </c>
      <c r="I3507" s="38"/>
    </row>
    <row r="3508" spans="1:9" ht="40.5" x14ac:dyDescent="0.25">
      <c r="A3508" s="33">
        <v>4239</v>
      </c>
      <c r="B3508" s="33" t="s">
        <v>4774</v>
      </c>
      <c r="C3508" s="33" t="s">
        <v>119</v>
      </c>
      <c r="D3508" s="33" t="s">
        <v>11</v>
      </c>
      <c r="E3508" s="33" t="s">
        <v>35</v>
      </c>
      <c r="F3508" s="33">
        <v>400000</v>
      </c>
      <c r="G3508" s="33">
        <v>400000</v>
      </c>
      <c r="H3508" s="33">
        <v>1</v>
      </c>
      <c r="I3508" s="38"/>
    </row>
    <row r="3509" spans="1:9" ht="40.5" x14ac:dyDescent="0.25">
      <c r="A3509" s="33">
        <v>4239</v>
      </c>
      <c r="B3509" s="33" t="s">
        <v>4775</v>
      </c>
      <c r="C3509" s="33" t="s">
        <v>119</v>
      </c>
      <c r="D3509" s="33" t="s">
        <v>11</v>
      </c>
      <c r="E3509" s="33" t="s">
        <v>35</v>
      </c>
      <c r="F3509" s="33">
        <v>450000</v>
      </c>
      <c r="G3509" s="33">
        <v>450000</v>
      </c>
      <c r="H3509" s="33">
        <v>1</v>
      </c>
      <c r="I3509" s="38"/>
    </row>
    <row r="3510" spans="1:9" ht="40.5" x14ac:dyDescent="0.25">
      <c r="A3510" s="33">
        <v>4239</v>
      </c>
      <c r="B3510" s="33" t="s">
        <v>4776</v>
      </c>
      <c r="C3510" s="33" t="s">
        <v>119</v>
      </c>
      <c r="D3510" s="33" t="s">
        <v>11</v>
      </c>
      <c r="E3510" s="33" t="s">
        <v>35</v>
      </c>
      <c r="F3510" s="33">
        <v>450000</v>
      </c>
      <c r="G3510" s="33">
        <v>450000</v>
      </c>
      <c r="H3510" s="33">
        <v>1</v>
      </c>
      <c r="I3510" s="38"/>
    </row>
    <row r="3511" spans="1:9" x14ac:dyDescent="0.25">
      <c r="A3511" s="151" t="s">
        <v>2870</v>
      </c>
      <c r="B3511" s="152"/>
      <c r="C3511" s="152"/>
      <c r="D3511" s="152"/>
      <c r="E3511" s="152"/>
      <c r="F3511" s="152"/>
      <c r="G3511" s="152"/>
      <c r="H3511" s="152"/>
      <c r="I3511" s="38"/>
    </row>
    <row r="3512" spans="1:9" x14ac:dyDescent="0.25">
      <c r="A3512" s="10"/>
      <c r="B3512" s="143" t="s">
        <v>9</v>
      </c>
      <c r="C3512" s="144"/>
      <c r="D3512" s="144"/>
      <c r="E3512" s="144"/>
      <c r="F3512" s="144"/>
      <c r="G3512" s="145"/>
      <c r="H3512" s="35"/>
      <c r="I3512" s="38"/>
    </row>
    <row r="3513" spans="1:9" x14ac:dyDescent="0.25">
      <c r="A3513" s="33">
        <v>4267</v>
      </c>
      <c r="B3513" s="33" t="s">
        <v>5742</v>
      </c>
      <c r="C3513" s="33" t="s">
        <v>92</v>
      </c>
      <c r="D3513" s="33" t="s">
        <v>36</v>
      </c>
      <c r="E3513" s="33" t="s">
        <v>12</v>
      </c>
      <c r="F3513" s="33">
        <v>675000</v>
      </c>
      <c r="G3513" s="33">
        <v>675000</v>
      </c>
      <c r="H3513" s="33">
        <v>1</v>
      </c>
      <c r="I3513" s="38"/>
    </row>
    <row r="3514" spans="1:9" x14ac:dyDescent="0.25">
      <c r="A3514" s="33">
        <v>4267</v>
      </c>
      <c r="B3514" s="33" t="s">
        <v>5741</v>
      </c>
      <c r="C3514" s="33" t="s">
        <v>3467</v>
      </c>
      <c r="D3514" s="33" t="s">
        <v>36</v>
      </c>
      <c r="E3514" s="33" t="s">
        <v>12</v>
      </c>
      <c r="F3514" s="33">
        <v>15500</v>
      </c>
      <c r="G3514" s="33">
        <f>+F3514*H3514</f>
        <v>2325000</v>
      </c>
      <c r="H3514" s="33">
        <v>150</v>
      </c>
      <c r="I3514" s="38"/>
    </row>
    <row r="3515" spans="1:9" x14ac:dyDescent="0.25">
      <c r="A3515" s="172" t="s">
        <v>506</v>
      </c>
      <c r="B3515" s="173"/>
      <c r="C3515" s="173"/>
      <c r="D3515" s="173"/>
      <c r="E3515" s="173"/>
      <c r="F3515" s="173"/>
      <c r="G3515" s="173"/>
      <c r="H3515" s="173"/>
      <c r="I3515" s="38"/>
    </row>
    <row r="3516" spans="1:9" x14ac:dyDescent="0.25">
      <c r="A3516" s="202" t="s">
        <v>2686</v>
      </c>
      <c r="B3516" s="203"/>
      <c r="C3516" s="203"/>
      <c r="D3516" s="203"/>
      <c r="E3516" s="203"/>
      <c r="F3516" s="203"/>
      <c r="G3516" s="203"/>
      <c r="H3516" s="203"/>
      <c r="I3516" s="38"/>
    </row>
    <row r="3517" spans="1:9" x14ac:dyDescent="0.25">
      <c r="A3517" s="143" t="s">
        <v>9</v>
      </c>
      <c r="B3517" s="144"/>
      <c r="C3517" s="144"/>
      <c r="D3517" s="144"/>
      <c r="E3517" s="144"/>
      <c r="F3517" s="144"/>
      <c r="G3517" s="144"/>
      <c r="H3517" s="144"/>
      <c r="I3517" s="38"/>
    </row>
    <row r="3518" spans="1:9" x14ac:dyDescent="0.25">
      <c r="A3518" s="37">
        <v>4237</v>
      </c>
      <c r="B3518" s="37" t="s">
        <v>7023</v>
      </c>
      <c r="C3518" s="37" t="s">
        <v>261</v>
      </c>
      <c r="D3518" s="37" t="s">
        <v>11</v>
      </c>
      <c r="E3518" s="37" t="s">
        <v>12</v>
      </c>
      <c r="F3518" s="37">
        <v>16500</v>
      </c>
      <c r="G3518" s="37">
        <f>+F3518*H3518</f>
        <v>759000</v>
      </c>
      <c r="H3518" s="37">
        <v>46</v>
      </c>
      <c r="I3518" s="38"/>
    </row>
    <row r="3519" spans="1:9" x14ac:dyDescent="0.25">
      <c r="A3519" s="37">
        <v>4237</v>
      </c>
      <c r="B3519" s="37" t="s">
        <v>7024</v>
      </c>
      <c r="C3519" s="37" t="s">
        <v>3379</v>
      </c>
      <c r="D3519" s="37" t="s">
        <v>11</v>
      </c>
      <c r="E3519" s="37" t="s">
        <v>170</v>
      </c>
      <c r="F3519" s="37">
        <v>20000</v>
      </c>
      <c r="G3519" s="37">
        <f>+F3519*H3519</f>
        <v>240000</v>
      </c>
      <c r="H3519" s="37">
        <v>12</v>
      </c>
      <c r="I3519" s="38"/>
    </row>
    <row r="3520" spans="1:9" x14ac:dyDescent="0.25">
      <c r="A3520" s="37">
        <v>4264</v>
      </c>
      <c r="B3520" s="37" t="s">
        <v>6899</v>
      </c>
      <c r="C3520" s="37" t="s">
        <v>5057</v>
      </c>
      <c r="D3520" s="37" t="s">
        <v>11</v>
      </c>
      <c r="E3520" s="37" t="s">
        <v>25</v>
      </c>
      <c r="F3520" s="37">
        <v>320</v>
      </c>
      <c r="G3520" s="37">
        <f>+F3520*H3520</f>
        <v>2560000</v>
      </c>
      <c r="H3520" s="37">
        <v>8000</v>
      </c>
      <c r="I3520" s="38"/>
    </row>
    <row r="3521" spans="1:9" ht="27" x14ac:dyDescent="0.25">
      <c r="A3521" s="37">
        <v>4267</v>
      </c>
      <c r="B3521" s="37" t="s">
        <v>6842</v>
      </c>
      <c r="C3521" s="37" t="s">
        <v>1546</v>
      </c>
      <c r="D3521" s="37" t="s">
        <v>11</v>
      </c>
      <c r="E3521" s="37" t="s">
        <v>50</v>
      </c>
      <c r="F3521" s="37">
        <v>350</v>
      </c>
      <c r="G3521" s="37">
        <f>+F3521*H3521</f>
        <v>105000</v>
      </c>
      <c r="H3521" s="37">
        <v>300</v>
      </c>
      <c r="I3521" s="38"/>
    </row>
    <row r="3522" spans="1:9" x14ac:dyDescent="0.25">
      <c r="A3522" s="37">
        <v>4267</v>
      </c>
      <c r="B3522" s="37" t="s">
        <v>6843</v>
      </c>
      <c r="C3522" s="37" t="s">
        <v>6844</v>
      </c>
      <c r="D3522" s="37" t="s">
        <v>11</v>
      </c>
      <c r="E3522" s="37" t="s">
        <v>12</v>
      </c>
      <c r="F3522" s="37">
        <v>600</v>
      </c>
      <c r="G3522" s="37">
        <f t="shared" ref="G3522:G3561" si="87">+F3522*H3522</f>
        <v>9600</v>
      </c>
      <c r="H3522" s="37">
        <v>16</v>
      </c>
      <c r="I3522" s="38"/>
    </row>
    <row r="3523" spans="1:9" x14ac:dyDescent="0.25">
      <c r="A3523" s="37">
        <v>4267</v>
      </c>
      <c r="B3523" s="37" t="s">
        <v>6845</v>
      </c>
      <c r="C3523" s="37" t="s">
        <v>6150</v>
      </c>
      <c r="D3523" s="37" t="s">
        <v>11</v>
      </c>
      <c r="E3523" s="37" t="s">
        <v>12</v>
      </c>
      <c r="F3523" s="37">
        <v>50</v>
      </c>
      <c r="G3523" s="37">
        <f t="shared" si="87"/>
        <v>5000</v>
      </c>
      <c r="H3523" s="37">
        <v>100</v>
      </c>
      <c r="I3523" s="38"/>
    </row>
    <row r="3524" spans="1:9" x14ac:dyDescent="0.25">
      <c r="A3524" s="37">
        <v>4267</v>
      </c>
      <c r="B3524" s="37" t="s">
        <v>6846</v>
      </c>
      <c r="C3524" s="37" t="s">
        <v>5344</v>
      </c>
      <c r="D3524" s="37" t="s">
        <v>11</v>
      </c>
      <c r="E3524" s="37" t="s">
        <v>12</v>
      </c>
      <c r="F3524" s="37">
        <v>2000</v>
      </c>
      <c r="G3524" s="37">
        <f t="shared" si="87"/>
        <v>20000</v>
      </c>
      <c r="H3524" s="37">
        <v>10</v>
      </c>
      <c r="I3524" s="38"/>
    </row>
    <row r="3525" spans="1:9" x14ac:dyDescent="0.25">
      <c r="A3525" s="37">
        <v>4267</v>
      </c>
      <c r="B3525" s="37" t="s">
        <v>6847</v>
      </c>
      <c r="C3525" s="37" t="s">
        <v>125</v>
      </c>
      <c r="D3525" s="37" t="s">
        <v>11</v>
      </c>
      <c r="E3525" s="37" t="s">
        <v>25</v>
      </c>
      <c r="F3525" s="37">
        <v>500</v>
      </c>
      <c r="G3525" s="37">
        <f t="shared" si="87"/>
        <v>5000</v>
      </c>
      <c r="H3525" s="37">
        <v>10</v>
      </c>
      <c r="I3525" s="38"/>
    </row>
    <row r="3526" spans="1:9" x14ac:dyDescent="0.25">
      <c r="A3526" s="37">
        <v>4267</v>
      </c>
      <c r="B3526" s="37" t="s">
        <v>6848</v>
      </c>
      <c r="C3526" s="37" t="s">
        <v>228</v>
      </c>
      <c r="D3526" s="37" t="s">
        <v>11</v>
      </c>
      <c r="E3526" s="37" t="s">
        <v>170</v>
      </c>
      <c r="F3526" s="37">
        <v>400</v>
      </c>
      <c r="G3526" s="37">
        <f t="shared" si="87"/>
        <v>6000</v>
      </c>
      <c r="H3526" s="37">
        <v>15</v>
      </c>
      <c r="I3526" s="38"/>
    </row>
    <row r="3527" spans="1:9" x14ac:dyDescent="0.25">
      <c r="A3527" s="37">
        <v>4267</v>
      </c>
      <c r="B3527" s="37" t="s">
        <v>6849</v>
      </c>
      <c r="C3527" s="37" t="s">
        <v>6850</v>
      </c>
      <c r="D3527" s="37" t="s">
        <v>11</v>
      </c>
      <c r="E3527" s="37" t="s">
        <v>12</v>
      </c>
      <c r="F3527" s="37">
        <v>300</v>
      </c>
      <c r="G3527" s="37">
        <f t="shared" si="87"/>
        <v>15000</v>
      </c>
      <c r="H3527" s="37">
        <v>50</v>
      </c>
      <c r="I3527" s="38"/>
    </row>
    <row r="3528" spans="1:9" ht="27" x14ac:dyDescent="0.25">
      <c r="A3528" s="37">
        <v>4267</v>
      </c>
      <c r="B3528" s="37" t="s">
        <v>6851</v>
      </c>
      <c r="C3528" s="37" t="s">
        <v>31</v>
      </c>
      <c r="D3528" s="37" t="s">
        <v>11</v>
      </c>
      <c r="E3528" s="37" t="s">
        <v>12</v>
      </c>
      <c r="F3528" s="37">
        <v>1200</v>
      </c>
      <c r="G3528" s="37">
        <f t="shared" si="87"/>
        <v>24000</v>
      </c>
      <c r="H3528" s="37">
        <v>20</v>
      </c>
      <c r="I3528" s="38"/>
    </row>
    <row r="3529" spans="1:9" x14ac:dyDescent="0.25">
      <c r="A3529" s="37">
        <v>4267</v>
      </c>
      <c r="B3529" s="37" t="s">
        <v>6852</v>
      </c>
      <c r="C3529" s="37" t="s">
        <v>239</v>
      </c>
      <c r="D3529" s="37" t="s">
        <v>11</v>
      </c>
      <c r="E3529" s="37" t="s">
        <v>12</v>
      </c>
      <c r="F3529" s="37">
        <v>150</v>
      </c>
      <c r="G3529" s="37">
        <f t="shared" si="87"/>
        <v>7500</v>
      </c>
      <c r="H3529" s="37">
        <v>50</v>
      </c>
      <c r="I3529" s="38"/>
    </row>
    <row r="3530" spans="1:9" ht="27" x14ac:dyDescent="0.25">
      <c r="A3530" s="37">
        <v>4267</v>
      </c>
      <c r="B3530" s="37" t="s">
        <v>6853</v>
      </c>
      <c r="C3530" s="37" t="s">
        <v>4301</v>
      </c>
      <c r="D3530" s="37" t="s">
        <v>11</v>
      </c>
      <c r="E3530" s="37" t="s">
        <v>12</v>
      </c>
      <c r="F3530" s="37">
        <v>3500</v>
      </c>
      <c r="G3530" s="37">
        <f t="shared" si="87"/>
        <v>35000</v>
      </c>
      <c r="H3530" s="37">
        <v>10</v>
      </c>
      <c r="I3530" s="38"/>
    </row>
    <row r="3531" spans="1:9" ht="27" x14ac:dyDescent="0.25">
      <c r="A3531" s="37">
        <v>4267</v>
      </c>
      <c r="B3531" s="37" t="s">
        <v>6854</v>
      </c>
      <c r="C3531" s="37" t="s">
        <v>6855</v>
      </c>
      <c r="D3531" s="37" t="s">
        <v>11</v>
      </c>
      <c r="E3531" s="37" t="s">
        <v>12</v>
      </c>
      <c r="F3531" s="37">
        <v>700</v>
      </c>
      <c r="G3531" s="37">
        <f t="shared" si="87"/>
        <v>35000</v>
      </c>
      <c r="H3531" s="37">
        <v>50</v>
      </c>
      <c r="I3531" s="38"/>
    </row>
    <row r="3532" spans="1:9" x14ac:dyDescent="0.25">
      <c r="A3532" s="37">
        <v>4267</v>
      </c>
      <c r="B3532" s="37" t="s">
        <v>6856</v>
      </c>
      <c r="C3532" s="37" t="s">
        <v>52</v>
      </c>
      <c r="D3532" s="37" t="s">
        <v>11</v>
      </c>
      <c r="E3532" s="37" t="s">
        <v>12</v>
      </c>
      <c r="F3532" s="37">
        <v>400</v>
      </c>
      <c r="G3532" s="37">
        <f t="shared" si="87"/>
        <v>40000</v>
      </c>
      <c r="H3532" s="37">
        <v>100</v>
      </c>
      <c r="I3532" s="38"/>
    </row>
    <row r="3533" spans="1:9" x14ac:dyDescent="0.25">
      <c r="A3533" s="37">
        <v>4267</v>
      </c>
      <c r="B3533" s="37" t="s">
        <v>6857</v>
      </c>
      <c r="C3533" s="37" t="s">
        <v>28</v>
      </c>
      <c r="D3533" s="37" t="s">
        <v>11</v>
      </c>
      <c r="E3533" s="37" t="s">
        <v>25</v>
      </c>
      <c r="F3533" s="37">
        <v>700</v>
      </c>
      <c r="G3533" s="37">
        <f t="shared" si="87"/>
        <v>35000</v>
      </c>
      <c r="H3533" s="37">
        <v>50</v>
      </c>
      <c r="I3533" s="38"/>
    </row>
    <row r="3534" spans="1:9" x14ac:dyDescent="0.25">
      <c r="A3534" s="37">
        <v>4267</v>
      </c>
      <c r="B3534" s="37" t="s">
        <v>6858</v>
      </c>
      <c r="C3534" s="37" t="s">
        <v>207</v>
      </c>
      <c r="D3534" s="37" t="s">
        <v>11</v>
      </c>
      <c r="E3534" s="37" t="s">
        <v>12</v>
      </c>
      <c r="F3534" s="37">
        <v>200</v>
      </c>
      <c r="G3534" s="37">
        <f t="shared" si="87"/>
        <v>4000</v>
      </c>
      <c r="H3534" s="37">
        <v>20</v>
      </c>
      <c r="I3534" s="38"/>
    </row>
    <row r="3535" spans="1:9" x14ac:dyDescent="0.25">
      <c r="A3535" s="37">
        <v>4267</v>
      </c>
      <c r="B3535" s="37" t="s">
        <v>6859</v>
      </c>
      <c r="C3535" s="37" t="s">
        <v>1544</v>
      </c>
      <c r="D3535" s="37" t="s">
        <v>11</v>
      </c>
      <c r="E3535" s="37" t="s">
        <v>12</v>
      </c>
      <c r="F3535" s="37">
        <v>2000</v>
      </c>
      <c r="G3535" s="37">
        <f t="shared" si="87"/>
        <v>10000</v>
      </c>
      <c r="H3535" s="37">
        <v>5</v>
      </c>
      <c r="I3535" s="38"/>
    </row>
    <row r="3536" spans="1:9" x14ac:dyDescent="0.25">
      <c r="A3536" s="37">
        <v>4267</v>
      </c>
      <c r="B3536" s="37" t="s">
        <v>6860</v>
      </c>
      <c r="C3536" s="37" t="s">
        <v>207</v>
      </c>
      <c r="D3536" s="37" t="s">
        <v>11</v>
      </c>
      <c r="E3536" s="37" t="s">
        <v>12</v>
      </c>
      <c r="F3536" s="37">
        <v>200</v>
      </c>
      <c r="G3536" s="37">
        <f t="shared" si="87"/>
        <v>4000</v>
      </c>
      <c r="H3536" s="37">
        <v>20</v>
      </c>
      <c r="I3536" s="38"/>
    </row>
    <row r="3537" spans="1:9" x14ac:dyDescent="0.25">
      <c r="A3537" s="37">
        <v>4267</v>
      </c>
      <c r="B3537" s="37" t="s">
        <v>6861</v>
      </c>
      <c r="C3537" s="37" t="s">
        <v>27</v>
      </c>
      <c r="D3537" s="37" t="s">
        <v>11</v>
      </c>
      <c r="E3537" s="37" t="s">
        <v>12</v>
      </c>
      <c r="F3537" s="37">
        <v>1000</v>
      </c>
      <c r="G3537" s="37">
        <f t="shared" si="87"/>
        <v>10000</v>
      </c>
      <c r="H3537" s="37">
        <v>10</v>
      </c>
      <c r="I3537" s="38"/>
    </row>
    <row r="3538" spans="1:9" x14ac:dyDescent="0.25">
      <c r="A3538" s="37">
        <v>4267</v>
      </c>
      <c r="B3538" s="37" t="s">
        <v>6862</v>
      </c>
      <c r="C3538" s="37" t="s">
        <v>65</v>
      </c>
      <c r="D3538" s="37" t="s">
        <v>11</v>
      </c>
      <c r="E3538" s="37" t="s">
        <v>12</v>
      </c>
      <c r="F3538" s="37">
        <v>250</v>
      </c>
      <c r="G3538" s="37">
        <f t="shared" si="87"/>
        <v>5000</v>
      </c>
      <c r="H3538" s="37">
        <v>20</v>
      </c>
      <c r="I3538" s="38"/>
    </row>
    <row r="3539" spans="1:9" x14ac:dyDescent="0.25">
      <c r="A3539" s="37">
        <v>4267</v>
      </c>
      <c r="B3539" s="37" t="s">
        <v>6863</v>
      </c>
      <c r="C3539" s="37" t="s">
        <v>179</v>
      </c>
      <c r="D3539" s="37" t="s">
        <v>11</v>
      </c>
      <c r="E3539" s="37" t="s">
        <v>12</v>
      </c>
      <c r="F3539" s="37">
        <v>10000</v>
      </c>
      <c r="G3539" s="37">
        <f t="shared" si="87"/>
        <v>70000</v>
      </c>
      <c r="H3539" s="37">
        <v>7</v>
      </c>
      <c r="I3539" s="38"/>
    </row>
    <row r="3540" spans="1:9" x14ac:dyDescent="0.25">
      <c r="A3540" s="37">
        <v>4267</v>
      </c>
      <c r="B3540" s="37" t="s">
        <v>6864</v>
      </c>
      <c r="C3540" s="37" t="s">
        <v>1327</v>
      </c>
      <c r="D3540" s="37" t="s">
        <v>11</v>
      </c>
      <c r="E3540" s="37" t="s">
        <v>12</v>
      </c>
      <c r="F3540" s="37">
        <v>200</v>
      </c>
      <c r="G3540" s="37">
        <f t="shared" si="87"/>
        <v>240000</v>
      </c>
      <c r="H3540" s="37">
        <v>1200</v>
      </c>
      <c r="I3540" s="38"/>
    </row>
    <row r="3541" spans="1:9" ht="27" x14ac:dyDescent="0.25">
      <c r="A3541" s="37">
        <v>4267</v>
      </c>
      <c r="B3541" s="37" t="s">
        <v>6865</v>
      </c>
      <c r="C3541" s="37" t="s">
        <v>4338</v>
      </c>
      <c r="D3541" s="37" t="s">
        <v>11</v>
      </c>
      <c r="E3541" s="37" t="s">
        <v>12</v>
      </c>
      <c r="F3541" s="37">
        <v>2000</v>
      </c>
      <c r="G3541" s="37">
        <f t="shared" si="87"/>
        <v>20000</v>
      </c>
      <c r="H3541" s="37">
        <v>10</v>
      </c>
      <c r="I3541" s="38"/>
    </row>
    <row r="3542" spans="1:9" ht="27" x14ac:dyDescent="0.25">
      <c r="A3542" s="37">
        <v>4267</v>
      </c>
      <c r="B3542" s="37" t="s">
        <v>6866</v>
      </c>
      <c r="C3542" s="37" t="s">
        <v>4338</v>
      </c>
      <c r="D3542" s="37" t="s">
        <v>11</v>
      </c>
      <c r="E3542" s="37" t="s">
        <v>12</v>
      </c>
      <c r="F3542" s="37">
        <v>2500</v>
      </c>
      <c r="G3542" s="37">
        <f t="shared" si="87"/>
        <v>50000</v>
      </c>
      <c r="H3542" s="37">
        <v>20</v>
      </c>
      <c r="I3542" s="38"/>
    </row>
    <row r="3543" spans="1:9" x14ac:dyDescent="0.25">
      <c r="A3543" s="37">
        <v>4267</v>
      </c>
      <c r="B3543" s="37" t="s">
        <v>6867</v>
      </c>
      <c r="C3543" s="37" t="s">
        <v>179</v>
      </c>
      <c r="D3543" s="37" t="s">
        <v>11</v>
      </c>
      <c r="E3543" s="37" t="s">
        <v>12</v>
      </c>
      <c r="F3543" s="37">
        <v>6000</v>
      </c>
      <c r="G3543" s="37">
        <f t="shared" si="87"/>
        <v>48000</v>
      </c>
      <c r="H3543" s="37">
        <v>8</v>
      </c>
      <c r="I3543" s="38"/>
    </row>
    <row r="3544" spans="1:9" x14ac:dyDescent="0.25">
      <c r="A3544" s="37">
        <v>4267</v>
      </c>
      <c r="B3544" s="37" t="s">
        <v>6868</v>
      </c>
      <c r="C3544" s="37" t="s">
        <v>585</v>
      </c>
      <c r="D3544" s="37" t="s">
        <v>11</v>
      </c>
      <c r="E3544" s="37" t="s">
        <v>12</v>
      </c>
      <c r="F3544" s="37">
        <v>2000</v>
      </c>
      <c r="G3544" s="37">
        <f t="shared" si="87"/>
        <v>10000</v>
      </c>
      <c r="H3544" s="37">
        <v>5</v>
      </c>
      <c r="I3544" s="38"/>
    </row>
    <row r="3545" spans="1:9" x14ac:dyDescent="0.25">
      <c r="A3545" s="37">
        <v>4267</v>
      </c>
      <c r="B3545" s="37" t="s">
        <v>6869</v>
      </c>
      <c r="C3545" s="37" t="s">
        <v>178</v>
      </c>
      <c r="D3545" s="37" t="s">
        <v>11</v>
      </c>
      <c r="E3545" s="37" t="s">
        <v>12</v>
      </c>
      <c r="F3545" s="37">
        <v>150</v>
      </c>
      <c r="G3545" s="37">
        <f t="shared" si="87"/>
        <v>4800</v>
      </c>
      <c r="H3545" s="37">
        <v>32</v>
      </c>
      <c r="I3545" s="38"/>
    </row>
    <row r="3546" spans="1:9" ht="27" x14ac:dyDescent="0.25">
      <c r="A3546" s="37">
        <v>4267</v>
      </c>
      <c r="B3546" s="37" t="s">
        <v>6870</v>
      </c>
      <c r="C3546" s="37" t="s">
        <v>230</v>
      </c>
      <c r="D3546" s="37" t="s">
        <v>11</v>
      </c>
      <c r="E3546" s="37" t="s">
        <v>12</v>
      </c>
      <c r="F3546" s="37">
        <v>1600</v>
      </c>
      <c r="G3546" s="37">
        <f t="shared" si="87"/>
        <v>9600</v>
      </c>
      <c r="H3546" s="37">
        <v>6</v>
      </c>
      <c r="I3546" s="38"/>
    </row>
    <row r="3547" spans="1:9" ht="27" x14ac:dyDescent="0.25">
      <c r="A3547" s="37">
        <v>4267</v>
      </c>
      <c r="B3547" s="37" t="s">
        <v>6871</v>
      </c>
      <c r="C3547" s="37" t="s">
        <v>589</v>
      </c>
      <c r="D3547" s="37" t="s">
        <v>11</v>
      </c>
      <c r="E3547" s="37" t="s">
        <v>25</v>
      </c>
      <c r="F3547" s="37">
        <v>500</v>
      </c>
      <c r="G3547" s="37">
        <f t="shared" si="87"/>
        <v>50000</v>
      </c>
      <c r="H3547" s="37">
        <v>100</v>
      </c>
      <c r="I3547" s="38"/>
    </row>
    <row r="3548" spans="1:9" x14ac:dyDescent="0.25">
      <c r="A3548" s="37">
        <v>4267</v>
      </c>
      <c r="B3548" s="37" t="s">
        <v>6872</v>
      </c>
      <c r="C3548" s="37" t="s">
        <v>26</v>
      </c>
      <c r="D3548" s="37" t="s">
        <v>11</v>
      </c>
      <c r="E3548" s="37" t="s">
        <v>12</v>
      </c>
      <c r="F3548" s="139">
        <v>200</v>
      </c>
      <c r="G3548" s="37">
        <f t="shared" si="87"/>
        <v>160000</v>
      </c>
      <c r="H3548" s="140">
        <v>800</v>
      </c>
      <c r="I3548" s="38"/>
    </row>
    <row r="3549" spans="1:9" ht="27" x14ac:dyDescent="0.25">
      <c r="A3549" s="37">
        <v>4267</v>
      </c>
      <c r="B3549" s="37" t="s">
        <v>6873</v>
      </c>
      <c r="C3549" s="37" t="s">
        <v>1034</v>
      </c>
      <c r="D3549" s="37" t="s">
        <v>11</v>
      </c>
      <c r="E3549" s="37" t="s">
        <v>12</v>
      </c>
      <c r="F3549" s="139">
        <v>600</v>
      </c>
      <c r="G3549" s="37">
        <f t="shared" si="87"/>
        <v>30000</v>
      </c>
      <c r="H3549" s="140">
        <v>50</v>
      </c>
      <c r="I3549" s="38"/>
    </row>
    <row r="3550" spans="1:9" x14ac:dyDescent="0.25">
      <c r="A3550" s="37">
        <v>4267</v>
      </c>
      <c r="B3550" s="37" t="s">
        <v>6874</v>
      </c>
      <c r="C3550" s="37" t="s">
        <v>161</v>
      </c>
      <c r="D3550" s="37" t="s">
        <v>11</v>
      </c>
      <c r="E3550" s="37" t="s">
        <v>47</v>
      </c>
      <c r="F3550" s="139">
        <v>400</v>
      </c>
      <c r="G3550" s="37">
        <f t="shared" si="87"/>
        <v>12000</v>
      </c>
      <c r="H3550" s="140">
        <v>30</v>
      </c>
      <c r="I3550" s="38"/>
    </row>
    <row r="3551" spans="1:9" x14ac:dyDescent="0.25">
      <c r="A3551" s="37">
        <v>4267</v>
      </c>
      <c r="B3551" s="37" t="s">
        <v>6875</v>
      </c>
      <c r="C3551" s="37" t="s">
        <v>52</v>
      </c>
      <c r="D3551" s="37" t="s">
        <v>11</v>
      </c>
      <c r="E3551" s="37" t="s">
        <v>12</v>
      </c>
      <c r="F3551" s="139">
        <v>600</v>
      </c>
      <c r="G3551" s="37">
        <f t="shared" si="87"/>
        <v>30000</v>
      </c>
      <c r="H3551" s="140">
        <v>50</v>
      </c>
      <c r="I3551" s="38"/>
    </row>
    <row r="3552" spans="1:9" x14ac:dyDescent="0.25">
      <c r="A3552" s="37">
        <v>4267</v>
      </c>
      <c r="B3552" s="37" t="s">
        <v>6876</v>
      </c>
      <c r="C3552" s="37" t="s">
        <v>6877</v>
      </c>
      <c r="D3552" s="37" t="s">
        <v>11</v>
      </c>
      <c r="E3552" s="37" t="s">
        <v>50</v>
      </c>
      <c r="F3552" s="139">
        <v>250</v>
      </c>
      <c r="G3552" s="37">
        <f t="shared" si="87"/>
        <v>25000</v>
      </c>
      <c r="H3552" s="140">
        <v>100</v>
      </c>
      <c r="I3552" s="38"/>
    </row>
    <row r="3553" spans="1:9" x14ac:dyDescent="0.25">
      <c r="A3553" s="37">
        <v>4267</v>
      </c>
      <c r="B3553" s="37" t="s">
        <v>6878</v>
      </c>
      <c r="C3553" s="37" t="s">
        <v>587</v>
      </c>
      <c r="D3553" s="37" t="s">
        <v>11</v>
      </c>
      <c r="E3553" s="37" t="s">
        <v>12</v>
      </c>
      <c r="F3553" s="139">
        <v>500</v>
      </c>
      <c r="G3553" s="37">
        <f t="shared" si="87"/>
        <v>36500</v>
      </c>
      <c r="H3553" s="140">
        <v>73</v>
      </c>
      <c r="I3553" s="38"/>
    </row>
    <row r="3554" spans="1:9" ht="27" x14ac:dyDescent="0.25">
      <c r="A3554" s="37">
        <v>4267</v>
      </c>
      <c r="B3554" s="37" t="s">
        <v>6879</v>
      </c>
      <c r="C3554" s="37" t="s">
        <v>96</v>
      </c>
      <c r="D3554" s="37" t="s">
        <v>11</v>
      </c>
      <c r="E3554" s="37" t="s">
        <v>12</v>
      </c>
      <c r="F3554" s="139">
        <v>3000</v>
      </c>
      <c r="G3554" s="37">
        <f t="shared" si="87"/>
        <v>30000</v>
      </c>
      <c r="H3554" s="140">
        <v>10</v>
      </c>
      <c r="I3554" s="38"/>
    </row>
    <row r="3555" spans="1:9" x14ac:dyDescent="0.25">
      <c r="A3555" s="37">
        <v>4267</v>
      </c>
      <c r="B3555" s="37" t="s">
        <v>6880</v>
      </c>
      <c r="C3555" s="37" t="s">
        <v>233</v>
      </c>
      <c r="D3555" s="37" t="s">
        <v>11</v>
      </c>
      <c r="E3555" s="37" t="s">
        <v>12</v>
      </c>
      <c r="F3555" s="139">
        <v>5000</v>
      </c>
      <c r="G3555" s="37">
        <f t="shared" si="87"/>
        <v>25000</v>
      </c>
      <c r="H3555" s="140">
        <v>5</v>
      </c>
      <c r="I3555" s="38"/>
    </row>
    <row r="3556" spans="1:9" x14ac:dyDescent="0.25">
      <c r="A3556" s="37">
        <v>4267</v>
      </c>
      <c r="B3556" s="37" t="s">
        <v>6881</v>
      </c>
      <c r="C3556" s="37" t="s">
        <v>30</v>
      </c>
      <c r="D3556" s="37" t="s">
        <v>11</v>
      </c>
      <c r="E3556" s="37" t="s">
        <v>12</v>
      </c>
      <c r="F3556" s="139">
        <v>350</v>
      </c>
      <c r="G3556" s="37">
        <f t="shared" si="87"/>
        <v>10500</v>
      </c>
      <c r="H3556" s="140">
        <v>30</v>
      </c>
      <c r="I3556" s="38"/>
    </row>
    <row r="3557" spans="1:9" x14ac:dyDescent="0.25">
      <c r="A3557" s="37">
        <v>4267</v>
      </c>
      <c r="B3557" s="37" t="s">
        <v>6882</v>
      </c>
      <c r="C3557" s="37" t="s">
        <v>225</v>
      </c>
      <c r="D3557" s="37" t="s">
        <v>11</v>
      </c>
      <c r="E3557" s="37" t="s">
        <v>12</v>
      </c>
      <c r="F3557" s="139">
        <v>2000</v>
      </c>
      <c r="G3557" s="37">
        <f t="shared" si="87"/>
        <v>20000</v>
      </c>
      <c r="H3557" s="140">
        <v>10</v>
      </c>
      <c r="I3557" s="38"/>
    </row>
    <row r="3558" spans="1:9" x14ac:dyDescent="0.25">
      <c r="A3558" s="37">
        <v>4267</v>
      </c>
      <c r="B3558" s="37" t="s">
        <v>6883</v>
      </c>
      <c r="C3558" s="37" t="s">
        <v>1023</v>
      </c>
      <c r="D3558" s="37" t="s">
        <v>11</v>
      </c>
      <c r="E3558" s="37" t="s">
        <v>12</v>
      </c>
      <c r="F3558" s="139">
        <v>5000</v>
      </c>
      <c r="G3558" s="37">
        <f t="shared" si="87"/>
        <v>20000</v>
      </c>
      <c r="H3558" s="140">
        <v>4</v>
      </c>
      <c r="I3558" s="38"/>
    </row>
    <row r="3559" spans="1:9" x14ac:dyDescent="0.25">
      <c r="A3559" s="37">
        <v>4267</v>
      </c>
      <c r="B3559" s="37" t="s">
        <v>6884</v>
      </c>
      <c r="C3559" s="37" t="s">
        <v>4635</v>
      </c>
      <c r="D3559" s="37" t="s">
        <v>11</v>
      </c>
      <c r="E3559" s="37" t="s">
        <v>12</v>
      </c>
      <c r="F3559" s="139">
        <v>600</v>
      </c>
      <c r="G3559" s="37">
        <f t="shared" si="87"/>
        <v>12000</v>
      </c>
      <c r="H3559" s="140">
        <v>20</v>
      </c>
      <c r="I3559" s="38"/>
    </row>
    <row r="3560" spans="1:9" x14ac:dyDescent="0.25">
      <c r="A3560" s="37">
        <v>4267</v>
      </c>
      <c r="B3560" s="37" t="s">
        <v>6885</v>
      </c>
      <c r="C3560" s="37" t="s">
        <v>6886</v>
      </c>
      <c r="D3560" s="37" t="s">
        <v>11</v>
      </c>
      <c r="E3560" s="37" t="s">
        <v>12</v>
      </c>
      <c r="F3560" s="139">
        <v>3000</v>
      </c>
      <c r="G3560" s="37">
        <f t="shared" si="87"/>
        <v>30000</v>
      </c>
      <c r="H3560" s="140">
        <v>10</v>
      </c>
      <c r="I3560" s="38"/>
    </row>
    <row r="3561" spans="1:9" x14ac:dyDescent="0.25">
      <c r="A3561" s="37">
        <v>4267</v>
      </c>
      <c r="B3561" s="37" t="s">
        <v>6887</v>
      </c>
      <c r="C3561" s="37" t="s">
        <v>125</v>
      </c>
      <c r="D3561" s="37" t="s">
        <v>11</v>
      </c>
      <c r="E3561" s="37" t="s">
        <v>25</v>
      </c>
      <c r="F3561" s="139">
        <v>400</v>
      </c>
      <c r="G3561" s="37">
        <f t="shared" si="87"/>
        <v>20000</v>
      </c>
      <c r="H3561" s="140">
        <v>50</v>
      </c>
      <c r="I3561" s="38"/>
    </row>
    <row r="3562" spans="1:9" x14ac:dyDescent="0.25">
      <c r="A3562" s="37">
        <v>5122</v>
      </c>
      <c r="B3562" s="37" t="s">
        <v>6546</v>
      </c>
      <c r="C3562" s="37" t="s">
        <v>205</v>
      </c>
      <c r="D3562" s="37" t="s">
        <v>11</v>
      </c>
      <c r="E3562" s="37" t="s">
        <v>12</v>
      </c>
      <c r="F3562" s="37">
        <v>245000</v>
      </c>
      <c r="G3562" s="37">
        <f>+F3562*H3562</f>
        <v>245000</v>
      </c>
      <c r="H3562" s="37">
        <v>1</v>
      </c>
      <c r="I3562" s="38"/>
    </row>
    <row r="3563" spans="1:9" x14ac:dyDescent="0.25">
      <c r="A3563" s="37">
        <v>5122</v>
      </c>
      <c r="B3563" s="37" t="s">
        <v>6547</v>
      </c>
      <c r="C3563" s="37" t="s">
        <v>101</v>
      </c>
      <c r="D3563" s="37" t="s">
        <v>11</v>
      </c>
      <c r="E3563" s="37" t="s">
        <v>12</v>
      </c>
      <c r="F3563" s="37">
        <v>80000</v>
      </c>
      <c r="G3563" s="37">
        <f t="shared" ref="G3563:G3571" si="88">+F3563*H3563</f>
        <v>160000</v>
      </c>
      <c r="H3563" s="37">
        <v>2</v>
      </c>
      <c r="I3563" s="38"/>
    </row>
    <row r="3564" spans="1:9" x14ac:dyDescent="0.25">
      <c r="A3564" s="37">
        <v>5122</v>
      </c>
      <c r="B3564" s="37" t="s">
        <v>6548</v>
      </c>
      <c r="C3564" s="37" t="s">
        <v>2198</v>
      </c>
      <c r="D3564" s="37" t="s">
        <v>11</v>
      </c>
      <c r="E3564" s="37" t="s">
        <v>12</v>
      </c>
      <c r="F3564" s="37">
        <v>60000</v>
      </c>
      <c r="G3564" s="37">
        <f t="shared" si="88"/>
        <v>60000</v>
      </c>
      <c r="H3564" s="37">
        <v>1</v>
      </c>
      <c r="I3564" s="38"/>
    </row>
    <row r="3565" spans="1:9" x14ac:dyDescent="0.25">
      <c r="A3565" s="37">
        <v>5122</v>
      </c>
      <c r="B3565" s="37" t="s">
        <v>6549</v>
      </c>
      <c r="C3565" s="37" t="s">
        <v>79</v>
      </c>
      <c r="D3565" s="37" t="s">
        <v>11</v>
      </c>
      <c r="E3565" s="37" t="s">
        <v>12</v>
      </c>
      <c r="F3565" s="37">
        <v>200000</v>
      </c>
      <c r="G3565" s="37">
        <f t="shared" si="88"/>
        <v>200000</v>
      </c>
      <c r="H3565" s="37">
        <v>1</v>
      </c>
      <c r="I3565" s="38"/>
    </row>
    <row r="3566" spans="1:9" x14ac:dyDescent="0.25">
      <c r="A3566" s="37">
        <v>5122</v>
      </c>
      <c r="B3566" s="37" t="s">
        <v>6550</v>
      </c>
      <c r="C3566" s="37" t="s">
        <v>153</v>
      </c>
      <c r="D3566" s="37" t="s">
        <v>11</v>
      </c>
      <c r="E3566" s="37" t="s">
        <v>12</v>
      </c>
      <c r="F3566" s="37">
        <v>20000</v>
      </c>
      <c r="G3566" s="37">
        <f t="shared" si="88"/>
        <v>300000</v>
      </c>
      <c r="H3566" s="37">
        <v>15</v>
      </c>
      <c r="I3566" s="38"/>
    </row>
    <row r="3567" spans="1:9" x14ac:dyDescent="0.25">
      <c r="A3567" s="37">
        <v>5122</v>
      </c>
      <c r="B3567" s="37" t="s">
        <v>6551</v>
      </c>
      <c r="C3567" s="37" t="s">
        <v>188</v>
      </c>
      <c r="D3567" s="37" t="s">
        <v>11</v>
      </c>
      <c r="E3567" s="37" t="s">
        <v>12</v>
      </c>
      <c r="F3567" s="37">
        <v>80000</v>
      </c>
      <c r="G3567" s="37">
        <f t="shared" si="88"/>
        <v>160000</v>
      </c>
      <c r="H3567" s="37">
        <v>2</v>
      </c>
      <c r="I3567" s="38"/>
    </row>
    <row r="3568" spans="1:9" x14ac:dyDescent="0.25">
      <c r="A3568" s="37">
        <v>5122</v>
      </c>
      <c r="B3568" s="37" t="s">
        <v>6552</v>
      </c>
      <c r="C3568" s="37" t="s">
        <v>6553</v>
      </c>
      <c r="D3568" s="37" t="s">
        <v>11</v>
      </c>
      <c r="E3568" s="37" t="s">
        <v>57</v>
      </c>
      <c r="F3568" s="37">
        <v>7000</v>
      </c>
      <c r="G3568" s="37">
        <f t="shared" si="88"/>
        <v>210000</v>
      </c>
      <c r="H3568" s="37">
        <v>30</v>
      </c>
      <c r="I3568" s="38"/>
    </row>
    <row r="3569" spans="1:9" x14ac:dyDescent="0.25">
      <c r="A3569" s="37">
        <v>5122</v>
      </c>
      <c r="B3569" s="37" t="s">
        <v>6554</v>
      </c>
      <c r="C3569" s="37" t="s">
        <v>153</v>
      </c>
      <c r="D3569" s="37" t="s">
        <v>11</v>
      </c>
      <c r="E3569" s="37" t="s">
        <v>12</v>
      </c>
      <c r="F3569" s="37">
        <v>50000</v>
      </c>
      <c r="G3569" s="37">
        <f t="shared" si="88"/>
        <v>650000</v>
      </c>
      <c r="H3569" s="37">
        <v>13</v>
      </c>
      <c r="I3569" s="38"/>
    </row>
    <row r="3570" spans="1:9" x14ac:dyDescent="0.25">
      <c r="A3570" s="37">
        <v>5122</v>
      </c>
      <c r="B3570" s="37" t="s">
        <v>6555</v>
      </c>
      <c r="C3570" s="37" t="s">
        <v>188</v>
      </c>
      <c r="D3570" s="37" t="s">
        <v>11</v>
      </c>
      <c r="E3570" s="37" t="s">
        <v>12</v>
      </c>
      <c r="F3570" s="37">
        <v>100000</v>
      </c>
      <c r="G3570" s="37">
        <f t="shared" si="88"/>
        <v>100000</v>
      </c>
      <c r="H3570" s="37">
        <v>1</v>
      </c>
      <c r="I3570" s="38"/>
    </row>
    <row r="3571" spans="1:9" x14ac:dyDescent="0.25">
      <c r="A3571" s="37">
        <v>5122</v>
      </c>
      <c r="B3571" s="37" t="s">
        <v>6556</v>
      </c>
      <c r="C3571" s="37" t="s">
        <v>186</v>
      </c>
      <c r="D3571" s="37" t="s">
        <v>11</v>
      </c>
      <c r="E3571" s="37" t="s">
        <v>12</v>
      </c>
      <c r="F3571" s="37">
        <v>80000</v>
      </c>
      <c r="G3571" s="37">
        <f t="shared" si="88"/>
        <v>320000</v>
      </c>
      <c r="H3571" s="37">
        <v>4</v>
      </c>
      <c r="I3571" s="38"/>
    </row>
    <row r="3572" spans="1:9" x14ac:dyDescent="0.25">
      <c r="A3572" s="37">
        <v>5122</v>
      </c>
      <c r="B3572" s="37" t="s">
        <v>6538</v>
      </c>
      <c r="C3572" s="37" t="s">
        <v>156</v>
      </c>
      <c r="D3572" s="37" t="s">
        <v>11</v>
      </c>
      <c r="E3572" s="37" t="s">
        <v>12</v>
      </c>
      <c r="F3572" s="37">
        <v>30000</v>
      </c>
      <c r="G3572" s="37">
        <f>+F3572*H3572</f>
        <v>60000</v>
      </c>
      <c r="H3572" s="37">
        <v>2</v>
      </c>
      <c r="I3572" s="38"/>
    </row>
    <row r="3573" spans="1:9" x14ac:dyDescent="0.25">
      <c r="A3573" s="37">
        <v>5122</v>
      </c>
      <c r="B3573" s="37" t="s">
        <v>6539</v>
      </c>
      <c r="C3573" s="37" t="s">
        <v>151</v>
      </c>
      <c r="D3573" s="37" t="s">
        <v>11</v>
      </c>
      <c r="E3573" s="37" t="s">
        <v>12</v>
      </c>
      <c r="F3573" s="37">
        <v>140000</v>
      </c>
      <c r="G3573" s="37">
        <f t="shared" ref="G3573:G3579" si="89">+F3573*H3573</f>
        <v>1120000</v>
      </c>
      <c r="H3573" s="37">
        <v>8</v>
      </c>
      <c r="I3573" s="38"/>
    </row>
    <row r="3574" spans="1:9" x14ac:dyDescent="0.25">
      <c r="A3574" s="37">
        <v>5122</v>
      </c>
      <c r="B3574" s="37" t="s">
        <v>6540</v>
      </c>
      <c r="C3574" s="37" t="s">
        <v>157</v>
      </c>
      <c r="D3574" s="37" t="s">
        <v>11</v>
      </c>
      <c r="E3574" s="37" t="s">
        <v>12</v>
      </c>
      <c r="F3574" s="37">
        <v>200000</v>
      </c>
      <c r="G3574" s="37">
        <f t="shared" si="89"/>
        <v>200000</v>
      </c>
      <c r="H3574" s="37">
        <v>1</v>
      </c>
      <c r="I3574" s="38"/>
    </row>
    <row r="3575" spans="1:9" x14ac:dyDescent="0.25">
      <c r="A3575" s="37">
        <v>5122</v>
      </c>
      <c r="B3575" s="37" t="s">
        <v>6541</v>
      </c>
      <c r="C3575" s="37" t="s">
        <v>24</v>
      </c>
      <c r="D3575" s="37" t="s">
        <v>11</v>
      </c>
      <c r="E3575" s="37" t="s">
        <v>12</v>
      </c>
      <c r="F3575" s="37">
        <v>4000</v>
      </c>
      <c r="G3575" s="37">
        <f t="shared" si="89"/>
        <v>40000</v>
      </c>
      <c r="H3575" s="37">
        <v>10</v>
      </c>
      <c r="I3575" s="38"/>
    </row>
    <row r="3576" spans="1:9" x14ac:dyDescent="0.25">
      <c r="A3576" s="37">
        <v>5122</v>
      </c>
      <c r="B3576" s="37" t="s">
        <v>6542</v>
      </c>
      <c r="C3576" s="37" t="s">
        <v>78</v>
      </c>
      <c r="D3576" s="37" t="s">
        <v>11</v>
      </c>
      <c r="E3576" s="37" t="s">
        <v>12</v>
      </c>
      <c r="F3576" s="37">
        <v>7000</v>
      </c>
      <c r="G3576" s="37">
        <f t="shared" si="89"/>
        <v>70000</v>
      </c>
      <c r="H3576" s="37">
        <v>10</v>
      </c>
      <c r="I3576" s="38"/>
    </row>
    <row r="3577" spans="1:9" x14ac:dyDescent="0.25">
      <c r="A3577" s="37">
        <v>5122</v>
      </c>
      <c r="B3577" s="37" t="s">
        <v>6543</v>
      </c>
      <c r="C3577" s="37" t="s">
        <v>3052</v>
      </c>
      <c r="D3577" s="37" t="s">
        <v>11</v>
      </c>
      <c r="E3577" s="37" t="s">
        <v>12</v>
      </c>
      <c r="F3577" s="37">
        <v>80000</v>
      </c>
      <c r="G3577" s="37">
        <f t="shared" si="89"/>
        <v>800000</v>
      </c>
      <c r="H3577" s="37">
        <v>10</v>
      </c>
      <c r="I3577" s="38"/>
    </row>
    <row r="3578" spans="1:9" x14ac:dyDescent="0.25">
      <c r="A3578" s="37">
        <v>5122</v>
      </c>
      <c r="B3578" s="37" t="s">
        <v>6544</v>
      </c>
      <c r="C3578" s="37" t="s">
        <v>32</v>
      </c>
      <c r="D3578" s="37" t="s">
        <v>11</v>
      </c>
      <c r="E3578" s="37" t="s">
        <v>12</v>
      </c>
      <c r="F3578" s="37">
        <v>270000</v>
      </c>
      <c r="G3578" s="37">
        <f t="shared" si="89"/>
        <v>2700000</v>
      </c>
      <c r="H3578" s="37">
        <v>10</v>
      </c>
      <c r="I3578" s="38"/>
    </row>
    <row r="3579" spans="1:9" x14ac:dyDescent="0.25">
      <c r="A3579" s="37">
        <v>5122</v>
      </c>
      <c r="B3579" s="37" t="s">
        <v>6545</v>
      </c>
      <c r="C3579" s="37" t="s">
        <v>1743</v>
      </c>
      <c r="D3579" s="37" t="s">
        <v>11</v>
      </c>
      <c r="E3579" s="37" t="s">
        <v>12</v>
      </c>
      <c r="F3579" s="37">
        <v>110000</v>
      </c>
      <c r="G3579" s="37">
        <f t="shared" si="89"/>
        <v>220000</v>
      </c>
      <c r="H3579" s="37">
        <v>2</v>
      </c>
      <c r="I3579" s="38"/>
    </row>
    <row r="3580" spans="1:9" x14ac:dyDescent="0.25">
      <c r="A3580" s="37">
        <v>4261</v>
      </c>
      <c r="B3580" s="37" t="s">
        <v>6098</v>
      </c>
      <c r="C3580" s="37" t="s">
        <v>22</v>
      </c>
      <c r="D3580" s="37" t="s">
        <v>11</v>
      </c>
      <c r="E3580" s="37" t="s">
        <v>12</v>
      </c>
      <c r="F3580" s="37">
        <v>1227.6199999999999</v>
      </c>
      <c r="G3580" s="37">
        <f>+F3580*H3580</f>
        <v>24552.399999999998</v>
      </c>
      <c r="H3580" s="37">
        <v>20</v>
      </c>
      <c r="I3580" s="38"/>
    </row>
    <row r="3581" spans="1:9" x14ac:dyDescent="0.25">
      <c r="A3581" s="37">
        <v>4261</v>
      </c>
      <c r="B3581" s="37" t="s">
        <v>6099</v>
      </c>
      <c r="C3581" s="37" t="s">
        <v>216</v>
      </c>
      <c r="D3581" s="37" t="s">
        <v>11</v>
      </c>
      <c r="E3581" s="37" t="s">
        <v>12</v>
      </c>
      <c r="F3581" s="37">
        <v>31.86</v>
      </c>
      <c r="G3581" s="37">
        <f t="shared" ref="G3581:G3595" si="90">+F3581*H3581</f>
        <v>1593</v>
      </c>
      <c r="H3581" s="37">
        <v>50</v>
      </c>
      <c r="I3581" s="38"/>
    </row>
    <row r="3582" spans="1:9" x14ac:dyDescent="0.25">
      <c r="A3582" s="37">
        <v>4261</v>
      </c>
      <c r="B3582" s="37" t="s">
        <v>6105</v>
      </c>
      <c r="C3582" s="37" t="s">
        <v>212</v>
      </c>
      <c r="D3582" s="37" t="s">
        <v>11</v>
      </c>
      <c r="E3582" s="37" t="s">
        <v>12</v>
      </c>
      <c r="F3582" s="37">
        <v>101.78</v>
      </c>
      <c r="G3582" s="37">
        <f t="shared" si="90"/>
        <v>3053.4</v>
      </c>
      <c r="H3582" s="37">
        <v>30</v>
      </c>
      <c r="I3582" s="38"/>
    </row>
    <row r="3583" spans="1:9" ht="40.5" x14ac:dyDescent="0.25">
      <c r="A3583" s="37">
        <v>4261</v>
      </c>
      <c r="B3583" s="37" t="s">
        <v>6350</v>
      </c>
      <c r="C3583" s="37" t="s">
        <v>176</v>
      </c>
      <c r="D3583" s="37" t="s">
        <v>11</v>
      </c>
      <c r="E3583" s="37" t="s">
        <v>12</v>
      </c>
      <c r="F3583" s="37">
        <v>588.23</v>
      </c>
      <c r="G3583" s="37">
        <f t="shared" si="90"/>
        <v>17646.900000000001</v>
      </c>
      <c r="H3583" s="37">
        <v>30</v>
      </c>
      <c r="I3583" s="38"/>
    </row>
    <row r="3584" spans="1:9" ht="27" x14ac:dyDescent="0.25">
      <c r="A3584" s="37">
        <v>4261</v>
      </c>
      <c r="B3584" s="37" t="s">
        <v>6108</v>
      </c>
      <c r="C3584" s="37" t="s">
        <v>218</v>
      </c>
      <c r="D3584" s="37" t="s">
        <v>11</v>
      </c>
      <c r="E3584" s="37" t="s">
        <v>17</v>
      </c>
      <c r="F3584" s="37">
        <v>168</v>
      </c>
      <c r="G3584" s="37">
        <f t="shared" si="90"/>
        <v>16800</v>
      </c>
      <c r="H3584" s="37">
        <v>100</v>
      </c>
      <c r="I3584" s="38"/>
    </row>
    <row r="3585" spans="1:9" x14ac:dyDescent="0.25">
      <c r="A3585" s="37">
        <v>4261</v>
      </c>
      <c r="B3585" s="37" t="s">
        <v>6112</v>
      </c>
      <c r="C3585" s="37" t="s">
        <v>21</v>
      </c>
      <c r="D3585" s="37" t="s">
        <v>11</v>
      </c>
      <c r="E3585" s="37" t="s">
        <v>12</v>
      </c>
      <c r="F3585" s="37">
        <v>448.19</v>
      </c>
      <c r="G3585" s="37">
        <f t="shared" si="90"/>
        <v>26891.4</v>
      </c>
      <c r="H3585" s="37">
        <v>60</v>
      </c>
      <c r="I3585" s="38"/>
    </row>
    <row r="3586" spans="1:9" ht="27" x14ac:dyDescent="0.25">
      <c r="A3586" s="37">
        <v>4261</v>
      </c>
      <c r="B3586" s="37" t="s">
        <v>6114</v>
      </c>
      <c r="C3586" s="37" t="s">
        <v>724</v>
      </c>
      <c r="D3586" s="37" t="s">
        <v>11</v>
      </c>
      <c r="E3586" s="37" t="s">
        <v>12</v>
      </c>
      <c r="F3586" s="37">
        <v>64.23</v>
      </c>
      <c r="G3586" s="37">
        <f t="shared" si="90"/>
        <v>12846</v>
      </c>
      <c r="H3586" s="37">
        <v>200</v>
      </c>
      <c r="I3586" s="38"/>
    </row>
    <row r="3587" spans="1:9" x14ac:dyDescent="0.25">
      <c r="A3587" s="37">
        <v>4261</v>
      </c>
      <c r="B3587" s="37" t="s">
        <v>6115</v>
      </c>
      <c r="C3587" s="37" t="s">
        <v>196</v>
      </c>
      <c r="D3587" s="37" t="s">
        <v>11</v>
      </c>
      <c r="E3587" s="37" t="s">
        <v>12</v>
      </c>
      <c r="F3587" s="37">
        <v>766.58</v>
      </c>
      <c r="G3587" s="37">
        <f t="shared" si="90"/>
        <v>22997.4</v>
      </c>
      <c r="H3587" s="37">
        <v>30</v>
      </c>
      <c r="I3587" s="38"/>
    </row>
    <row r="3588" spans="1:9" x14ac:dyDescent="0.25">
      <c r="A3588" s="37">
        <v>4261</v>
      </c>
      <c r="B3588" s="37" t="s">
        <v>6118</v>
      </c>
      <c r="C3588" s="37" t="s">
        <v>586</v>
      </c>
      <c r="D3588" s="37" t="s">
        <v>11</v>
      </c>
      <c r="E3588" s="37" t="s">
        <v>17</v>
      </c>
      <c r="F3588" s="37">
        <v>54.48</v>
      </c>
      <c r="G3588" s="37">
        <f t="shared" si="90"/>
        <v>1089.5999999999999</v>
      </c>
      <c r="H3588" s="37">
        <v>20</v>
      </c>
      <c r="I3588" s="38"/>
    </row>
    <row r="3589" spans="1:9" ht="27" x14ac:dyDescent="0.25">
      <c r="A3589" s="37">
        <v>4261</v>
      </c>
      <c r="B3589" s="37" t="s">
        <v>6123</v>
      </c>
      <c r="C3589" s="37" t="s">
        <v>19</v>
      </c>
      <c r="D3589" s="37" t="s">
        <v>11</v>
      </c>
      <c r="E3589" s="37" t="s">
        <v>12</v>
      </c>
      <c r="F3589" s="37">
        <v>69.180000000000007</v>
      </c>
      <c r="G3589" s="37">
        <f t="shared" si="90"/>
        <v>20754.000000000004</v>
      </c>
      <c r="H3589" s="37">
        <v>300</v>
      </c>
      <c r="I3589" s="38"/>
    </row>
    <row r="3590" spans="1:9" x14ac:dyDescent="0.25">
      <c r="A3590" s="37">
        <v>4261</v>
      </c>
      <c r="B3590" s="37" t="s">
        <v>6125</v>
      </c>
      <c r="C3590" s="37" t="s">
        <v>585</v>
      </c>
      <c r="D3590" s="37" t="s">
        <v>11</v>
      </c>
      <c r="E3590" s="37" t="s">
        <v>12</v>
      </c>
      <c r="F3590" s="37">
        <v>49.6</v>
      </c>
      <c r="G3590" s="37">
        <f t="shared" si="90"/>
        <v>3472</v>
      </c>
      <c r="H3590" s="37">
        <v>70</v>
      </c>
      <c r="I3590" s="38"/>
    </row>
    <row r="3591" spans="1:9" ht="27" x14ac:dyDescent="0.25">
      <c r="A3591" s="37">
        <v>4261</v>
      </c>
      <c r="B3591" s="37" t="s">
        <v>6126</v>
      </c>
      <c r="C3591" s="37" t="s">
        <v>18</v>
      </c>
      <c r="D3591" s="37" t="s">
        <v>11</v>
      </c>
      <c r="E3591" s="37" t="s">
        <v>12</v>
      </c>
      <c r="F3591" s="37">
        <v>6.11</v>
      </c>
      <c r="G3591" s="37">
        <f t="shared" si="90"/>
        <v>30550</v>
      </c>
      <c r="H3591" s="37">
        <v>5000</v>
      </c>
      <c r="I3591" s="38"/>
    </row>
    <row r="3592" spans="1:9" x14ac:dyDescent="0.25">
      <c r="A3592" s="37">
        <v>4261</v>
      </c>
      <c r="B3592" s="37" t="s">
        <v>6351</v>
      </c>
      <c r="C3592" s="37" t="s">
        <v>73</v>
      </c>
      <c r="D3592" s="37" t="s">
        <v>11</v>
      </c>
      <c r="E3592" s="37" t="s">
        <v>12</v>
      </c>
      <c r="F3592" s="37">
        <v>2988</v>
      </c>
      <c r="G3592" s="37">
        <f t="shared" si="90"/>
        <v>29880</v>
      </c>
      <c r="H3592" s="37">
        <v>10</v>
      </c>
      <c r="I3592" s="38"/>
    </row>
    <row r="3593" spans="1:9" x14ac:dyDescent="0.25">
      <c r="A3593" s="37">
        <v>4261</v>
      </c>
      <c r="B3593" s="37" t="s">
        <v>6352</v>
      </c>
      <c r="C3593" s="37" t="s">
        <v>726</v>
      </c>
      <c r="D3593" s="37" t="s">
        <v>11</v>
      </c>
      <c r="E3593" s="37" t="s">
        <v>12</v>
      </c>
      <c r="F3593" s="37">
        <v>138.82</v>
      </c>
      <c r="G3593" s="37">
        <f t="shared" si="90"/>
        <v>5552.7999999999993</v>
      </c>
      <c r="H3593" s="37">
        <v>40</v>
      </c>
      <c r="I3593" s="38"/>
    </row>
    <row r="3594" spans="1:9" x14ac:dyDescent="0.25">
      <c r="A3594" s="37">
        <v>4261</v>
      </c>
      <c r="B3594" s="37" t="s">
        <v>6127</v>
      </c>
      <c r="C3594" s="37" t="s">
        <v>221</v>
      </c>
      <c r="D3594" s="37" t="s">
        <v>11</v>
      </c>
      <c r="E3594" s="37" t="s">
        <v>12</v>
      </c>
      <c r="F3594" s="37">
        <v>5940</v>
      </c>
      <c r="G3594" s="37">
        <f t="shared" si="90"/>
        <v>59400</v>
      </c>
      <c r="H3594" s="37">
        <v>10</v>
      </c>
      <c r="I3594" s="38"/>
    </row>
    <row r="3595" spans="1:9" x14ac:dyDescent="0.25">
      <c r="A3595" s="37">
        <v>4261</v>
      </c>
      <c r="B3595" s="37" t="s">
        <v>6353</v>
      </c>
      <c r="C3595" s="37" t="s">
        <v>13</v>
      </c>
      <c r="D3595" s="37" t="s">
        <v>11</v>
      </c>
      <c r="E3595" s="37" t="s">
        <v>12</v>
      </c>
      <c r="F3595" s="37">
        <v>19.73</v>
      </c>
      <c r="G3595" s="37">
        <f t="shared" si="90"/>
        <v>12824.5</v>
      </c>
      <c r="H3595" s="37">
        <v>650</v>
      </c>
      <c r="I3595" s="38"/>
    </row>
    <row r="3596" spans="1:9" x14ac:dyDescent="0.25">
      <c r="A3596" s="37">
        <v>4267</v>
      </c>
      <c r="B3596" s="37" t="s">
        <v>2229</v>
      </c>
      <c r="C3596" s="37" t="s">
        <v>135</v>
      </c>
      <c r="D3596" s="37" t="s">
        <v>36</v>
      </c>
      <c r="E3596" s="37" t="s">
        <v>12</v>
      </c>
      <c r="F3596" s="37">
        <v>44.86</v>
      </c>
      <c r="G3596" s="37">
        <f>+F3596*H3596</f>
        <v>100665.84</v>
      </c>
      <c r="H3596" s="37">
        <v>2244</v>
      </c>
      <c r="I3596" s="38"/>
    </row>
    <row r="3597" spans="1:9" x14ac:dyDescent="0.25">
      <c r="A3597" s="37"/>
      <c r="B3597" s="37" t="s">
        <v>1324</v>
      </c>
      <c r="C3597" s="37" t="s">
        <v>86</v>
      </c>
      <c r="D3597" s="37" t="s">
        <v>11</v>
      </c>
      <c r="E3597" s="37" t="s">
        <v>47</v>
      </c>
      <c r="F3597" s="37">
        <v>0</v>
      </c>
      <c r="G3597" s="37">
        <v>0</v>
      </c>
      <c r="H3597" s="37">
        <v>20</v>
      </c>
      <c r="I3597" s="38"/>
    </row>
    <row r="3598" spans="1:9" x14ac:dyDescent="0.25">
      <c r="A3598" s="37"/>
      <c r="B3598" s="37" t="s">
        <v>1325</v>
      </c>
      <c r="C3598" s="37" t="s">
        <v>262</v>
      </c>
      <c r="D3598" s="37" t="s">
        <v>11</v>
      </c>
      <c r="E3598" s="37" t="s">
        <v>12</v>
      </c>
      <c r="F3598" s="37">
        <v>0</v>
      </c>
      <c r="G3598" s="37">
        <v>0</v>
      </c>
      <c r="H3598" s="37">
        <v>300</v>
      </c>
      <c r="I3598" s="38"/>
    </row>
    <row r="3599" spans="1:9" x14ac:dyDescent="0.25">
      <c r="A3599" s="10"/>
      <c r="B3599" s="10" t="s">
        <v>1326</v>
      </c>
      <c r="C3599" s="10" t="s">
        <v>1327</v>
      </c>
      <c r="D3599" s="10" t="s">
        <v>11</v>
      </c>
      <c r="E3599" s="10" t="s">
        <v>12</v>
      </c>
      <c r="F3599" s="10">
        <v>0</v>
      </c>
      <c r="G3599" s="10">
        <v>0</v>
      </c>
      <c r="H3599" s="10">
        <v>200</v>
      </c>
      <c r="I3599" s="38"/>
    </row>
    <row r="3600" spans="1:9" x14ac:dyDescent="0.25">
      <c r="A3600" s="10"/>
      <c r="B3600" s="10" t="s">
        <v>1328</v>
      </c>
      <c r="C3600" s="10" t="s">
        <v>239</v>
      </c>
      <c r="D3600" s="10" t="s">
        <v>11</v>
      </c>
      <c r="E3600" s="10" t="s">
        <v>12</v>
      </c>
      <c r="F3600" s="10">
        <v>0</v>
      </c>
      <c r="G3600" s="10">
        <v>0</v>
      </c>
      <c r="H3600" s="10">
        <v>100</v>
      </c>
      <c r="I3600" s="38"/>
    </row>
    <row r="3601" spans="1:9" x14ac:dyDescent="0.25">
      <c r="A3601" s="10"/>
      <c r="B3601" s="10" t="s">
        <v>1329</v>
      </c>
      <c r="C3601" s="10" t="s">
        <v>27</v>
      </c>
      <c r="D3601" s="10" t="s">
        <v>11</v>
      </c>
      <c r="E3601" s="10" t="s">
        <v>12</v>
      </c>
      <c r="F3601" s="10">
        <v>0</v>
      </c>
      <c r="G3601" s="10">
        <v>0</v>
      </c>
      <c r="H3601" s="10">
        <v>10</v>
      </c>
      <c r="I3601" s="38"/>
    </row>
    <row r="3602" spans="1:9" x14ac:dyDescent="0.25">
      <c r="A3602" s="10"/>
      <c r="B3602" s="10" t="s">
        <v>1330</v>
      </c>
      <c r="C3602" s="10" t="s">
        <v>587</v>
      </c>
      <c r="D3602" s="10" t="s">
        <v>11</v>
      </c>
      <c r="E3602" s="10" t="s">
        <v>12</v>
      </c>
      <c r="F3602" s="10">
        <v>0</v>
      </c>
      <c r="G3602" s="10">
        <v>0</v>
      </c>
      <c r="H3602" s="10">
        <v>50</v>
      </c>
      <c r="I3602" s="38"/>
    </row>
    <row r="3603" spans="1:9" x14ac:dyDescent="0.25">
      <c r="A3603" s="10"/>
      <c r="B3603" s="10" t="s">
        <v>1331</v>
      </c>
      <c r="C3603" s="10" t="s">
        <v>124</v>
      </c>
      <c r="D3603" s="10" t="s">
        <v>11</v>
      </c>
      <c r="E3603" s="10" t="s">
        <v>12</v>
      </c>
      <c r="F3603" s="10">
        <v>0</v>
      </c>
      <c r="G3603" s="10">
        <v>0</v>
      </c>
      <c r="H3603" s="10">
        <v>20</v>
      </c>
      <c r="I3603" s="38"/>
    </row>
    <row r="3604" spans="1:9" x14ac:dyDescent="0.25">
      <c r="A3604" s="10"/>
      <c r="B3604" s="10" t="s">
        <v>1332</v>
      </c>
      <c r="C3604" s="10" t="s">
        <v>28</v>
      </c>
      <c r="D3604" s="10" t="s">
        <v>11</v>
      </c>
      <c r="E3604" s="10" t="s">
        <v>25</v>
      </c>
      <c r="F3604" s="10">
        <v>0</v>
      </c>
      <c r="G3604" s="10">
        <v>0</v>
      </c>
      <c r="H3604" s="10">
        <v>100</v>
      </c>
      <c r="I3604" s="38"/>
    </row>
    <row r="3605" spans="1:9" ht="40.5" x14ac:dyDescent="0.25">
      <c r="A3605" s="10"/>
      <c r="B3605" s="10" t="s">
        <v>1333</v>
      </c>
      <c r="C3605" s="10" t="s">
        <v>51</v>
      </c>
      <c r="D3605" s="10" t="s">
        <v>11</v>
      </c>
      <c r="E3605" s="10" t="s">
        <v>25</v>
      </c>
      <c r="F3605" s="10">
        <v>0</v>
      </c>
      <c r="G3605" s="10">
        <v>0</v>
      </c>
      <c r="H3605" s="10">
        <v>50</v>
      </c>
      <c r="I3605" s="38"/>
    </row>
    <row r="3606" spans="1:9" x14ac:dyDescent="0.25">
      <c r="A3606" s="15"/>
      <c r="B3606" s="10" t="s">
        <v>1334</v>
      </c>
      <c r="C3606" s="10" t="s">
        <v>30</v>
      </c>
      <c r="D3606" s="10" t="s">
        <v>11</v>
      </c>
      <c r="E3606" s="11" t="s">
        <v>12</v>
      </c>
      <c r="F3606" s="19">
        <v>0</v>
      </c>
      <c r="G3606" s="19">
        <v>0</v>
      </c>
      <c r="H3606" s="34">
        <v>50</v>
      </c>
      <c r="I3606" s="38"/>
    </row>
    <row r="3607" spans="1:9" ht="27" x14ac:dyDescent="0.25">
      <c r="A3607" s="15"/>
      <c r="B3607" s="10" t="s">
        <v>1335</v>
      </c>
      <c r="C3607" s="10" t="s">
        <v>230</v>
      </c>
      <c r="D3607" s="10" t="s">
        <v>11</v>
      </c>
      <c r="E3607" s="11" t="s">
        <v>12</v>
      </c>
      <c r="F3607" s="19">
        <v>0</v>
      </c>
      <c r="G3607" s="19">
        <v>0</v>
      </c>
      <c r="H3607" s="34">
        <v>10</v>
      </c>
      <c r="I3607" s="38"/>
    </row>
    <row r="3608" spans="1:9" x14ac:dyDescent="0.25">
      <c r="A3608" s="15"/>
      <c r="B3608" s="10" t="s">
        <v>1336</v>
      </c>
      <c r="C3608" s="10" t="s">
        <v>231</v>
      </c>
      <c r="D3608" s="10" t="s">
        <v>11</v>
      </c>
      <c r="E3608" s="11" t="s">
        <v>12</v>
      </c>
      <c r="F3608" s="19">
        <v>0</v>
      </c>
      <c r="G3608" s="19">
        <v>0</v>
      </c>
      <c r="H3608" s="34">
        <v>30</v>
      </c>
      <c r="I3608" s="38"/>
    </row>
    <row r="3609" spans="1:9" x14ac:dyDescent="0.25">
      <c r="A3609" s="15"/>
      <c r="B3609" s="10" t="s">
        <v>1741</v>
      </c>
      <c r="C3609" s="10" t="s">
        <v>53</v>
      </c>
      <c r="D3609" s="10" t="s">
        <v>11</v>
      </c>
      <c r="E3609" s="11" t="s">
        <v>12</v>
      </c>
      <c r="F3609" s="19">
        <v>0</v>
      </c>
      <c r="G3609" s="19">
        <v>0</v>
      </c>
      <c r="H3609" s="34">
        <v>10</v>
      </c>
      <c r="I3609" s="38"/>
    </row>
    <row r="3610" spans="1:9" x14ac:dyDescent="0.25">
      <c r="A3610" s="15"/>
      <c r="B3610" s="10" t="s">
        <v>1742</v>
      </c>
      <c r="C3610" s="10" t="s">
        <v>1743</v>
      </c>
      <c r="D3610" s="10" t="s">
        <v>11</v>
      </c>
      <c r="E3610" s="11" t="s">
        <v>12</v>
      </c>
      <c r="F3610" s="19">
        <v>0</v>
      </c>
      <c r="G3610" s="19">
        <v>0</v>
      </c>
      <c r="H3610" s="34">
        <v>2</v>
      </c>
      <c r="I3610" s="38"/>
    </row>
    <row r="3611" spans="1:9" x14ac:dyDescent="0.25">
      <c r="A3611" s="15"/>
      <c r="B3611" s="10" t="s">
        <v>1744</v>
      </c>
      <c r="C3611" s="10" t="s">
        <v>151</v>
      </c>
      <c r="D3611" s="10" t="s">
        <v>11</v>
      </c>
      <c r="E3611" s="11" t="s">
        <v>12</v>
      </c>
      <c r="F3611" s="19">
        <v>0</v>
      </c>
      <c r="G3611" s="19">
        <v>0</v>
      </c>
      <c r="H3611" s="34">
        <v>8</v>
      </c>
      <c r="I3611" s="38"/>
    </row>
    <row r="3612" spans="1:9" x14ac:dyDescent="0.25">
      <c r="A3612" s="15"/>
      <c r="B3612" s="10" t="s">
        <v>1745</v>
      </c>
      <c r="C3612" s="10" t="s">
        <v>151</v>
      </c>
      <c r="D3612" s="10" t="s">
        <v>11</v>
      </c>
      <c r="E3612" s="11" t="s">
        <v>12</v>
      </c>
      <c r="F3612" s="19">
        <v>0</v>
      </c>
      <c r="G3612" s="19">
        <v>0</v>
      </c>
      <c r="H3612" s="34">
        <v>1</v>
      </c>
      <c r="I3612" s="38"/>
    </row>
    <row r="3613" spans="1:9" ht="27" x14ac:dyDescent="0.25">
      <c r="A3613" s="15"/>
      <c r="B3613" s="10" t="s">
        <v>1746</v>
      </c>
      <c r="C3613" s="10" t="s">
        <v>93</v>
      </c>
      <c r="D3613" s="10" t="s">
        <v>11</v>
      </c>
      <c r="E3613" s="11" t="s">
        <v>12</v>
      </c>
      <c r="F3613" s="19">
        <v>0</v>
      </c>
      <c r="G3613" s="19">
        <v>0</v>
      </c>
      <c r="H3613" s="34">
        <v>6</v>
      </c>
      <c r="I3613" s="38"/>
    </row>
    <row r="3614" spans="1:9" ht="27" x14ac:dyDescent="0.25">
      <c r="A3614" s="15"/>
      <c r="B3614" s="10" t="s">
        <v>1747</v>
      </c>
      <c r="C3614" s="10" t="s">
        <v>1748</v>
      </c>
      <c r="D3614" s="10" t="s">
        <v>11</v>
      </c>
      <c r="E3614" s="11" t="s">
        <v>12</v>
      </c>
      <c r="F3614" s="19">
        <v>0</v>
      </c>
      <c r="G3614" s="19">
        <v>0</v>
      </c>
      <c r="H3614" s="34">
        <v>7</v>
      </c>
      <c r="I3614" s="38"/>
    </row>
    <row r="3615" spans="1:9" x14ac:dyDescent="0.25">
      <c r="A3615" s="15"/>
      <c r="B3615" s="10" t="s">
        <v>1749</v>
      </c>
      <c r="C3615" s="10" t="s">
        <v>153</v>
      </c>
      <c r="D3615" s="10" t="s">
        <v>11</v>
      </c>
      <c r="E3615" s="11" t="s">
        <v>12</v>
      </c>
      <c r="F3615" s="19">
        <v>0</v>
      </c>
      <c r="G3615" s="19">
        <v>0</v>
      </c>
      <c r="H3615" s="34">
        <v>20</v>
      </c>
      <c r="I3615" s="38"/>
    </row>
    <row r="3616" spans="1:9" x14ac:dyDescent="0.25">
      <c r="A3616" s="15"/>
      <c r="B3616" s="10" t="s">
        <v>1750</v>
      </c>
      <c r="C3616" s="10" t="s">
        <v>186</v>
      </c>
      <c r="D3616" s="10" t="s">
        <v>11</v>
      </c>
      <c r="E3616" s="11" t="s">
        <v>12</v>
      </c>
      <c r="F3616" s="19">
        <v>0</v>
      </c>
      <c r="G3616" s="19">
        <v>0</v>
      </c>
      <c r="H3616" s="34">
        <v>10</v>
      </c>
      <c r="I3616" s="38"/>
    </row>
    <row r="3617" spans="1:9" x14ac:dyDescent="0.25">
      <c r="A3617" s="15"/>
      <c r="B3617" s="10" t="s">
        <v>1751</v>
      </c>
      <c r="C3617" s="10" t="s">
        <v>79</v>
      </c>
      <c r="D3617" s="10" t="s">
        <v>11</v>
      </c>
      <c r="E3617" s="11" t="s">
        <v>12</v>
      </c>
      <c r="F3617" s="19">
        <v>0</v>
      </c>
      <c r="G3617" s="19">
        <v>0</v>
      </c>
      <c r="H3617" s="34">
        <v>2</v>
      </c>
      <c r="I3617" s="38"/>
    </row>
    <row r="3618" spans="1:9" x14ac:dyDescent="0.25">
      <c r="A3618" s="15"/>
      <c r="B3618" s="10" t="s">
        <v>1752</v>
      </c>
      <c r="C3618" s="10" t="s">
        <v>188</v>
      </c>
      <c r="D3618" s="10" t="s">
        <v>11</v>
      </c>
      <c r="E3618" s="11" t="s">
        <v>12</v>
      </c>
      <c r="F3618" s="19">
        <v>0</v>
      </c>
      <c r="G3618" s="19">
        <v>0</v>
      </c>
      <c r="H3618" s="34">
        <v>4</v>
      </c>
      <c r="I3618" s="38"/>
    </row>
    <row r="3619" spans="1:9" x14ac:dyDescent="0.25">
      <c r="A3619" s="15"/>
      <c r="B3619" s="10" t="s">
        <v>1753</v>
      </c>
      <c r="C3619" s="10" t="s">
        <v>188</v>
      </c>
      <c r="D3619" s="10" t="s">
        <v>11</v>
      </c>
      <c r="E3619" s="11" t="s">
        <v>12</v>
      </c>
      <c r="F3619" s="19">
        <v>0</v>
      </c>
      <c r="G3619" s="19">
        <v>0</v>
      </c>
      <c r="H3619" s="34">
        <v>1</v>
      </c>
      <c r="I3619" s="38"/>
    </row>
    <row r="3620" spans="1:9" x14ac:dyDescent="0.25">
      <c r="A3620" s="15"/>
      <c r="B3620" s="10" t="s">
        <v>1754</v>
      </c>
      <c r="C3620" s="10" t="s">
        <v>236</v>
      </c>
      <c r="D3620" s="10" t="s">
        <v>11</v>
      </c>
      <c r="E3620" s="11" t="s">
        <v>12</v>
      </c>
      <c r="F3620" s="19">
        <v>0</v>
      </c>
      <c r="G3620" s="19">
        <v>0</v>
      </c>
      <c r="H3620" s="34">
        <v>8</v>
      </c>
      <c r="I3620" s="38"/>
    </row>
    <row r="3621" spans="1:9" x14ac:dyDescent="0.25">
      <c r="A3621" s="15"/>
      <c r="B3621" s="10" t="s">
        <v>1755</v>
      </c>
      <c r="C3621" s="10" t="s">
        <v>181</v>
      </c>
      <c r="D3621" s="10" t="s">
        <v>11</v>
      </c>
      <c r="E3621" s="11" t="s">
        <v>12</v>
      </c>
      <c r="F3621" s="19">
        <v>0</v>
      </c>
      <c r="G3621" s="19">
        <v>0</v>
      </c>
      <c r="H3621" s="34">
        <v>1</v>
      </c>
      <c r="I3621" s="38"/>
    </row>
    <row r="3622" spans="1:9" x14ac:dyDescent="0.25">
      <c r="A3622" s="15"/>
      <c r="B3622" s="10" t="s">
        <v>1756</v>
      </c>
      <c r="C3622" s="10" t="s">
        <v>101</v>
      </c>
      <c r="D3622" s="10" t="s">
        <v>11</v>
      </c>
      <c r="E3622" s="11" t="s">
        <v>12</v>
      </c>
      <c r="F3622" s="19">
        <v>0</v>
      </c>
      <c r="G3622" s="19">
        <v>0</v>
      </c>
      <c r="H3622" s="34">
        <v>2</v>
      </c>
      <c r="I3622" s="38"/>
    </row>
    <row r="3623" spans="1:9" x14ac:dyDescent="0.25">
      <c r="A3623" s="15"/>
      <c r="B3623" s="10" t="s">
        <v>1757</v>
      </c>
      <c r="C3623" s="10" t="s">
        <v>102</v>
      </c>
      <c r="D3623" s="10" t="s">
        <v>11</v>
      </c>
      <c r="E3623" s="11" t="s">
        <v>12</v>
      </c>
      <c r="F3623" s="19">
        <v>0</v>
      </c>
      <c r="G3623" s="19">
        <v>0</v>
      </c>
      <c r="H3623" s="34">
        <v>3</v>
      </c>
      <c r="I3623" s="38"/>
    </row>
    <row r="3624" spans="1:9" x14ac:dyDescent="0.25">
      <c r="A3624" s="15"/>
      <c r="B3624" s="10" t="s">
        <v>1758</v>
      </c>
      <c r="C3624" s="10" t="s">
        <v>103</v>
      </c>
      <c r="D3624" s="10" t="s">
        <v>11</v>
      </c>
      <c r="E3624" s="11" t="s">
        <v>12</v>
      </c>
      <c r="F3624" s="19">
        <v>0</v>
      </c>
      <c r="G3624" s="19">
        <v>0</v>
      </c>
      <c r="H3624" s="34">
        <v>2</v>
      </c>
      <c r="I3624" s="38"/>
    </row>
    <row r="3625" spans="1:9" x14ac:dyDescent="0.25">
      <c r="A3625" s="15"/>
      <c r="B3625" s="10" t="s">
        <v>1759</v>
      </c>
      <c r="C3625" s="10" t="s">
        <v>205</v>
      </c>
      <c r="D3625" s="10" t="s">
        <v>11</v>
      </c>
      <c r="E3625" s="11" t="s">
        <v>12</v>
      </c>
      <c r="F3625" s="19">
        <v>0</v>
      </c>
      <c r="G3625" s="19">
        <v>0</v>
      </c>
      <c r="H3625" s="34">
        <v>1</v>
      </c>
      <c r="I3625" s="38"/>
    </row>
    <row r="3626" spans="1:9" x14ac:dyDescent="0.25">
      <c r="A3626" s="15"/>
      <c r="B3626" s="10" t="s">
        <v>1760</v>
      </c>
      <c r="C3626" s="10" t="s">
        <v>156</v>
      </c>
      <c r="D3626" s="10" t="s">
        <v>11</v>
      </c>
      <c r="E3626" s="11" t="s">
        <v>12</v>
      </c>
      <c r="F3626" s="19">
        <v>0</v>
      </c>
      <c r="G3626" s="19">
        <v>0</v>
      </c>
      <c r="H3626" s="34">
        <v>2</v>
      </c>
      <c r="I3626" s="38"/>
    </row>
    <row r="3627" spans="1:9" x14ac:dyDescent="0.25">
      <c r="A3627" s="15"/>
      <c r="B3627" s="10" t="s">
        <v>897</v>
      </c>
      <c r="C3627" s="10" t="s">
        <v>135</v>
      </c>
      <c r="D3627" s="10" t="s">
        <v>36</v>
      </c>
      <c r="E3627" s="10" t="s">
        <v>12</v>
      </c>
      <c r="F3627" s="19">
        <v>0</v>
      </c>
      <c r="G3627" s="19">
        <v>0</v>
      </c>
      <c r="H3627" s="34">
        <v>4000</v>
      </c>
      <c r="I3627" s="38"/>
    </row>
    <row r="3628" spans="1:9" x14ac:dyDescent="0.25">
      <c r="A3628" s="15"/>
      <c r="B3628" s="10" t="s">
        <v>1830</v>
      </c>
      <c r="C3628" s="10" t="s">
        <v>196</v>
      </c>
      <c r="D3628" s="10" t="s">
        <v>11</v>
      </c>
      <c r="E3628" s="11" t="s">
        <v>12</v>
      </c>
      <c r="F3628" s="19">
        <v>0</v>
      </c>
      <c r="G3628" s="19">
        <v>0</v>
      </c>
      <c r="H3628" s="34">
        <v>30</v>
      </c>
      <c r="I3628" s="38"/>
    </row>
    <row r="3629" spans="1:9" x14ac:dyDescent="0.25">
      <c r="A3629" s="15"/>
      <c r="B3629" s="10" t="s">
        <v>1831</v>
      </c>
      <c r="C3629" s="10" t="s">
        <v>73</v>
      </c>
      <c r="D3629" s="10" t="s">
        <v>11</v>
      </c>
      <c r="E3629" s="11" t="s">
        <v>12</v>
      </c>
      <c r="F3629" s="19">
        <v>0</v>
      </c>
      <c r="G3629" s="19">
        <v>0</v>
      </c>
      <c r="H3629" s="34">
        <v>10</v>
      </c>
      <c r="I3629" s="38"/>
    </row>
    <row r="3630" spans="1:9" ht="15" customHeight="1" x14ac:dyDescent="0.25">
      <c r="A3630" s="15"/>
      <c r="B3630" s="10" t="s">
        <v>1832</v>
      </c>
      <c r="C3630" s="10" t="s">
        <v>585</v>
      </c>
      <c r="D3630" s="10" t="s">
        <v>11</v>
      </c>
      <c r="E3630" s="11" t="s">
        <v>12</v>
      </c>
      <c r="F3630" s="19">
        <v>0</v>
      </c>
      <c r="G3630" s="19">
        <v>0</v>
      </c>
      <c r="H3630" s="34">
        <v>70</v>
      </c>
      <c r="I3630" s="38"/>
    </row>
    <row r="3631" spans="1:9" x14ac:dyDescent="0.25">
      <c r="A3631" s="17"/>
      <c r="B3631" s="10" t="s">
        <v>1833</v>
      </c>
      <c r="C3631" s="10" t="s">
        <v>212</v>
      </c>
      <c r="D3631" s="10" t="s">
        <v>11</v>
      </c>
      <c r="E3631" s="11" t="s">
        <v>12</v>
      </c>
      <c r="F3631" s="19">
        <v>0</v>
      </c>
      <c r="G3631" s="19">
        <v>0</v>
      </c>
      <c r="H3631" s="34">
        <v>30</v>
      </c>
      <c r="I3631" s="38"/>
    </row>
    <row r="3632" spans="1:9" x14ac:dyDescent="0.25">
      <c r="A3632" s="17"/>
      <c r="B3632" s="10" t="s">
        <v>1834</v>
      </c>
      <c r="C3632" s="10" t="s">
        <v>13</v>
      </c>
      <c r="D3632" s="10" t="s">
        <v>11</v>
      </c>
      <c r="E3632" s="11" t="s">
        <v>12</v>
      </c>
      <c r="F3632" s="19">
        <v>0</v>
      </c>
      <c r="G3632" s="19">
        <v>0</v>
      </c>
      <c r="H3632" s="34">
        <v>650</v>
      </c>
      <c r="I3632" s="38"/>
    </row>
    <row r="3633" spans="1:9" x14ac:dyDescent="0.25">
      <c r="A3633" s="15"/>
      <c r="B3633" s="10" t="s">
        <v>1835</v>
      </c>
      <c r="C3633" s="10" t="s">
        <v>216</v>
      </c>
      <c r="D3633" s="10" t="s">
        <v>11</v>
      </c>
      <c r="E3633" s="11" t="s">
        <v>12</v>
      </c>
      <c r="F3633" s="19">
        <v>0</v>
      </c>
      <c r="G3633" s="19">
        <v>0</v>
      </c>
      <c r="H3633" s="34">
        <v>50</v>
      </c>
      <c r="I3633" s="38"/>
    </row>
    <row r="3634" spans="1:9" x14ac:dyDescent="0.25">
      <c r="A3634" s="15"/>
      <c r="B3634" s="10" t="s">
        <v>1836</v>
      </c>
      <c r="C3634" s="10" t="s">
        <v>726</v>
      </c>
      <c r="D3634" s="10" t="s">
        <v>11</v>
      </c>
      <c r="E3634" s="11" t="s">
        <v>12</v>
      </c>
      <c r="F3634" s="19">
        <v>0</v>
      </c>
      <c r="G3634" s="19">
        <v>0</v>
      </c>
      <c r="H3634" s="34">
        <v>40</v>
      </c>
      <c r="I3634" s="38"/>
    </row>
    <row r="3635" spans="1:9" ht="27" x14ac:dyDescent="0.25">
      <c r="A3635" s="15"/>
      <c r="B3635" s="10" t="s">
        <v>1837</v>
      </c>
      <c r="C3635" s="10" t="s">
        <v>218</v>
      </c>
      <c r="D3635" s="10" t="s">
        <v>11</v>
      </c>
      <c r="E3635" s="11" t="s">
        <v>17</v>
      </c>
      <c r="F3635" s="19">
        <v>0</v>
      </c>
      <c r="G3635" s="19">
        <v>0</v>
      </c>
      <c r="H3635" s="34">
        <v>100</v>
      </c>
      <c r="I3635" s="38"/>
    </row>
    <row r="3636" spans="1:9" ht="27" x14ac:dyDescent="0.25">
      <c r="A3636" s="15"/>
      <c r="B3636" s="10" t="s">
        <v>1838</v>
      </c>
      <c r="C3636" s="10" t="s">
        <v>18</v>
      </c>
      <c r="D3636" s="10" t="s">
        <v>11</v>
      </c>
      <c r="E3636" s="11" t="s">
        <v>12</v>
      </c>
      <c r="F3636" s="19">
        <v>0</v>
      </c>
      <c r="G3636" s="19">
        <v>0</v>
      </c>
      <c r="H3636" s="34">
        <v>5000</v>
      </c>
      <c r="I3636" s="38"/>
    </row>
    <row r="3637" spans="1:9" ht="27" x14ac:dyDescent="0.25">
      <c r="A3637" s="15"/>
      <c r="B3637" s="10" t="s">
        <v>1839</v>
      </c>
      <c r="C3637" s="10" t="s">
        <v>18</v>
      </c>
      <c r="D3637" s="10" t="s">
        <v>11</v>
      </c>
      <c r="E3637" s="11" t="s">
        <v>12</v>
      </c>
      <c r="F3637" s="19">
        <v>0</v>
      </c>
      <c r="G3637" s="19">
        <v>0</v>
      </c>
      <c r="H3637" s="34">
        <v>300</v>
      </c>
      <c r="I3637" s="38"/>
    </row>
    <row r="3638" spans="1:9" x14ac:dyDescent="0.25">
      <c r="A3638" s="15"/>
      <c r="B3638" s="10" t="s">
        <v>1840</v>
      </c>
      <c r="C3638" s="10" t="s">
        <v>21</v>
      </c>
      <c r="D3638" s="10" t="s">
        <v>11</v>
      </c>
      <c r="E3638" s="11" t="s">
        <v>12</v>
      </c>
      <c r="F3638" s="19">
        <v>0</v>
      </c>
      <c r="G3638" s="19">
        <v>0</v>
      </c>
      <c r="H3638" s="34">
        <v>60</v>
      </c>
      <c r="I3638" s="38"/>
    </row>
    <row r="3639" spans="1:9" x14ac:dyDescent="0.25">
      <c r="A3639" s="17"/>
      <c r="B3639" s="10" t="s">
        <v>1841</v>
      </c>
      <c r="C3639" s="10" t="s">
        <v>22</v>
      </c>
      <c r="D3639" s="10" t="s">
        <v>11</v>
      </c>
      <c r="E3639" s="11" t="s">
        <v>12</v>
      </c>
      <c r="F3639" s="19">
        <v>0</v>
      </c>
      <c r="G3639" s="19">
        <v>0</v>
      </c>
      <c r="H3639" s="34">
        <v>20</v>
      </c>
      <c r="I3639" s="38"/>
    </row>
    <row r="3640" spans="1:9" x14ac:dyDescent="0.25">
      <c r="A3640" s="17"/>
      <c r="B3640" s="10" t="s">
        <v>1842</v>
      </c>
      <c r="C3640" s="10" t="s">
        <v>200</v>
      </c>
      <c r="D3640" s="10" t="s">
        <v>11</v>
      </c>
      <c r="E3640" s="11" t="s">
        <v>170</v>
      </c>
      <c r="F3640" s="19">
        <v>0</v>
      </c>
      <c r="G3640" s="19">
        <v>0</v>
      </c>
      <c r="H3640" s="34">
        <v>625</v>
      </c>
      <c r="I3640" s="38"/>
    </row>
    <row r="3641" spans="1:9" ht="27" x14ac:dyDescent="0.25">
      <c r="A3641" s="15"/>
      <c r="B3641" s="10" t="s">
        <v>1843</v>
      </c>
      <c r="C3641" s="10" t="s">
        <v>724</v>
      </c>
      <c r="D3641" s="10" t="s">
        <v>11</v>
      </c>
      <c r="E3641" s="11" t="s">
        <v>12</v>
      </c>
      <c r="F3641" s="19">
        <v>0</v>
      </c>
      <c r="G3641" s="19">
        <v>0</v>
      </c>
      <c r="H3641" s="34">
        <v>200</v>
      </c>
      <c r="I3641" s="38"/>
    </row>
    <row r="3642" spans="1:9" x14ac:dyDescent="0.25">
      <c r="A3642" s="15"/>
      <c r="B3642" s="10" t="s">
        <v>1844</v>
      </c>
      <c r="C3642" s="10" t="s">
        <v>221</v>
      </c>
      <c r="D3642" s="10" t="s">
        <v>11</v>
      </c>
      <c r="E3642" s="11" t="s">
        <v>12</v>
      </c>
      <c r="F3642" s="19">
        <v>0</v>
      </c>
      <c r="G3642" s="19">
        <v>0</v>
      </c>
      <c r="H3642" s="34">
        <v>10</v>
      </c>
      <c r="I3642" s="38"/>
    </row>
    <row r="3643" spans="1:9" ht="40.5" x14ac:dyDescent="0.25">
      <c r="A3643" s="15"/>
      <c r="B3643" s="10" t="s">
        <v>1845</v>
      </c>
      <c r="C3643" s="10" t="s">
        <v>176</v>
      </c>
      <c r="D3643" s="10" t="s">
        <v>11</v>
      </c>
      <c r="E3643" s="11" t="s">
        <v>12</v>
      </c>
      <c r="F3643" s="19">
        <v>0</v>
      </c>
      <c r="G3643" s="19">
        <v>0</v>
      </c>
      <c r="H3643" s="34">
        <v>30</v>
      </c>
      <c r="I3643" s="38"/>
    </row>
    <row r="3644" spans="1:9" x14ac:dyDescent="0.25">
      <c r="A3644" s="17"/>
      <c r="B3644" s="10" t="s">
        <v>1846</v>
      </c>
      <c r="C3644" s="10" t="s">
        <v>586</v>
      </c>
      <c r="D3644" s="10" t="s">
        <v>11</v>
      </c>
      <c r="E3644" s="11" t="s">
        <v>17</v>
      </c>
      <c r="F3644" s="19">
        <v>0</v>
      </c>
      <c r="G3644" s="19">
        <v>0</v>
      </c>
      <c r="H3644" s="34">
        <v>20</v>
      </c>
      <c r="I3644" s="38"/>
    </row>
    <row r="3645" spans="1:9" x14ac:dyDescent="0.25">
      <c r="A3645" s="20">
        <v>4267</v>
      </c>
      <c r="B3645" s="10" t="s">
        <v>2230</v>
      </c>
      <c r="C3645" s="10" t="s">
        <v>135</v>
      </c>
      <c r="D3645" s="10" t="s">
        <v>36</v>
      </c>
      <c r="E3645" s="10" t="s">
        <v>12</v>
      </c>
      <c r="F3645" s="10">
        <v>180</v>
      </c>
      <c r="G3645" s="10">
        <f>+F3645*H3645</f>
        <v>149940</v>
      </c>
      <c r="H3645" s="10">
        <v>833</v>
      </c>
      <c r="I3645" s="38"/>
    </row>
    <row r="3646" spans="1:9" ht="17.25" customHeight="1" x14ac:dyDescent="0.25">
      <c r="A3646" s="153" t="s">
        <v>33</v>
      </c>
      <c r="B3646" s="154"/>
      <c r="C3646" s="154"/>
      <c r="D3646" s="154"/>
      <c r="E3646" s="154"/>
      <c r="F3646" s="154"/>
      <c r="G3646" s="154"/>
      <c r="H3646" s="155"/>
      <c r="I3646" s="38"/>
    </row>
    <row r="3647" spans="1:9" ht="27" x14ac:dyDescent="0.25">
      <c r="A3647" s="37">
        <v>4252</v>
      </c>
      <c r="B3647" s="37" t="s">
        <v>7169</v>
      </c>
      <c r="C3647" s="37" t="s">
        <v>148</v>
      </c>
      <c r="D3647" s="37" t="s">
        <v>36</v>
      </c>
      <c r="E3647" s="37" t="s">
        <v>35</v>
      </c>
      <c r="F3647" s="37">
        <v>300000</v>
      </c>
      <c r="G3647" s="37">
        <v>300000</v>
      </c>
      <c r="H3647" s="37">
        <v>1</v>
      </c>
      <c r="I3647" s="38"/>
    </row>
    <row r="3648" spans="1:9" ht="40.5" x14ac:dyDescent="0.25">
      <c r="A3648" s="37">
        <v>4252</v>
      </c>
      <c r="B3648" s="37" t="s">
        <v>7170</v>
      </c>
      <c r="C3648" s="37" t="s">
        <v>131</v>
      </c>
      <c r="D3648" s="37" t="s">
        <v>36</v>
      </c>
      <c r="E3648" s="37" t="s">
        <v>35</v>
      </c>
      <c r="F3648" s="37">
        <v>250000</v>
      </c>
      <c r="G3648" s="37">
        <v>250000</v>
      </c>
      <c r="H3648" s="37">
        <v>1</v>
      </c>
      <c r="I3648" s="38"/>
    </row>
    <row r="3649" spans="1:9" ht="17.25" customHeight="1" x14ac:dyDescent="0.25">
      <c r="A3649" s="95">
        <v>4241</v>
      </c>
      <c r="B3649" s="95" t="s">
        <v>6922</v>
      </c>
      <c r="C3649" s="95" t="s">
        <v>592</v>
      </c>
      <c r="D3649" s="95" t="s">
        <v>11</v>
      </c>
      <c r="E3649" s="95" t="s">
        <v>35</v>
      </c>
      <c r="F3649" s="95">
        <v>500000</v>
      </c>
      <c r="G3649" s="95">
        <v>500000</v>
      </c>
      <c r="H3649" s="95">
        <v>1</v>
      </c>
      <c r="I3649" s="38"/>
    </row>
    <row r="3650" spans="1:9" ht="40.5" x14ac:dyDescent="0.25">
      <c r="A3650" s="95">
        <v>4241</v>
      </c>
      <c r="B3650" s="95" t="s">
        <v>3983</v>
      </c>
      <c r="C3650" s="95" t="s">
        <v>37</v>
      </c>
      <c r="D3650" s="95" t="s">
        <v>34</v>
      </c>
      <c r="E3650" s="95" t="s">
        <v>35</v>
      </c>
      <c r="F3650" s="95">
        <v>78200</v>
      </c>
      <c r="G3650" s="95">
        <v>78200</v>
      </c>
      <c r="H3650" s="95">
        <v>1</v>
      </c>
      <c r="I3650" s="38"/>
    </row>
    <row r="3651" spans="1:9" ht="54" x14ac:dyDescent="0.25">
      <c r="A3651" s="10">
        <v>4215</v>
      </c>
      <c r="B3651" s="10" t="s">
        <v>3702</v>
      </c>
      <c r="C3651" s="10" t="s">
        <v>3703</v>
      </c>
      <c r="D3651" s="10" t="s">
        <v>34</v>
      </c>
      <c r="E3651" s="10" t="s">
        <v>35</v>
      </c>
      <c r="F3651" s="10">
        <v>93000</v>
      </c>
      <c r="G3651" s="10">
        <v>93000</v>
      </c>
      <c r="H3651" s="10">
        <v>1</v>
      </c>
      <c r="I3651" s="38"/>
    </row>
    <row r="3652" spans="1:9" ht="54" x14ac:dyDescent="0.25">
      <c r="A3652" s="10"/>
      <c r="B3652" s="10" t="s">
        <v>3702</v>
      </c>
      <c r="C3652" s="10" t="s">
        <v>3703</v>
      </c>
      <c r="D3652" s="10" t="s">
        <v>34</v>
      </c>
      <c r="E3652" s="10" t="s">
        <v>35</v>
      </c>
      <c r="F3652" s="10">
        <v>93000</v>
      </c>
      <c r="G3652" s="10">
        <v>93000</v>
      </c>
      <c r="H3652" s="10">
        <v>1</v>
      </c>
      <c r="I3652" s="38"/>
    </row>
    <row r="3653" spans="1:9" ht="27" x14ac:dyDescent="0.25">
      <c r="A3653" s="10">
        <v>4214</v>
      </c>
      <c r="B3653" s="10" t="s">
        <v>3588</v>
      </c>
      <c r="C3653" s="10" t="s">
        <v>94</v>
      </c>
      <c r="D3653" s="10" t="s">
        <v>36</v>
      </c>
      <c r="E3653" s="10" t="s">
        <v>35</v>
      </c>
      <c r="F3653" s="10">
        <v>1899900</v>
      </c>
      <c r="G3653" s="10">
        <v>1899900</v>
      </c>
      <c r="H3653" s="10">
        <v>1</v>
      </c>
      <c r="I3653" s="38"/>
    </row>
    <row r="3654" spans="1:9" ht="40.5" x14ac:dyDescent="0.25">
      <c r="A3654" s="10"/>
      <c r="B3654" s="10" t="s">
        <v>1740</v>
      </c>
      <c r="C3654" s="10" t="s">
        <v>95</v>
      </c>
      <c r="D3654" s="10" t="s">
        <v>36</v>
      </c>
      <c r="E3654" s="10" t="s">
        <v>35</v>
      </c>
      <c r="F3654" s="10">
        <v>229980</v>
      </c>
      <c r="G3654" s="10">
        <v>229980</v>
      </c>
      <c r="H3654" s="10">
        <v>1</v>
      </c>
      <c r="I3654" s="38"/>
    </row>
    <row r="3655" spans="1:9" ht="40.5" x14ac:dyDescent="0.25">
      <c r="A3655" s="10"/>
      <c r="B3655" s="10" t="s">
        <v>1761</v>
      </c>
      <c r="C3655" s="10" t="s">
        <v>143</v>
      </c>
      <c r="D3655" s="10" t="s">
        <v>36</v>
      </c>
      <c r="E3655" s="10" t="s">
        <v>35</v>
      </c>
      <c r="F3655" s="10">
        <v>1500000</v>
      </c>
      <c r="G3655" s="10">
        <v>1500000</v>
      </c>
      <c r="H3655" s="10">
        <v>1</v>
      </c>
      <c r="I3655" s="38"/>
    </row>
    <row r="3656" spans="1:9" ht="40.5" x14ac:dyDescent="0.25">
      <c r="A3656" s="15"/>
      <c r="B3656" s="10" t="s">
        <v>1762</v>
      </c>
      <c r="C3656" s="10" t="s">
        <v>145</v>
      </c>
      <c r="D3656" s="10" t="s">
        <v>36</v>
      </c>
      <c r="E3656" s="10" t="s">
        <v>35</v>
      </c>
      <c r="F3656" s="10">
        <v>700000</v>
      </c>
      <c r="G3656" s="10">
        <v>700000</v>
      </c>
      <c r="H3656" s="10">
        <v>1</v>
      </c>
      <c r="I3656" s="38"/>
    </row>
    <row r="3657" spans="1:9" ht="40.5" x14ac:dyDescent="0.25">
      <c r="A3657" s="15"/>
      <c r="B3657" s="10" t="s">
        <v>1763</v>
      </c>
      <c r="C3657" s="10" t="s">
        <v>145</v>
      </c>
      <c r="D3657" s="10" t="s">
        <v>36</v>
      </c>
      <c r="E3657" s="10" t="s">
        <v>35</v>
      </c>
      <c r="F3657" s="10">
        <v>207500</v>
      </c>
      <c r="G3657" s="10">
        <v>207500</v>
      </c>
      <c r="H3657" s="10">
        <v>1</v>
      </c>
      <c r="I3657" s="38"/>
    </row>
    <row r="3658" spans="1:9" ht="40.5" x14ac:dyDescent="0.25">
      <c r="A3658" s="15"/>
      <c r="B3658" s="10" t="s">
        <v>1764</v>
      </c>
      <c r="C3658" s="10" t="s">
        <v>145</v>
      </c>
      <c r="D3658" s="10" t="s">
        <v>36</v>
      </c>
      <c r="E3658" s="10" t="s">
        <v>35</v>
      </c>
      <c r="F3658" s="10">
        <v>150000</v>
      </c>
      <c r="G3658" s="10">
        <v>150000</v>
      </c>
      <c r="H3658" s="10">
        <v>1</v>
      </c>
      <c r="I3658" s="38"/>
    </row>
    <row r="3659" spans="1:9" ht="40.5" x14ac:dyDescent="0.25">
      <c r="A3659" s="15"/>
      <c r="B3659" s="10" t="s">
        <v>1765</v>
      </c>
      <c r="C3659" s="10" t="s">
        <v>145</v>
      </c>
      <c r="D3659" s="10" t="s">
        <v>36</v>
      </c>
      <c r="E3659" s="10" t="s">
        <v>35</v>
      </c>
      <c r="F3659" s="10">
        <v>180000</v>
      </c>
      <c r="G3659" s="10">
        <v>180000</v>
      </c>
      <c r="H3659" s="10">
        <v>1</v>
      </c>
      <c r="I3659" s="38"/>
    </row>
    <row r="3660" spans="1:9" ht="40.5" x14ac:dyDescent="0.25">
      <c r="A3660" s="15"/>
      <c r="B3660" s="10" t="s">
        <v>1766</v>
      </c>
      <c r="C3660" s="10" t="s">
        <v>145</v>
      </c>
      <c r="D3660" s="10" t="s">
        <v>36</v>
      </c>
      <c r="E3660" s="10" t="s">
        <v>35</v>
      </c>
      <c r="F3660" s="10">
        <v>250000</v>
      </c>
      <c r="G3660" s="10">
        <v>250000</v>
      </c>
      <c r="H3660" s="10">
        <v>1</v>
      </c>
      <c r="I3660" s="38"/>
    </row>
    <row r="3661" spans="1:9" ht="54" x14ac:dyDescent="0.25">
      <c r="A3661" s="17"/>
      <c r="B3661" s="10" t="s">
        <v>1767</v>
      </c>
      <c r="C3661" s="10" t="s">
        <v>149</v>
      </c>
      <c r="D3661" s="10" t="s">
        <v>36</v>
      </c>
      <c r="E3661" s="10" t="s">
        <v>35</v>
      </c>
      <c r="F3661" s="10">
        <v>0</v>
      </c>
      <c r="G3661" s="10">
        <v>0</v>
      </c>
      <c r="H3661" s="10">
        <v>1</v>
      </c>
      <c r="I3661" s="38"/>
    </row>
    <row r="3662" spans="1:9" ht="54" x14ac:dyDescent="0.25">
      <c r="A3662" s="17"/>
      <c r="B3662" s="10" t="s">
        <v>1768</v>
      </c>
      <c r="C3662" s="10" t="s">
        <v>559</v>
      </c>
      <c r="D3662" s="10" t="s">
        <v>36</v>
      </c>
      <c r="E3662" s="10" t="s">
        <v>35</v>
      </c>
      <c r="F3662" s="10">
        <v>0</v>
      </c>
      <c r="G3662" s="10">
        <v>0</v>
      </c>
      <c r="H3662" s="10">
        <v>1</v>
      </c>
      <c r="I3662" s="38"/>
    </row>
    <row r="3663" spans="1:9" ht="27" x14ac:dyDescent="0.25">
      <c r="A3663" s="17"/>
      <c r="B3663" s="10" t="s">
        <v>3344</v>
      </c>
      <c r="C3663" s="10" t="s">
        <v>160</v>
      </c>
      <c r="D3663" s="10" t="s">
        <v>34</v>
      </c>
      <c r="E3663" s="10" t="s">
        <v>35</v>
      </c>
      <c r="F3663" s="10">
        <v>5077600</v>
      </c>
      <c r="G3663" s="10">
        <f>+F3663*H3663</f>
        <v>5077600</v>
      </c>
      <c r="H3663" s="10">
        <v>1</v>
      </c>
      <c r="I3663" s="38"/>
    </row>
    <row r="3664" spans="1:9" x14ac:dyDescent="0.25">
      <c r="A3664" s="17"/>
      <c r="B3664" s="10" t="s">
        <v>1769</v>
      </c>
      <c r="C3664" s="10" t="s">
        <v>1770</v>
      </c>
      <c r="D3664" s="10" t="s">
        <v>34</v>
      </c>
      <c r="E3664" s="19" t="s">
        <v>35</v>
      </c>
      <c r="F3664" s="19">
        <v>0</v>
      </c>
      <c r="G3664" s="19">
        <v>0</v>
      </c>
      <c r="H3664" s="34">
        <v>1</v>
      </c>
      <c r="I3664" s="38"/>
    </row>
    <row r="3665" spans="1:9" ht="15" customHeight="1" x14ac:dyDescent="0.25">
      <c r="A3665" s="17"/>
      <c r="B3665" s="10" t="s">
        <v>1771</v>
      </c>
      <c r="C3665" s="10" t="s">
        <v>919</v>
      </c>
      <c r="D3665" s="10" t="s">
        <v>34</v>
      </c>
      <c r="E3665" s="19" t="s">
        <v>35</v>
      </c>
      <c r="F3665" s="19">
        <v>0</v>
      </c>
      <c r="G3665" s="19">
        <v>0</v>
      </c>
      <c r="H3665" s="34">
        <v>1</v>
      </c>
      <c r="I3665" s="38"/>
    </row>
    <row r="3666" spans="1:9" ht="15" customHeight="1" x14ac:dyDescent="0.25">
      <c r="A3666" s="10"/>
      <c r="B3666" s="10" t="s">
        <v>1772</v>
      </c>
      <c r="C3666" s="10" t="s">
        <v>922</v>
      </c>
      <c r="D3666" s="10" t="s">
        <v>34</v>
      </c>
      <c r="E3666" s="19" t="s">
        <v>35</v>
      </c>
      <c r="F3666" s="19">
        <v>0</v>
      </c>
      <c r="G3666" s="19">
        <v>0</v>
      </c>
      <c r="H3666" s="34">
        <v>1</v>
      </c>
      <c r="I3666" s="38"/>
    </row>
    <row r="3667" spans="1:9" ht="40.5" x14ac:dyDescent="0.25">
      <c r="A3667" s="10"/>
      <c r="B3667" s="10" t="s">
        <v>1773</v>
      </c>
      <c r="C3667" s="10" t="s">
        <v>211</v>
      </c>
      <c r="D3667" s="10" t="s">
        <v>34</v>
      </c>
      <c r="E3667" s="19" t="s">
        <v>35</v>
      </c>
      <c r="F3667" s="19">
        <v>0</v>
      </c>
      <c r="G3667" s="19">
        <v>0</v>
      </c>
      <c r="H3667" s="34">
        <v>1</v>
      </c>
      <c r="I3667" s="38"/>
    </row>
    <row r="3668" spans="1:9" ht="40.5" x14ac:dyDescent="0.25">
      <c r="A3668" s="10"/>
      <c r="B3668" s="10" t="s">
        <v>1774</v>
      </c>
      <c r="C3668" s="10" t="s">
        <v>37</v>
      </c>
      <c r="D3668" s="10" t="s">
        <v>34</v>
      </c>
      <c r="E3668" s="10" t="s">
        <v>35</v>
      </c>
      <c r="F3668" s="10">
        <v>78200</v>
      </c>
      <c r="G3668" s="10">
        <v>78200</v>
      </c>
      <c r="H3668" s="10">
        <v>1</v>
      </c>
      <c r="I3668" s="38"/>
    </row>
    <row r="3669" spans="1:9" ht="27" x14ac:dyDescent="0.25">
      <c r="A3669" s="10"/>
      <c r="B3669" s="10" t="s">
        <v>1775</v>
      </c>
      <c r="C3669" s="10" t="s">
        <v>1776</v>
      </c>
      <c r="D3669" s="10" t="s">
        <v>34</v>
      </c>
      <c r="E3669" s="19" t="s">
        <v>35</v>
      </c>
      <c r="F3669" s="19">
        <v>0</v>
      </c>
      <c r="G3669" s="19">
        <v>0</v>
      </c>
      <c r="H3669" s="34">
        <v>1</v>
      </c>
      <c r="I3669" s="38"/>
    </row>
    <row r="3670" spans="1:9" ht="27" x14ac:dyDescent="0.25">
      <c r="A3670" s="10"/>
      <c r="B3670" s="10" t="s">
        <v>1777</v>
      </c>
      <c r="C3670" s="10" t="s">
        <v>137</v>
      </c>
      <c r="D3670" s="10" t="s">
        <v>11</v>
      </c>
      <c r="E3670" s="19" t="s">
        <v>35</v>
      </c>
      <c r="F3670" s="19">
        <v>0</v>
      </c>
      <c r="G3670" s="19">
        <v>0</v>
      </c>
      <c r="H3670" s="34">
        <v>1</v>
      </c>
      <c r="I3670" s="38"/>
    </row>
    <row r="3671" spans="1:9" x14ac:dyDescent="0.25">
      <c r="A3671" s="10"/>
      <c r="B3671" s="10" t="s">
        <v>1778</v>
      </c>
      <c r="C3671" s="10" t="s">
        <v>592</v>
      </c>
      <c r="D3671" s="10" t="s">
        <v>11</v>
      </c>
      <c r="E3671" s="19" t="s">
        <v>35</v>
      </c>
      <c r="F3671" s="19">
        <v>0</v>
      </c>
      <c r="G3671" s="19">
        <v>0</v>
      </c>
      <c r="H3671" s="34">
        <v>1</v>
      </c>
      <c r="I3671" s="38"/>
    </row>
    <row r="3672" spans="1:9" ht="27" x14ac:dyDescent="0.25">
      <c r="A3672" s="10"/>
      <c r="B3672" s="10" t="s">
        <v>847</v>
      </c>
      <c r="C3672" s="10" t="s">
        <v>160</v>
      </c>
      <c r="D3672" s="18" t="s">
        <v>34</v>
      </c>
      <c r="E3672" s="19" t="s">
        <v>35</v>
      </c>
      <c r="F3672" s="19">
        <v>0</v>
      </c>
      <c r="G3672" s="19">
        <v>0</v>
      </c>
      <c r="H3672" s="34">
        <v>1</v>
      </c>
      <c r="I3672" s="38"/>
    </row>
    <row r="3673" spans="1:9" x14ac:dyDescent="0.25">
      <c r="A3673" s="226" t="s">
        <v>3021</v>
      </c>
      <c r="B3673" s="227"/>
      <c r="C3673" s="227"/>
      <c r="D3673" s="227"/>
      <c r="E3673" s="227"/>
      <c r="F3673" s="227"/>
      <c r="G3673" s="227"/>
      <c r="H3673" s="227"/>
      <c r="I3673" s="38"/>
    </row>
    <row r="3674" spans="1:9" x14ac:dyDescent="0.25">
      <c r="A3674" s="143" t="s">
        <v>39</v>
      </c>
      <c r="B3674" s="144"/>
      <c r="C3674" s="144"/>
      <c r="D3674" s="144"/>
      <c r="E3674" s="144"/>
      <c r="F3674" s="144"/>
      <c r="G3674" s="144"/>
      <c r="H3674" s="144"/>
      <c r="I3674" s="38"/>
    </row>
    <row r="3675" spans="1:9" ht="27" x14ac:dyDescent="0.25">
      <c r="A3675" s="33">
        <v>5134</v>
      </c>
      <c r="B3675" s="33" t="s">
        <v>3098</v>
      </c>
      <c r="C3675" s="33" t="s">
        <v>61</v>
      </c>
      <c r="D3675" s="33" t="s">
        <v>41</v>
      </c>
      <c r="E3675" s="33" t="s">
        <v>35</v>
      </c>
      <c r="F3675" s="33">
        <v>294000</v>
      </c>
      <c r="G3675" s="33">
        <v>294000</v>
      </c>
      <c r="H3675" s="33">
        <v>1</v>
      </c>
      <c r="I3675" s="38"/>
    </row>
    <row r="3676" spans="1:9" ht="27" x14ac:dyDescent="0.25">
      <c r="A3676" s="33">
        <v>5134</v>
      </c>
      <c r="B3676" s="33" t="s">
        <v>3092</v>
      </c>
      <c r="C3676" s="33" t="s">
        <v>61</v>
      </c>
      <c r="D3676" s="33" t="s">
        <v>41</v>
      </c>
      <c r="E3676" s="33" t="s">
        <v>35</v>
      </c>
      <c r="F3676" s="33">
        <v>212000</v>
      </c>
      <c r="G3676" s="33">
        <v>212000</v>
      </c>
      <c r="H3676" s="33">
        <v>1</v>
      </c>
      <c r="I3676" s="38"/>
    </row>
    <row r="3677" spans="1:9" ht="27" x14ac:dyDescent="0.25">
      <c r="A3677" s="33">
        <v>5134</v>
      </c>
      <c r="B3677" s="33" t="s">
        <v>3094</v>
      </c>
      <c r="C3677" s="33" t="s">
        <v>61</v>
      </c>
      <c r="D3677" s="33" t="s">
        <v>41</v>
      </c>
      <c r="E3677" s="33" t="s">
        <v>35</v>
      </c>
      <c r="F3677" s="33">
        <v>639000</v>
      </c>
      <c r="G3677" s="33">
        <v>639000</v>
      </c>
      <c r="H3677" s="33">
        <v>1</v>
      </c>
      <c r="I3677" s="38"/>
    </row>
    <row r="3678" spans="1:9" ht="27" x14ac:dyDescent="0.25">
      <c r="A3678" s="33">
        <v>5134</v>
      </c>
      <c r="B3678" s="33" t="s">
        <v>3090</v>
      </c>
      <c r="C3678" s="33" t="s">
        <v>61</v>
      </c>
      <c r="D3678" s="33" t="s">
        <v>41</v>
      </c>
      <c r="E3678" s="33" t="s">
        <v>35</v>
      </c>
      <c r="F3678" s="33">
        <v>295000</v>
      </c>
      <c r="G3678" s="33">
        <v>295000</v>
      </c>
      <c r="H3678" s="33">
        <v>1</v>
      </c>
      <c r="I3678" s="38"/>
    </row>
    <row r="3679" spans="1:9" ht="27" x14ac:dyDescent="0.25">
      <c r="A3679" s="33">
        <v>5134</v>
      </c>
      <c r="B3679" s="33" t="s">
        <v>3096</v>
      </c>
      <c r="C3679" s="33" t="s">
        <v>61</v>
      </c>
      <c r="D3679" s="33" t="s">
        <v>41</v>
      </c>
      <c r="E3679" s="33" t="s">
        <v>35</v>
      </c>
      <c r="F3679" s="33">
        <v>245000</v>
      </c>
      <c r="G3679" s="33">
        <v>245000</v>
      </c>
      <c r="H3679" s="33">
        <v>1</v>
      </c>
      <c r="I3679" s="38"/>
    </row>
    <row r="3680" spans="1:9" ht="27" x14ac:dyDescent="0.25">
      <c r="A3680" s="33">
        <v>5134</v>
      </c>
      <c r="B3680" s="33" t="s">
        <v>3095</v>
      </c>
      <c r="C3680" s="33" t="s">
        <v>61</v>
      </c>
      <c r="D3680" s="33" t="s">
        <v>41</v>
      </c>
      <c r="E3680" s="33" t="s">
        <v>35</v>
      </c>
      <c r="F3680" s="33">
        <v>245000</v>
      </c>
      <c r="G3680" s="33">
        <v>245000</v>
      </c>
      <c r="H3680" s="33">
        <v>1</v>
      </c>
      <c r="I3680" s="38"/>
    </row>
    <row r="3681" spans="1:11" ht="27" x14ac:dyDescent="0.25">
      <c r="A3681" s="33">
        <v>5134</v>
      </c>
      <c r="B3681" s="33" t="s">
        <v>3089</v>
      </c>
      <c r="C3681" s="33" t="s">
        <v>61</v>
      </c>
      <c r="D3681" s="33" t="s">
        <v>41</v>
      </c>
      <c r="E3681" s="33" t="s">
        <v>35</v>
      </c>
      <c r="F3681" s="33">
        <v>339000</v>
      </c>
      <c r="G3681" s="33">
        <v>339000</v>
      </c>
      <c r="H3681" s="33">
        <v>1</v>
      </c>
      <c r="I3681" s="38"/>
    </row>
    <row r="3682" spans="1:11" ht="27" x14ac:dyDescent="0.25">
      <c r="A3682" s="33">
        <v>5134</v>
      </c>
      <c r="B3682" s="33" t="s">
        <v>3099</v>
      </c>
      <c r="C3682" s="33" t="s">
        <v>61</v>
      </c>
      <c r="D3682" s="33" t="s">
        <v>41</v>
      </c>
      <c r="E3682" s="33" t="s">
        <v>35</v>
      </c>
      <c r="F3682" s="33">
        <v>590000</v>
      </c>
      <c r="G3682" s="33">
        <v>590000</v>
      </c>
      <c r="H3682" s="33">
        <v>1</v>
      </c>
      <c r="I3682" s="38"/>
    </row>
    <row r="3683" spans="1:11" ht="27" x14ac:dyDescent="0.25">
      <c r="A3683" s="33">
        <v>5134</v>
      </c>
      <c r="B3683" s="33" t="s">
        <v>3093</v>
      </c>
      <c r="C3683" s="33" t="s">
        <v>61</v>
      </c>
      <c r="D3683" s="33" t="s">
        <v>41</v>
      </c>
      <c r="E3683" s="33" t="s">
        <v>35</v>
      </c>
      <c r="F3683" s="33">
        <v>294000</v>
      </c>
      <c r="G3683" s="33">
        <v>294000</v>
      </c>
      <c r="H3683" s="33">
        <v>1</v>
      </c>
      <c r="I3683" s="38"/>
    </row>
    <row r="3684" spans="1:11" ht="27" x14ac:dyDescent="0.25">
      <c r="A3684" s="33">
        <v>5134</v>
      </c>
      <c r="B3684" s="33" t="s">
        <v>3091</v>
      </c>
      <c r="C3684" s="33" t="s">
        <v>61</v>
      </c>
      <c r="D3684" s="33" t="s">
        <v>41</v>
      </c>
      <c r="E3684" s="33" t="s">
        <v>35</v>
      </c>
      <c r="F3684" s="33">
        <v>212000</v>
      </c>
      <c r="G3684" s="33">
        <v>212000</v>
      </c>
      <c r="H3684" s="33">
        <v>1</v>
      </c>
      <c r="I3684" s="38"/>
    </row>
    <row r="3685" spans="1:11" ht="27" x14ac:dyDescent="0.25">
      <c r="A3685" s="33">
        <v>5134</v>
      </c>
      <c r="B3685" s="33" t="s">
        <v>3097</v>
      </c>
      <c r="C3685" s="33" t="s">
        <v>61</v>
      </c>
      <c r="D3685" s="33" t="s">
        <v>41</v>
      </c>
      <c r="E3685" s="33" t="s">
        <v>35</v>
      </c>
      <c r="F3685" s="33">
        <v>245000</v>
      </c>
      <c r="G3685" s="33">
        <v>245000</v>
      </c>
      <c r="H3685" s="33">
        <v>1</v>
      </c>
      <c r="I3685" s="38"/>
    </row>
    <row r="3686" spans="1:11" x14ac:dyDescent="0.25">
      <c r="A3686" s="143" t="s">
        <v>33</v>
      </c>
      <c r="B3686" s="144"/>
      <c r="C3686" s="144"/>
      <c r="D3686" s="144"/>
      <c r="E3686" s="144"/>
      <c r="F3686" s="144"/>
      <c r="G3686" s="144"/>
      <c r="H3686" s="144"/>
      <c r="I3686" s="38"/>
    </row>
    <row r="3687" spans="1:11" ht="27" x14ac:dyDescent="0.25">
      <c r="A3687" s="33">
        <v>5134</v>
      </c>
      <c r="B3687" s="33" t="s">
        <v>5575</v>
      </c>
      <c r="C3687" s="33" t="s">
        <v>40</v>
      </c>
      <c r="D3687" s="33" t="s">
        <v>36</v>
      </c>
      <c r="E3687" s="33" t="s">
        <v>35</v>
      </c>
      <c r="F3687" s="33">
        <v>500000</v>
      </c>
      <c r="G3687" s="33">
        <v>500000</v>
      </c>
      <c r="H3687" s="33">
        <v>1</v>
      </c>
      <c r="I3687" s="38"/>
    </row>
    <row r="3688" spans="1:11" ht="27" x14ac:dyDescent="0.25">
      <c r="A3688" s="33">
        <v>5134</v>
      </c>
      <c r="B3688" s="33" t="s">
        <v>4202</v>
      </c>
      <c r="C3688" s="33" t="s">
        <v>40</v>
      </c>
      <c r="D3688" s="33" t="s">
        <v>41</v>
      </c>
      <c r="E3688" s="33" t="s">
        <v>35</v>
      </c>
      <c r="F3688" s="33">
        <v>500000</v>
      </c>
      <c r="G3688" s="33">
        <v>500000</v>
      </c>
      <c r="H3688" s="33">
        <v>1</v>
      </c>
      <c r="I3688" s="38"/>
    </row>
    <row r="3689" spans="1:11" x14ac:dyDescent="0.25">
      <c r="A3689" s="200" t="s">
        <v>4269</v>
      </c>
      <c r="B3689" s="201"/>
      <c r="C3689" s="201"/>
      <c r="D3689" s="201"/>
      <c r="E3689" s="201"/>
      <c r="F3689" s="201"/>
      <c r="G3689" s="201"/>
      <c r="H3689" s="201"/>
      <c r="I3689" s="38"/>
    </row>
    <row r="3690" spans="1:11" x14ac:dyDescent="0.25">
      <c r="A3690" s="143" t="s">
        <v>39</v>
      </c>
      <c r="B3690" s="144"/>
      <c r="C3690" s="144"/>
      <c r="D3690" s="144"/>
      <c r="E3690" s="144"/>
      <c r="F3690" s="144"/>
      <c r="G3690" s="144"/>
      <c r="H3690" s="144"/>
      <c r="I3690" s="38"/>
    </row>
    <row r="3691" spans="1:11" ht="27" x14ac:dyDescent="0.25">
      <c r="A3691" s="33">
        <v>5112</v>
      </c>
      <c r="B3691" s="33" t="s">
        <v>4270</v>
      </c>
      <c r="C3691" s="33" t="s">
        <v>105</v>
      </c>
      <c r="D3691" s="33" t="s">
        <v>36</v>
      </c>
      <c r="E3691" s="33" t="s">
        <v>35</v>
      </c>
      <c r="F3691" s="33">
        <v>75853640</v>
      </c>
      <c r="G3691" s="33">
        <v>75853640</v>
      </c>
      <c r="H3691" s="33">
        <v>1</v>
      </c>
      <c r="I3691" s="38"/>
    </row>
    <row r="3692" spans="1:11" x14ac:dyDescent="0.25">
      <c r="A3692" s="143" t="s">
        <v>33</v>
      </c>
      <c r="B3692" s="144"/>
      <c r="C3692" s="144"/>
      <c r="D3692" s="144"/>
      <c r="E3692" s="144"/>
      <c r="F3692" s="144"/>
      <c r="G3692" s="144"/>
      <c r="H3692" s="144"/>
      <c r="I3692" s="38"/>
      <c r="K3692" s="111"/>
    </row>
    <row r="3693" spans="1:11" ht="27" x14ac:dyDescent="0.25">
      <c r="A3693" s="33">
        <v>5112</v>
      </c>
      <c r="B3693" s="33" t="s">
        <v>4271</v>
      </c>
      <c r="C3693" s="33" t="s">
        <v>62</v>
      </c>
      <c r="D3693" s="33" t="s">
        <v>34</v>
      </c>
      <c r="E3693" s="33" t="s">
        <v>35</v>
      </c>
      <c r="F3693" s="33">
        <v>442700</v>
      </c>
      <c r="G3693" s="33">
        <v>442700</v>
      </c>
      <c r="H3693" s="33">
        <v>1</v>
      </c>
      <c r="I3693" s="38"/>
    </row>
    <row r="3694" spans="1:11" x14ac:dyDescent="0.25">
      <c r="A3694" s="200" t="s">
        <v>6614</v>
      </c>
      <c r="B3694" s="201"/>
      <c r="C3694" s="201"/>
      <c r="D3694" s="201"/>
      <c r="E3694" s="201"/>
      <c r="F3694" s="201"/>
      <c r="G3694" s="201"/>
      <c r="H3694" s="201"/>
      <c r="I3694" s="38"/>
    </row>
    <row r="3695" spans="1:11" ht="15.75" customHeight="1" x14ac:dyDescent="0.25">
      <c r="A3695" s="143" t="s">
        <v>9</v>
      </c>
      <c r="B3695" s="144"/>
      <c r="C3695" s="144"/>
      <c r="D3695" s="144"/>
      <c r="E3695" s="144"/>
      <c r="F3695" s="144"/>
      <c r="G3695" s="144"/>
      <c r="H3695" s="144"/>
      <c r="I3695" s="38"/>
    </row>
    <row r="3696" spans="1:11" x14ac:dyDescent="0.25">
      <c r="A3696" s="37">
        <v>5129</v>
      </c>
      <c r="B3696" s="37" t="s">
        <v>6615</v>
      </c>
      <c r="C3696" s="37" t="s">
        <v>99</v>
      </c>
      <c r="D3696" s="37" t="s">
        <v>11</v>
      </c>
      <c r="E3696" s="37" t="s">
        <v>12</v>
      </c>
      <c r="F3696" s="37">
        <v>160000</v>
      </c>
      <c r="G3696" s="37">
        <f>+F3696*H3696</f>
        <v>640000</v>
      </c>
      <c r="H3696" s="37">
        <v>4</v>
      </c>
      <c r="I3696" s="38"/>
    </row>
    <row r="3697" spans="1:9" x14ac:dyDescent="0.25">
      <c r="A3697" s="37">
        <v>5129</v>
      </c>
      <c r="B3697" s="37" t="s">
        <v>6616</v>
      </c>
      <c r="C3697" s="37" t="s">
        <v>104</v>
      </c>
      <c r="D3697" s="37" t="s">
        <v>11</v>
      </c>
      <c r="E3697" s="37" t="s">
        <v>12</v>
      </c>
      <c r="F3697" s="37">
        <v>180000</v>
      </c>
      <c r="G3697" s="37">
        <f t="shared" ref="G3697:G3700" si="91">+F3697*H3697</f>
        <v>540000</v>
      </c>
      <c r="H3697" s="37">
        <v>3</v>
      </c>
      <c r="I3697" s="38"/>
    </row>
    <row r="3698" spans="1:9" x14ac:dyDescent="0.25">
      <c r="A3698" s="37">
        <v>5129</v>
      </c>
      <c r="B3698" s="37" t="s">
        <v>6617</v>
      </c>
      <c r="C3698" s="37" t="s">
        <v>140</v>
      </c>
      <c r="D3698" s="37" t="s">
        <v>11</v>
      </c>
      <c r="E3698" s="37" t="s">
        <v>12</v>
      </c>
      <c r="F3698" s="37">
        <v>180000</v>
      </c>
      <c r="G3698" s="37">
        <f t="shared" si="91"/>
        <v>540000</v>
      </c>
      <c r="H3698" s="37">
        <v>3</v>
      </c>
      <c r="I3698" s="38"/>
    </row>
    <row r="3699" spans="1:9" x14ac:dyDescent="0.25">
      <c r="A3699" s="37">
        <v>5129</v>
      </c>
      <c r="B3699" s="37" t="s">
        <v>6618</v>
      </c>
      <c r="C3699" s="37" t="s">
        <v>102</v>
      </c>
      <c r="D3699" s="37" t="s">
        <v>11</v>
      </c>
      <c r="E3699" s="37" t="s">
        <v>12</v>
      </c>
      <c r="F3699" s="37">
        <v>160000</v>
      </c>
      <c r="G3699" s="37">
        <f t="shared" si="91"/>
        <v>480000</v>
      </c>
      <c r="H3699" s="37">
        <v>3</v>
      </c>
      <c r="I3699" s="38"/>
    </row>
    <row r="3700" spans="1:9" x14ac:dyDescent="0.25">
      <c r="A3700" s="37">
        <v>5129</v>
      </c>
      <c r="B3700" s="37" t="s">
        <v>6619</v>
      </c>
      <c r="C3700" s="37" t="s">
        <v>6620</v>
      </c>
      <c r="D3700" s="37" t="s">
        <v>11</v>
      </c>
      <c r="E3700" s="37" t="s">
        <v>12</v>
      </c>
      <c r="F3700" s="37">
        <v>250000</v>
      </c>
      <c r="G3700" s="37">
        <f t="shared" si="91"/>
        <v>1000000</v>
      </c>
      <c r="H3700" s="37">
        <v>4</v>
      </c>
      <c r="I3700" s="38"/>
    </row>
    <row r="3701" spans="1:9" x14ac:dyDescent="0.25">
      <c r="A3701" s="200" t="s">
        <v>2587</v>
      </c>
      <c r="B3701" s="201"/>
      <c r="C3701" s="201"/>
      <c r="D3701" s="201"/>
      <c r="E3701" s="201"/>
      <c r="F3701" s="201"/>
      <c r="G3701" s="201"/>
      <c r="H3701" s="201"/>
      <c r="I3701" s="38"/>
    </row>
    <row r="3702" spans="1:9" x14ac:dyDescent="0.25">
      <c r="A3702" s="143" t="s">
        <v>39</v>
      </c>
      <c r="B3702" s="144"/>
      <c r="C3702" s="144"/>
      <c r="D3702" s="144"/>
      <c r="E3702" s="144"/>
      <c r="F3702" s="144"/>
      <c r="G3702" s="144"/>
      <c r="H3702" s="144"/>
      <c r="I3702" s="38"/>
    </row>
    <row r="3703" spans="1:9" ht="27" x14ac:dyDescent="0.25">
      <c r="A3703" s="10">
        <v>4251</v>
      </c>
      <c r="B3703" s="10" t="s">
        <v>4482</v>
      </c>
      <c r="C3703" s="10" t="s">
        <v>158</v>
      </c>
      <c r="D3703" s="10" t="s">
        <v>36</v>
      </c>
      <c r="E3703" s="10" t="s">
        <v>35</v>
      </c>
      <c r="F3703" s="10">
        <v>11760000</v>
      </c>
      <c r="G3703" s="10">
        <v>11760000</v>
      </c>
      <c r="H3703" s="10">
        <v>1</v>
      </c>
      <c r="I3703" s="38"/>
    </row>
    <row r="3704" spans="1:9" ht="27" x14ac:dyDescent="0.25">
      <c r="A3704" s="10" t="s">
        <v>244</v>
      </c>
      <c r="B3704" s="10" t="s">
        <v>642</v>
      </c>
      <c r="C3704" s="10" t="s">
        <v>94</v>
      </c>
      <c r="D3704" s="10" t="s">
        <v>36</v>
      </c>
      <c r="E3704" s="10" t="s">
        <v>35</v>
      </c>
      <c r="F3704" s="10">
        <v>0</v>
      </c>
      <c r="G3704" s="10">
        <v>0</v>
      </c>
      <c r="H3704" s="10">
        <v>1</v>
      </c>
      <c r="I3704" s="38"/>
    </row>
    <row r="3705" spans="1:9" x14ac:dyDescent="0.25">
      <c r="A3705" s="143" t="s">
        <v>33</v>
      </c>
      <c r="B3705" s="144"/>
      <c r="C3705" s="144"/>
      <c r="D3705" s="144"/>
      <c r="E3705" s="144"/>
      <c r="F3705" s="144"/>
      <c r="G3705" s="144"/>
      <c r="H3705" s="144"/>
      <c r="I3705" s="38"/>
    </row>
    <row r="3706" spans="1:9" ht="27" x14ac:dyDescent="0.25">
      <c r="A3706" s="33">
        <v>4251</v>
      </c>
      <c r="B3706" s="33" t="s">
        <v>5536</v>
      </c>
      <c r="C3706" s="33" t="s">
        <v>112</v>
      </c>
      <c r="D3706" s="33" t="s">
        <v>41</v>
      </c>
      <c r="E3706" s="33" t="s">
        <v>35</v>
      </c>
      <c r="F3706" s="33">
        <v>240000</v>
      </c>
      <c r="G3706" s="33">
        <v>240000</v>
      </c>
      <c r="H3706" s="33">
        <v>1</v>
      </c>
      <c r="I3706" s="38"/>
    </row>
    <row r="3707" spans="1:9" x14ac:dyDescent="0.25">
      <c r="A3707" s="202" t="s">
        <v>2616</v>
      </c>
      <c r="B3707" s="203"/>
      <c r="C3707" s="203"/>
      <c r="D3707" s="203"/>
      <c r="E3707" s="203"/>
      <c r="F3707" s="203"/>
      <c r="G3707" s="203"/>
      <c r="H3707" s="203"/>
      <c r="I3707" s="38"/>
    </row>
    <row r="3708" spans="1:9" x14ac:dyDescent="0.25">
      <c r="A3708" s="174" t="s">
        <v>39</v>
      </c>
      <c r="B3708" s="175"/>
      <c r="C3708" s="175"/>
      <c r="D3708" s="175"/>
      <c r="E3708" s="175"/>
      <c r="F3708" s="175"/>
      <c r="G3708" s="175"/>
      <c r="H3708" s="176"/>
      <c r="I3708" s="38"/>
    </row>
    <row r="3709" spans="1:9" ht="27" x14ac:dyDescent="0.25">
      <c r="A3709" s="10">
        <v>4861</v>
      </c>
      <c r="B3709" s="10" t="s">
        <v>5161</v>
      </c>
      <c r="C3709" s="10" t="s">
        <v>105</v>
      </c>
      <c r="D3709" s="10" t="s">
        <v>36</v>
      </c>
      <c r="E3709" s="10" t="s">
        <v>35</v>
      </c>
      <c r="F3709" s="10">
        <v>19607000</v>
      </c>
      <c r="G3709" s="10">
        <v>19607000</v>
      </c>
      <c r="H3709" s="10">
        <v>1</v>
      </c>
      <c r="I3709" s="38"/>
    </row>
    <row r="3710" spans="1:9" ht="27" x14ac:dyDescent="0.25">
      <c r="A3710" s="10">
        <v>4861</v>
      </c>
      <c r="B3710" s="10" t="s">
        <v>4437</v>
      </c>
      <c r="C3710" s="10" t="s">
        <v>105</v>
      </c>
      <c r="D3710" s="10" t="s">
        <v>36</v>
      </c>
      <c r="E3710" s="10" t="s">
        <v>35</v>
      </c>
      <c r="F3710" s="10">
        <v>29607000</v>
      </c>
      <c r="G3710" s="10">
        <v>29607000</v>
      </c>
      <c r="H3710" s="10">
        <v>1</v>
      </c>
      <c r="I3710" s="38"/>
    </row>
    <row r="3711" spans="1:9" ht="27" x14ac:dyDescent="0.25">
      <c r="A3711" s="10">
        <v>4861</v>
      </c>
      <c r="B3711" s="10" t="s">
        <v>2434</v>
      </c>
      <c r="C3711" s="10" t="s">
        <v>105</v>
      </c>
      <c r="D3711" s="10" t="s">
        <v>36</v>
      </c>
      <c r="E3711" s="10" t="s">
        <v>35</v>
      </c>
      <c r="F3711" s="10">
        <v>0</v>
      </c>
      <c r="G3711" s="10">
        <v>0</v>
      </c>
      <c r="H3711" s="10">
        <v>1</v>
      </c>
      <c r="I3711" s="38"/>
    </row>
    <row r="3712" spans="1:9" ht="27" x14ac:dyDescent="0.25">
      <c r="A3712" s="10" t="s">
        <v>134</v>
      </c>
      <c r="B3712" s="10" t="s">
        <v>1738</v>
      </c>
      <c r="C3712" s="10" t="s">
        <v>105</v>
      </c>
      <c r="D3712" s="10" t="s">
        <v>36</v>
      </c>
      <c r="E3712" s="10" t="s">
        <v>35</v>
      </c>
      <c r="F3712" s="10">
        <v>0</v>
      </c>
      <c r="G3712" s="10">
        <v>0</v>
      </c>
      <c r="H3712" s="10">
        <v>1</v>
      </c>
      <c r="I3712" s="38"/>
    </row>
    <row r="3713" spans="1:12" ht="40.5" x14ac:dyDescent="0.25">
      <c r="A3713" s="10" t="s">
        <v>134</v>
      </c>
      <c r="B3713" s="10" t="s">
        <v>3019</v>
      </c>
      <c r="C3713" s="10" t="s">
        <v>292</v>
      </c>
      <c r="D3713" s="19" t="s">
        <v>36</v>
      </c>
      <c r="E3713" s="19" t="s">
        <v>35</v>
      </c>
      <c r="F3713" s="19">
        <v>10000000</v>
      </c>
      <c r="G3713" s="19">
        <v>10000000</v>
      </c>
      <c r="H3713" s="19">
        <v>1</v>
      </c>
      <c r="I3713" s="38"/>
    </row>
    <row r="3714" spans="1:12" ht="40.5" x14ac:dyDescent="0.25">
      <c r="A3714" s="10" t="s">
        <v>134</v>
      </c>
      <c r="B3714" s="10" t="s">
        <v>1739</v>
      </c>
      <c r="C3714" s="10" t="s">
        <v>292</v>
      </c>
      <c r="D3714" s="10" t="s">
        <v>36</v>
      </c>
      <c r="E3714" s="10" t="s">
        <v>35</v>
      </c>
      <c r="F3714" s="10">
        <v>0</v>
      </c>
      <c r="G3714" s="10">
        <v>0</v>
      </c>
      <c r="H3714" s="10">
        <v>1</v>
      </c>
      <c r="I3714" s="38"/>
    </row>
    <row r="3715" spans="1:12" x14ac:dyDescent="0.25">
      <c r="A3715" s="202" t="s">
        <v>2617</v>
      </c>
      <c r="B3715" s="203"/>
      <c r="C3715" s="203"/>
      <c r="D3715" s="203"/>
      <c r="E3715" s="203"/>
      <c r="F3715" s="203"/>
      <c r="G3715" s="203"/>
      <c r="H3715" s="203"/>
      <c r="I3715" s="38"/>
    </row>
    <row r="3716" spans="1:12" x14ac:dyDescent="0.25">
      <c r="A3716" s="143" t="s">
        <v>33</v>
      </c>
      <c r="B3716" s="144"/>
      <c r="C3716" s="144"/>
      <c r="D3716" s="144"/>
      <c r="E3716" s="144"/>
      <c r="F3716" s="144"/>
      <c r="G3716" s="144"/>
      <c r="H3716" s="144"/>
      <c r="I3716" s="38"/>
    </row>
    <row r="3717" spans="1:12" ht="40.5" x14ac:dyDescent="0.25">
      <c r="A3717" s="10">
        <v>4239</v>
      </c>
      <c r="B3717" s="10" t="s">
        <v>5766</v>
      </c>
      <c r="C3717" s="10" t="s">
        <v>119</v>
      </c>
      <c r="D3717" s="10" t="s">
        <v>34</v>
      </c>
      <c r="E3717" s="10" t="s">
        <v>35</v>
      </c>
      <c r="F3717" s="10">
        <v>400000</v>
      </c>
      <c r="G3717" s="10">
        <v>400000</v>
      </c>
      <c r="H3717" s="10">
        <v>1</v>
      </c>
      <c r="I3717" s="38"/>
    </row>
    <row r="3718" spans="1:12" ht="40.5" x14ac:dyDescent="0.25">
      <c r="A3718" s="10">
        <v>4239</v>
      </c>
      <c r="B3718" s="10" t="s">
        <v>5767</v>
      </c>
      <c r="C3718" s="10" t="s">
        <v>119</v>
      </c>
      <c r="D3718" s="10" t="s">
        <v>34</v>
      </c>
      <c r="E3718" s="10" t="s">
        <v>35</v>
      </c>
      <c r="F3718" s="10">
        <v>100000</v>
      </c>
      <c r="G3718" s="10">
        <v>100000</v>
      </c>
      <c r="H3718" s="10">
        <v>1</v>
      </c>
      <c r="I3718" s="38"/>
      <c r="L3718" s="127"/>
    </row>
    <row r="3719" spans="1:12" ht="40.5" x14ac:dyDescent="0.25">
      <c r="A3719" s="10">
        <v>4239</v>
      </c>
      <c r="B3719" s="10" t="s">
        <v>2231</v>
      </c>
      <c r="C3719" s="10" t="s">
        <v>119</v>
      </c>
      <c r="D3719" s="10" t="s">
        <v>11</v>
      </c>
      <c r="E3719" s="10" t="s">
        <v>35</v>
      </c>
      <c r="F3719" s="10">
        <v>700000</v>
      </c>
      <c r="G3719" s="10">
        <v>700000</v>
      </c>
      <c r="H3719" s="10">
        <v>1</v>
      </c>
      <c r="I3719" s="38"/>
    </row>
    <row r="3720" spans="1:12" ht="40.5" x14ac:dyDescent="0.25">
      <c r="A3720" s="10"/>
      <c r="B3720" s="10" t="s">
        <v>2232</v>
      </c>
      <c r="C3720" s="10" t="s">
        <v>119</v>
      </c>
      <c r="D3720" s="10" t="s">
        <v>11</v>
      </c>
      <c r="E3720" s="10" t="s">
        <v>35</v>
      </c>
      <c r="F3720" s="10">
        <v>180000</v>
      </c>
      <c r="G3720" s="10">
        <f>+F3720*H3720</f>
        <v>180000</v>
      </c>
      <c r="H3720" s="10">
        <v>1</v>
      </c>
      <c r="I3720" s="38"/>
    </row>
    <row r="3721" spans="1:12" ht="40.5" x14ac:dyDescent="0.25">
      <c r="A3721" s="10"/>
      <c r="B3721" s="10" t="s">
        <v>2233</v>
      </c>
      <c r="C3721" s="10" t="s">
        <v>119</v>
      </c>
      <c r="D3721" s="10" t="s">
        <v>11</v>
      </c>
      <c r="E3721" s="10" t="s">
        <v>35</v>
      </c>
      <c r="F3721" s="10">
        <v>200000</v>
      </c>
      <c r="G3721" s="10">
        <f>+F3721*H3721</f>
        <v>200000</v>
      </c>
      <c r="H3721" s="10">
        <v>1</v>
      </c>
      <c r="I3721" s="38"/>
    </row>
    <row r="3722" spans="1:12" ht="40.5" x14ac:dyDescent="0.25">
      <c r="A3722" s="10">
        <v>4239</v>
      </c>
      <c r="B3722" s="10" t="s">
        <v>2234</v>
      </c>
      <c r="C3722" s="10" t="s">
        <v>119</v>
      </c>
      <c r="D3722" s="10" t="s">
        <v>11</v>
      </c>
      <c r="E3722" s="10" t="s">
        <v>35</v>
      </c>
      <c r="F3722" s="10">
        <v>210000</v>
      </c>
      <c r="G3722" s="10">
        <v>210000</v>
      </c>
      <c r="H3722" s="10">
        <v>1</v>
      </c>
      <c r="I3722" s="38"/>
    </row>
    <row r="3723" spans="1:12" ht="40.5" x14ac:dyDescent="0.25">
      <c r="A3723" s="10">
        <v>4239</v>
      </c>
      <c r="B3723" s="10" t="s">
        <v>2235</v>
      </c>
      <c r="C3723" s="10" t="s">
        <v>119</v>
      </c>
      <c r="D3723" s="10" t="s">
        <v>11</v>
      </c>
      <c r="E3723" s="10" t="s">
        <v>35</v>
      </c>
      <c r="F3723" s="10">
        <v>190000</v>
      </c>
      <c r="G3723" s="10">
        <v>190000</v>
      </c>
      <c r="H3723" s="10">
        <v>1</v>
      </c>
      <c r="I3723" s="38"/>
    </row>
    <row r="3724" spans="1:12" ht="40.5" x14ac:dyDescent="0.25">
      <c r="A3724" s="10"/>
      <c r="B3724" s="10" t="s">
        <v>1699</v>
      </c>
      <c r="C3724" s="10" t="s">
        <v>119</v>
      </c>
      <c r="D3724" s="10" t="s">
        <v>11</v>
      </c>
      <c r="E3724" s="10" t="s">
        <v>35</v>
      </c>
      <c r="F3724" s="10">
        <v>0</v>
      </c>
      <c r="G3724" s="10">
        <v>0</v>
      </c>
      <c r="H3724" s="10">
        <v>1</v>
      </c>
      <c r="I3724" s="38"/>
    </row>
    <row r="3725" spans="1:12" ht="40.5" x14ac:dyDescent="0.25">
      <c r="A3725" s="10"/>
      <c r="B3725" s="10" t="s">
        <v>1700</v>
      </c>
      <c r="C3725" s="10" t="s">
        <v>119</v>
      </c>
      <c r="D3725" s="10" t="s">
        <v>11</v>
      </c>
      <c r="E3725" s="10" t="s">
        <v>35</v>
      </c>
      <c r="F3725" s="10">
        <v>0</v>
      </c>
      <c r="G3725" s="10">
        <v>0</v>
      </c>
      <c r="H3725" s="10">
        <v>1</v>
      </c>
      <c r="I3725" s="38"/>
    </row>
    <row r="3726" spans="1:12" ht="40.5" x14ac:dyDescent="0.25">
      <c r="A3726" s="10"/>
      <c r="B3726" s="10" t="s">
        <v>1701</v>
      </c>
      <c r="C3726" s="10" t="s">
        <v>119</v>
      </c>
      <c r="D3726" s="10" t="s">
        <v>11</v>
      </c>
      <c r="E3726" s="10" t="s">
        <v>35</v>
      </c>
      <c r="F3726" s="10">
        <v>0</v>
      </c>
      <c r="G3726" s="10">
        <v>0</v>
      </c>
      <c r="H3726" s="10">
        <v>1</v>
      </c>
      <c r="I3726" s="38"/>
    </row>
    <row r="3727" spans="1:12" ht="40.5" x14ac:dyDescent="0.25">
      <c r="A3727" s="10"/>
      <c r="B3727" s="10" t="s">
        <v>1702</v>
      </c>
      <c r="C3727" s="10" t="s">
        <v>119</v>
      </c>
      <c r="D3727" s="19" t="s">
        <v>11</v>
      </c>
      <c r="E3727" s="19" t="s">
        <v>35</v>
      </c>
      <c r="F3727" s="19">
        <v>0</v>
      </c>
      <c r="G3727" s="19">
        <v>0</v>
      </c>
      <c r="H3727" s="35">
        <v>1</v>
      </c>
      <c r="I3727" s="38"/>
    </row>
    <row r="3728" spans="1:12" ht="40.5" x14ac:dyDescent="0.25">
      <c r="A3728" s="10"/>
      <c r="B3728" s="10" t="s">
        <v>1703</v>
      </c>
      <c r="C3728" s="10" t="s">
        <v>119</v>
      </c>
      <c r="D3728" s="19" t="s">
        <v>11</v>
      </c>
      <c r="E3728" s="19" t="s">
        <v>35</v>
      </c>
      <c r="F3728" s="19">
        <v>0</v>
      </c>
      <c r="G3728" s="19">
        <v>0</v>
      </c>
      <c r="H3728" s="35">
        <v>1</v>
      </c>
      <c r="I3728" s="38"/>
    </row>
    <row r="3729" spans="1:9" ht="40.5" x14ac:dyDescent="0.25">
      <c r="A3729" s="10"/>
      <c r="B3729" s="10" t="s">
        <v>1704</v>
      </c>
      <c r="C3729" s="10" t="s">
        <v>119</v>
      </c>
      <c r="D3729" s="19" t="s">
        <v>11</v>
      </c>
      <c r="E3729" s="19" t="s">
        <v>35</v>
      </c>
      <c r="F3729" s="19">
        <v>0</v>
      </c>
      <c r="G3729" s="19">
        <v>0</v>
      </c>
      <c r="H3729" s="35">
        <v>1</v>
      </c>
      <c r="I3729" s="38"/>
    </row>
    <row r="3730" spans="1:9" ht="40.5" x14ac:dyDescent="0.25">
      <c r="A3730" s="10"/>
      <c r="B3730" s="10" t="s">
        <v>1705</v>
      </c>
      <c r="C3730" s="10" t="s">
        <v>119</v>
      </c>
      <c r="D3730" s="19" t="s">
        <v>11</v>
      </c>
      <c r="E3730" s="19" t="s">
        <v>35</v>
      </c>
      <c r="F3730" s="19">
        <v>0</v>
      </c>
      <c r="G3730" s="19">
        <v>0</v>
      </c>
      <c r="H3730" s="35">
        <v>1</v>
      </c>
      <c r="I3730" s="38"/>
    </row>
    <row r="3731" spans="1:9" ht="40.5" x14ac:dyDescent="0.25">
      <c r="A3731" s="10"/>
      <c r="B3731" s="10" t="s">
        <v>1706</v>
      </c>
      <c r="C3731" s="10" t="s">
        <v>119</v>
      </c>
      <c r="D3731" s="19" t="s">
        <v>11</v>
      </c>
      <c r="E3731" s="19" t="s">
        <v>35</v>
      </c>
      <c r="F3731" s="19">
        <v>0</v>
      </c>
      <c r="G3731" s="19">
        <v>0</v>
      </c>
      <c r="H3731" s="35">
        <v>1</v>
      </c>
      <c r="I3731" s="38"/>
    </row>
    <row r="3732" spans="1:9" ht="40.5" x14ac:dyDescent="0.25">
      <c r="A3732" s="10"/>
      <c r="B3732" s="10" t="s">
        <v>1707</v>
      </c>
      <c r="C3732" s="10" t="s">
        <v>119</v>
      </c>
      <c r="D3732" s="19" t="s">
        <v>11</v>
      </c>
      <c r="E3732" s="19" t="s">
        <v>35</v>
      </c>
      <c r="F3732" s="19">
        <v>0</v>
      </c>
      <c r="G3732" s="19">
        <v>0</v>
      </c>
      <c r="H3732" s="35">
        <v>1</v>
      </c>
      <c r="I3732" s="38"/>
    </row>
    <row r="3733" spans="1:9" ht="40.5" x14ac:dyDescent="0.25">
      <c r="A3733" s="10"/>
      <c r="B3733" s="10" t="s">
        <v>1708</v>
      </c>
      <c r="C3733" s="10" t="s">
        <v>119</v>
      </c>
      <c r="D3733" s="19" t="s">
        <v>11</v>
      </c>
      <c r="E3733" s="19" t="s">
        <v>35</v>
      </c>
      <c r="F3733" s="19">
        <v>0</v>
      </c>
      <c r="G3733" s="19">
        <v>0</v>
      </c>
      <c r="H3733" s="35">
        <v>1</v>
      </c>
      <c r="I3733" s="38"/>
    </row>
    <row r="3734" spans="1:9" ht="40.5" x14ac:dyDescent="0.25">
      <c r="A3734" s="10"/>
      <c r="B3734" s="10" t="s">
        <v>1709</v>
      </c>
      <c r="C3734" s="10" t="s">
        <v>119</v>
      </c>
      <c r="D3734" s="19" t="s">
        <v>11</v>
      </c>
      <c r="E3734" s="19" t="s">
        <v>35</v>
      </c>
      <c r="F3734" s="19">
        <v>0</v>
      </c>
      <c r="G3734" s="19">
        <v>0</v>
      </c>
      <c r="H3734" s="35">
        <v>1</v>
      </c>
      <c r="I3734" s="38"/>
    </row>
    <row r="3735" spans="1:9" ht="40.5" x14ac:dyDescent="0.25">
      <c r="A3735" s="10"/>
      <c r="B3735" s="10" t="s">
        <v>1710</v>
      </c>
      <c r="C3735" s="10" t="s">
        <v>119</v>
      </c>
      <c r="D3735" s="19" t="s">
        <v>11</v>
      </c>
      <c r="E3735" s="19" t="s">
        <v>35</v>
      </c>
      <c r="F3735" s="19">
        <v>0</v>
      </c>
      <c r="G3735" s="19">
        <v>0</v>
      </c>
      <c r="H3735" s="35">
        <v>1</v>
      </c>
      <c r="I3735" s="38"/>
    </row>
    <row r="3736" spans="1:9" ht="40.5" x14ac:dyDescent="0.25">
      <c r="A3736" s="10"/>
      <c r="B3736" s="10" t="s">
        <v>1711</v>
      </c>
      <c r="C3736" s="10" t="s">
        <v>119</v>
      </c>
      <c r="D3736" s="19" t="s">
        <v>11</v>
      </c>
      <c r="E3736" s="19" t="s">
        <v>35</v>
      </c>
      <c r="F3736" s="19">
        <v>0</v>
      </c>
      <c r="G3736" s="19">
        <v>0</v>
      </c>
      <c r="H3736" s="35">
        <v>1</v>
      </c>
      <c r="I3736" s="38"/>
    </row>
    <row r="3737" spans="1:9" ht="40.5" x14ac:dyDescent="0.25">
      <c r="A3737" s="10"/>
      <c r="B3737" s="10" t="s">
        <v>1712</v>
      </c>
      <c r="C3737" s="10" t="s">
        <v>119</v>
      </c>
      <c r="D3737" s="19" t="s">
        <v>11</v>
      </c>
      <c r="E3737" s="19" t="s">
        <v>35</v>
      </c>
      <c r="F3737" s="19">
        <v>0</v>
      </c>
      <c r="G3737" s="19">
        <v>0</v>
      </c>
      <c r="H3737" s="35">
        <v>1</v>
      </c>
      <c r="I3737" s="38"/>
    </row>
    <row r="3738" spans="1:9" ht="40.5" x14ac:dyDescent="0.25">
      <c r="A3738" s="10"/>
      <c r="B3738" s="10" t="s">
        <v>1713</v>
      </c>
      <c r="C3738" s="10" t="s">
        <v>119</v>
      </c>
      <c r="D3738" s="19" t="s">
        <v>11</v>
      </c>
      <c r="E3738" s="19" t="s">
        <v>35</v>
      </c>
      <c r="F3738" s="19">
        <v>0</v>
      </c>
      <c r="G3738" s="19">
        <v>0</v>
      </c>
      <c r="H3738" s="35">
        <v>1</v>
      </c>
      <c r="I3738" s="38"/>
    </row>
    <row r="3739" spans="1:9" ht="40.5" x14ac:dyDescent="0.25">
      <c r="A3739" s="10"/>
      <c r="B3739" s="10" t="s">
        <v>1714</v>
      </c>
      <c r="C3739" s="10" t="s">
        <v>119</v>
      </c>
      <c r="D3739" s="19" t="s">
        <v>11</v>
      </c>
      <c r="E3739" s="19" t="s">
        <v>35</v>
      </c>
      <c r="F3739" s="19">
        <v>0</v>
      </c>
      <c r="G3739" s="19">
        <v>0</v>
      </c>
      <c r="H3739" s="35">
        <v>1</v>
      </c>
      <c r="I3739" s="38"/>
    </row>
    <row r="3740" spans="1:9" ht="40.5" x14ac:dyDescent="0.25">
      <c r="A3740" s="10"/>
      <c r="B3740" s="10" t="s">
        <v>1715</v>
      </c>
      <c r="C3740" s="10" t="s">
        <v>119</v>
      </c>
      <c r="D3740" s="19" t="s">
        <v>11</v>
      </c>
      <c r="E3740" s="19" t="s">
        <v>35</v>
      </c>
      <c r="F3740" s="19">
        <v>0</v>
      </c>
      <c r="G3740" s="19">
        <v>0</v>
      </c>
      <c r="H3740" s="35">
        <v>1</v>
      </c>
      <c r="I3740" s="38"/>
    </row>
    <row r="3741" spans="1:9" ht="40.5" x14ac:dyDescent="0.25">
      <c r="A3741" s="10"/>
      <c r="B3741" s="10" t="s">
        <v>1716</v>
      </c>
      <c r="C3741" s="10" t="s">
        <v>119</v>
      </c>
      <c r="D3741" s="19" t="s">
        <v>11</v>
      </c>
      <c r="E3741" s="19" t="s">
        <v>35</v>
      </c>
      <c r="F3741" s="19">
        <v>0</v>
      </c>
      <c r="G3741" s="19">
        <v>0</v>
      </c>
      <c r="H3741" s="35">
        <v>1</v>
      </c>
      <c r="I3741" s="38"/>
    </row>
    <row r="3742" spans="1:9" ht="40.5" x14ac:dyDescent="0.25">
      <c r="A3742" s="10"/>
      <c r="B3742" s="10" t="s">
        <v>1717</v>
      </c>
      <c r="C3742" s="10" t="s">
        <v>119</v>
      </c>
      <c r="D3742" s="19" t="s">
        <v>11</v>
      </c>
      <c r="E3742" s="19" t="s">
        <v>35</v>
      </c>
      <c r="F3742" s="19">
        <v>0</v>
      </c>
      <c r="G3742" s="19">
        <v>0</v>
      </c>
      <c r="H3742" s="35">
        <v>1</v>
      </c>
      <c r="I3742" s="38"/>
    </row>
    <row r="3743" spans="1:9" ht="40.5" x14ac:dyDescent="0.25">
      <c r="A3743" s="10"/>
      <c r="B3743" s="10" t="s">
        <v>1718</v>
      </c>
      <c r="C3743" s="10" t="s">
        <v>119</v>
      </c>
      <c r="D3743" s="19" t="s">
        <v>11</v>
      </c>
      <c r="E3743" s="19" t="s">
        <v>35</v>
      </c>
      <c r="F3743" s="19">
        <v>0</v>
      </c>
      <c r="G3743" s="19">
        <v>0</v>
      </c>
      <c r="H3743" s="35">
        <v>1</v>
      </c>
      <c r="I3743" s="38"/>
    </row>
    <row r="3744" spans="1:9" ht="40.5" x14ac:dyDescent="0.25">
      <c r="A3744" s="10"/>
      <c r="B3744" s="10" t="s">
        <v>1719</v>
      </c>
      <c r="C3744" s="10" t="s">
        <v>119</v>
      </c>
      <c r="D3744" s="19" t="s">
        <v>11</v>
      </c>
      <c r="E3744" s="19" t="s">
        <v>35</v>
      </c>
      <c r="F3744" s="19">
        <v>0</v>
      </c>
      <c r="G3744" s="19">
        <v>0</v>
      </c>
      <c r="H3744" s="35">
        <v>1</v>
      </c>
      <c r="I3744" s="38"/>
    </row>
    <row r="3745" spans="1:9" ht="40.5" x14ac:dyDescent="0.25">
      <c r="A3745" s="10"/>
      <c r="B3745" s="10" t="s">
        <v>1720</v>
      </c>
      <c r="C3745" s="10" t="s">
        <v>119</v>
      </c>
      <c r="D3745" s="19" t="s">
        <v>11</v>
      </c>
      <c r="E3745" s="19" t="s">
        <v>35</v>
      </c>
      <c r="F3745" s="19">
        <v>0</v>
      </c>
      <c r="G3745" s="19">
        <v>0</v>
      </c>
      <c r="H3745" s="35">
        <v>1</v>
      </c>
      <c r="I3745" s="38"/>
    </row>
    <row r="3746" spans="1:9" ht="40.5" x14ac:dyDescent="0.25">
      <c r="A3746" s="10"/>
      <c r="B3746" s="10" t="s">
        <v>1721</v>
      </c>
      <c r="C3746" s="10" t="s">
        <v>119</v>
      </c>
      <c r="D3746" s="19" t="s">
        <v>11</v>
      </c>
      <c r="E3746" s="19" t="s">
        <v>35</v>
      </c>
      <c r="F3746" s="19">
        <v>0</v>
      </c>
      <c r="G3746" s="19">
        <v>0</v>
      </c>
      <c r="H3746" s="35">
        <v>1</v>
      </c>
      <c r="I3746" s="38"/>
    </row>
    <row r="3747" spans="1:9" ht="40.5" x14ac:dyDescent="0.25">
      <c r="A3747" s="10"/>
      <c r="B3747" s="10" t="s">
        <v>1722</v>
      </c>
      <c r="C3747" s="10" t="s">
        <v>119</v>
      </c>
      <c r="D3747" s="19" t="s">
        <v>11</v>
      </c>
      <c r="E3747" s="19" t="s">
        <v>35</v>
      </c>
      <c r="F3747" s="19">
        <v>0</v>
      </c>
      <c r="G3747" s="19">
        <v>0</v>
      </c>
      <c r="H3747" s="35">
        <v>1</v>
      </c>
      <c r="I3747" s="38"/>
    </row>
    <row r="3748" spans="1:9" ht="40.5" x14ac:dyDescent="0.25">
      <c r="A3748" s="10"/>
      <c r="B3748" s="10" t="s">
        <v>1723</v>
      </c>
      <c r="C3748" s="10" t="s">
        <v>119</v>
      </c>
      <c r="D3748" s="19" t="s">
        <v>11</v>
      </c>
      <c r="E3748" s="19" t="s">
        <v>35</v>
      </c>
      <c r="F3748" s="19">
        <v>0</v>
      </c>
      <c r="G3748" s="19">
        <v>0</v>
      </c>
      <c r="H3748" s="35">
        <v>1</v>
      </c>
      <c r="I3748" s="38"/>
    </row>
    <row r="3749" spans="1:9" ht="40.5" x14ac:dyDescent="0.25">
      <c r="A3749" s="10"/>
      <c r="B3749" s="10" t="s">
        <v>1724</v>
      </c>
      <c r="C3749" s="10" t="s">
        <v>119</v>
      </c>
      <c r="D3749" s="19" t="s">
        <v>11</v>
      </c>
      <c r="E3749" s="19" t="s">
        <v>35</v>
      </c>
      <c r="F3749" s="19">
        <v>0</v>
      </c>
      <c r="G3749" s="19">
        <v>0</v>
      </c>
      <c r="H3749" s="35">
        <v>1</v>
      </c>
      <c r="I3749" s="38"/>
    </row>
    <row r="3750" spans="1:9" ht="40.5" x14ac:dyDescent="0.25">
      <c r="A3750" s="10"/>
      <c r="B3750" s="10" t="s">
        <v>1725</v>
      </c>
      <c r="C3750" s="10" t="s">
        <v>119</v>
      </c>
      <c r="D3750" s="19" t="s">
        <v>11</v>
      </c>
      <c r="E3750" s="19" t="s">
        <v>35</v>
      </c>
      <c r="F3750" s="19">
        <v>0</v>
      </c>
      <c r="G3750" s="19">
        <v>0</v>
      </c>
      <c r="H3750" s="35">
        <v>1</v>
      </c>
      <c r="I3750" s="38"/>
    </row>
    <row r="3751" spans="1:9" x14ac:dyDescent="0.25">
      <c r="A3751" s="226" t="s">
        <v>2618</v>
      </c>
      <c r="B3751" s="227"/>
      <c r="C3751" s="227"/>
      <c r="D3751" s="227"/>
      <c r="E3751" s="227"/>
      <c r="F3751" s="227"/>
      <c r="G3751" s="227"/>
      <c r="H3751" s="227"/>
      <c r="I3751" s="38"/>
    </row>
    <row r="3752" spans="1:9" x14ac:dyDescent="0.25">
      <c r="A3752" s="143" t="s">
        <v>33</v>
      </c>
      <c r="B3752" s="144"/>
      <c r="C3752" s="144"/>
      <c r="D3752" s="144"/>
      <c r="E3752" s="144"/>
      <c r="F3752" s="144"/>
      <c r="G3752" s="144"/>
      <c r="H3752" s="144"/>
      <c r="I3752" s="38"/>
    </row>
    <row r="3753" spans="1:9" ht="40.5" x14ac:dyDescent="0.25">
      <c r="A3753" s="10">
        <v>4239</v>
      </c>
      <c r="B3753" s="10" t="s">
        <v>3795</v>
      </c>
      <c r="C3753" s="10" t="s">
        <v>129</v>
      </c>
      <c r="D3753" s="10" t="s">
        <v>11</v>
      </c>
      <c r="E3753" s="10" t="s">
        <v>35</v>
      </c>
      <c r="F3753" s="10">
        <v>300000</v>
      </c>
      <c r="G3753" s="10">
        <v>300000</v>
      </c>
      <c r="H3753" s="10">
        <v>1</v>
      </c>
      <c r="I3753" s="38"/>
    </row>
    <row r="3754" spans="1:9" ht="40.5" x14ac:dyDescent="0.25">
      <c r="A3754" s="10">
        <v>4239</v>
      </c>
      <c r="B3754" s="10" t="s">
        <v>3796</v>
      </c>
      <c r="C3754" s="10" t="s">
        <v>129</v>
      </c>
      <c r="D3754" s="10" t="s">
        <v>11</v>
      </c>
      <c r="E3754" s="10" t="s">
        <v>35</v>
      </c>
      <c r="F3754" s="10">
        <v>100000</v>
      </c>
      <c r="G3754" s="10">
        <v>100000</v>
      </c>
      <c r="H3754" s="10">
        <v>1</v>
      </c>
      <c r="I3754" s="38"/>
    </row>
    <row r="3755" spans="1:9" ht="40.5" x14ac:dyDescent="0.25">
      <c r="A3755" s="10">
        <v>4239</v>
      </c>
      <c r="B3755" s="10" t="s">
        <v>3797</v>
      </c>
      <c r="C3755" s="10" t="s">
        <v>129</v>
      </c>
      <c r="D3755" s="10" t="s">
        <v>11</v>
      </c>
      <c r="E3755" s="10" t="s">
        <v>35</v>
      </c>
      <c r="F3755" s="10">
        <v>200000</v>
      </c>
      <c r="G3755" s="10">
        <v>200000</v>
      </c>
      <c r="H3755" s="10">
        <v>1</v>
      </c>
      <c r="I3755" s="38"/>
    </row>
    <row r="3756" spans="1:9" ht="40.5" x14ac:dyDescent="0.25">
      <c r="A3756" s="10">
        <v>4239</v>
      </c>
      <c r="B3756" s="10" t="s">
        <v>3798</v>
      </c>
      <c r="C3756" s="10" t="s">
        <v>129</v>
      </c>
      <c r="D3756" s="10" t="s">
        <v>11</v>
      </c>
      <c r="E3756" s="10" t="s">
        <v>35</v>
      </c>
      <c r="F3756" s="10">
        <v>550000</v>
      </c>
      <c r="G3756" s="10">
        <v>550000</v>
      </c>
      <c r="H3756" s="10">
        <v>1</v>
      </c>
      <c r="I3756" s="38"/>
    </row>
    <row r="3757" spans="1:9" ht="40.5" x14ac:dyDescent="0.25">
      <c r="A3757" s="10">
        <v>4239</v>
      </c>
      <c r="B3757" s="10" t="s">
        <v>3799</v>
      </c>
      <c r="C3757" s="10" t="s">
        <v>129</v>
      </c>
      <c r="D3757" s="10" t="s">
        <v>11</v>
      </c>
      <c r="E3757" s="10" t="s">
        <v>35</v>
      </c>
      <c r="F3757" s="10">
        <v>900000</v>
      </c>
      <c r="G3757" s="10">
        <v>900000</v>
      </c>
      <c r="H3757" s="10">
        <v>1</v>
      </c>
      <c r="I3757" s="38"/>
    </row>
    <row r="3758" spans="1:9" ht="40.5" x14ac:dyDescent="0.25">
      <c r="A3758" s="10">
        <v>4239</v>
      </c>
      <c r="B3758" s="10" t="s">
        <v>3800</v>
      </c>
      <c r="C3758" s="10" t="s">
        <v>129</v>
      </c>
      <c r="D3758" s="10" t="s">
        <v>11</v>
      </c>
      <c r="E3758" s="10" t="s">
        <v>35</v>
      </c>
      <c r="F3758" s="10">
        <v>500000</v>
      </c>
      <c r="G3758" s="10">
        <v>500000</v>
      </c>
      <c r="H3758" s="10">
        <v>1</v>
      </c>
      <c r="I3758" s="38"/>
    </row>
    <row r="3759" spans="1:9" ht="40.5" x14ac:dyDescent="0.25">
      <c r="A3759" s="10">
        <v>4239</v>
      </c>
      <c r="B3759" s="10" t="s">
        <v>3801</v>
      </c>
      <c r="C3759" s="10" t="s">
        <v>129</v>
      </c>
      <c r="D3759" s="10" t="s">
        <v>11</v>
      </c>
      <c r="E3759" s="10" t="s">
        <v>35</v>
      </c>
      <c r="F3759" s="10">
        <v>900000</v>
      </c>
      <c r="G3759" s="10">
        <v>900000</v>
      </c>
      <c r="H3759" s="10">
        <v>1</v>
      </c>
      <c r="I3759" s="38"/>
    </row>
    <row r="3760" spans="1:9" ht="40.5" x14ac:dyDescent="0.25">
      <c r="A3760" s="10">
        <v>4239</v>
      </c>
      <c r="B3760" s="10" t="s">
        <v>3802</v>
      </c>
      <c r="C3760" s="10" t="s">
        <v>129</v>
      </c>
      <c r="D3760" s="10" t="s">
        <v>11</v>
      </c>
      <c r="E3760" s="10" t="s">
        <v>35</v>
      </c>
      <c r="F3760" s="10">
        <v>300000</v>
      </c>
      <c r="G3760" s="10">
        <v>300000</v>
      </c>
      <c r="H3760" s="10">
        <v>1</v>
      </c>
      <c r="I3760" s="38"/>
    </row>
    <row r="3761" spans="1:9" ht="40.5" x14ac:dyDescent="0.25">
      <c r="A3761" s="10">
        <v>4239</v>
      </c>
      <c r="B3761" s="10" t="s">
        <v>3803</v>
      </c>
      <c r="C3761" s="10" t="s">
        <v>129</v>
      </c>
      <c r="D3761" s="10" t="s">
        <v>11</v>
      </c>
      <c r="E3761" s="10" t="s">
        <v>35</v>
      </c>
      <c r="F3761" s="10">
        <v>50000</v>
      </c>
      <c r="G3761" s="10">
        <v>50000</v>
      </c>
      <c r="H3761" s="10">
        <v>1</v>
      </c>
      <c r="I3761" s="38"/>
    </row>
    <row r="3762" spans="1:9" ht="40.5" x14ac:dyDescent="0.25">
      <c r="A3762" s="10">
        <v>4239</v>
      </c>
      <c r="B3762" s="10" t="s">
        <v>3804</v>
      </c>
      <c r="C3762" s="10" t="s">
        <v>129</v>
      </c>
      <c r="D3762" s="10" t="s">
        <v>11</v>
      </c>
      <c r="E3762" s="10" t="s">
        <v>35</v>
      </c>
      <c r="F3762" s="10">
        <v>800000</v>
      </c>
      <c r="G3762" s="10">
        <v>800000</v>
      </c>
      <c r="H3762" s="10">
        <v>1</v>
      </c>
      <c r="I3762" s="38"/>
    </row>
    <row r="3763" spans="1:9" ht="40.5" x14ac:dyDescent="0.25">
      <c r="A3763" s="10">
        <v>4239</v>
      </c>
      <c r="B3763" s="10" t="s">
        <v>3805</v>
      </c>
      <c r="C3763" s="10" t="s">
        <v>129</v>
      </c>
      <c r="D3763" s="10" t="s">
        <v>11</v>
      </c>
      <c r="E3763" s="10" t="s">
        <v>35</v>
      </c>
      <c r="F3763" s="10">
        <v>900000</v>
      </c>
      <c r="G3763" s="10">
        <v>900000</v>
      </c>
      <c r="H3763" s="10">
        <v>1</v>
      </c>
      <c r="I3763" s="38"/>
    </row>
    <row r="3764" spans="1:9" ht="40.5" x14ac:dyDescent="0.25">
      <c r="A3764" s="10">
        <v>4239</v>
      </c>
      <c r="B3764" s="10" t="s">
        <v>3806</v>
      </c>
      <c r="C3764" s="10" t="s">
        <v>129</v>
      </c>
      <c r="D3764" s="10" t="s">
        <v>11</v>
      </c>
      <c r="E3764" s="10" t="s">
        <v>35</v>
      </c>
      <c r="F3764" s="10">
        <v>500000</v>
      </c>
      <c r="G3764" s="10">
        <v>500000</v>
      </c>
      <c r="H3764" s="10">
        <v>1</v>
      </c>
      <c r="I3764" s="38"/>
    </row>
    <row r="3765" spans="1:9" ht="40.5" x14ac:dyDescent="0.25">
      <c r="A3765" s="10">
        <v>4239</v>
      </c>
      <c r="B3765" s="10" t="s">
        <v>3807</v>
      </c>
      <c r="C3765" s="10" t="s">
        <v>129</v>
      </c>
      <c r="D3765" s="10" t="s">
        <v>11</v>
      </c>
      <c r="E3765" s="10" t="s">
        <v>35</v>
      </c>
      <c r="F3765" s="10">
        <v>400000</v>
      </c>
      <c r="G3765" s="10">
        <v>400000</v>
      </c>
      <c r="H3765" s="10">
        <v>1</v>
      </c>
      <c r="I3765" s="38"/>
    </row>
    <row r="3766" spans="1:9" ht="40.5" x14ac:dyDescent="0.25">
      <c r="A3766" s="10">
        <v>4239</v>
      </c>
      <c r="B3766" s="10" t="s">
        <v>3808</v>
      </c>
      <c r="C3766" s="10" t="s">
        <v>129</v>
      </c>
      <c r="D3766" s="10" t="s">
        <v>11</v>
      </c>
      <c r="E3766" s="10" t="s">
        <v>35</v>
      </c>
      <c r="F3766" s="10">
        <v>100000</v>
      </c>
      <c r="G3766" s="10">
        <v>100000</v>
      </c>
      <c r="H3766" s="10">
        <v>1</v>
      </c>
      <c r="I3766" s="38"/>
    </row>
    <row r="3767" spans="1:9" ht="40.5" x14ac:dyDescent="0.25">
      <c r="A3767" s="31"/>
      <c r="B3767" s="10" t="s">
        <v>3384</v>
      </c>
      <c r="C3767" s="10" t="s">
        <v>129</v>
      </c>
      <c r="D3767" s="10" t="s">
        <v>11</v>
      </c>
      <c r="E3767" s="10" t="s">
        <v>35</v>
      </c>
      <c r="F3767" s="10">
        <v>1400000</v>
      </c>
      <c r="G3767" s="10">
        <v>1400000</v>
      </c>
      <c r="H3767" s="10">
        <v>1</v>
      </c>
      <c r="I3767" s="38"/>
    </row>
    <row r="3768" spans="1:9" ht="40.5" x14ac:dyDescent="0.25">
      <c r="A3768" s="10"/>
      <c r="B3768" s="10" t="s">
        <v>1726</v>
      </c>
      <c r="C3768" s="10" t="s">
        <v>129</v>
      </c>
      <c r="D3768" s="10" t="s">
        <v>11</v>
      </c>
      <c r="E3768" s="10" t="s">
        <v>35</v>
      </c>
      <c r="F3768" s="10">
        <v>0</v>
      </c>
      <c r="G3768" s="10">
        <v>0</v>
      </c>
      <c r="H3768" s="10">
        <v>1</v>
      </c>
      <c r="I3768" s="38"/>
    </row>
    <row r="3769" spans="1:9" ht="40.5" x14ac:dyDescent="0.25">
      <c r="A3769" s="10"/>
      <c r="B3769" s="10" t="s">
        <v>1727</v>
      </c>
      <c r="C3769" s="10" t="s">
        <v>129</v>
      </c>
      <c r="D3769" s="19" t="s">
        <v>11</v>
      </c>
      <c r="E3769" s="19" t="s">
        <v>35</v>
      </c>
      <c r="F3769" s="19">
        <v>0</v>
      </c>
      <c r="G3769" s="19">
        <v>0</v>
      </c>
      <c r="H3769" s="35">
        <v>1</v>
      </c>
      <c r="I3769" s="38"/>
    </row>
    <row r="3770" spans="1:9" ht="40.5" x14ac:dyDescent="0.25">
      <c r="A3770" s="10"/>
      <c r="B3770" s="10" t="s">
        <v>1728</v>
      </c>
      <c r="C3770" s="10" t="s">
        <v>129</v>
      </c>
      <c r="D3770" s="19" t="s">
        <v>11</v>
      </c>
      <c r="E3770" s="19" t="s">
        <v>35</v>
      </c>
      <c r="F3770" s="19">
        <v>0</v>
      </c>
      <c r="G3770" s="19">
        <v>0</v>
      </c>
      <c r="H3770" s="35">
        <v>1</v>
      </c>
      <c r="I3770" s="38"/>
    </row>
    <row r="3771" spans="1:9" ht="40.5" x14ac:dyDescent="0.25">
      <c r="A3771" s="10"/>
      <c r="B3771" s="10" t="s">
        <v>1729</v>
      </c>
      <c r="C3771" s="10" t="s">
        <v>129</v>
      </c>
      <c r="D3771" s="19" t="s">
        <v>11</v>
      </c>
      <c r="E3771" s="19" t="s">
        <v>35</v>
      </c>
      <c r="F3771" s="19">
        <v>0</v>
      </c>
      <c r="G3771" s="19">
        <v>0</v>
      </c>
      <c r="H3771" s="35">
        <v>1</v>
      </c>
      <c r="I3771" s="38"/>
    </row>
    <row r="3772" spans="1:9" ht="40.5" x14ac:dyDescent="0.25">
      <c r="A3772" s="10"/>
      <c r="B3772" s="10" t="s">
        <v>1730</v>
      </c>
      <c r="C3772" s="10" t="s">
        <v>129</v>
      </c>
      <c r="D3772" s="19" t="s">
        <v>11</v>
      </c>
      <c r="E3772" s="19" t="s">
        <v>35</v>
      </c>
      <c r="F3772" s="19">
        <v>0</v>
      </c>
      <c r="G3772" s="19">
        <v>0</v>
      </c>
      <c r="H3772" s="35">
        <v>1</v>
      </c>
      <c r="I3772" s="38"/>
    </row>
    <row r="3773" spans="1:9" ht="40.5" x14ac:dyDescent="0.25">
      <c r="A3773" s="10"/>
      <c r="B3773" s="10" t="s">
        <v>1731</v>
      </c>
      <c r="C3773" s="10" t="s">
        <v>129</v>
      </c>
      <c r="D3773" s="19" t="s">
        <v>11</v>
      </c>
      <c r="E3773" s="19" t="s">
        <v>35</v>
      </c>
      <c r="F3773" s="19">
        <v>0</v>
      </c>
      <c r="G3773" s="19">
        <v>0</v>
      </c>
      <c r="H3773" s="35">
        <v>1</v>
      </c>
      <c r="I3773" s="38"/>
    </row>
    <row r="3774" spans="1:9" ht="40.5" x14ac:dyDescent="0.25">
      <c r="A3774" s="10"/>
      <c r="B3774" s="10" t="s">
        <v>1732</v>
      </c>
      <c r="C3774" s="10" t="s">
        <v>129</v>
      </c>
      <c r="D3774" s="19" t="s">
        <v>11</v>
      </c>
      <c r="E3774" s="19" t="s">
        <v>35</v>
      </c>
      <c r="F3774" s="19">
        <v>0</v>
      </c>
      <c r="G3774" s="19">
        <v>0</v>
      </c>
      <c r="H3774" s="35">
        <v>1</v>
      </c>
      <c r="I3774" s="38"/>
    </row>
    <row r="3775" spans="1:9" ht="40.5" x14ac:dyDescent="0.25">
      <c r="A3775" s="10"/>
      <c r="B3775" s="10" t="s">
        <v>1733</v>
      </c>
      <c r="C3775" s="10" t="s">
        <v>129</v>
      </c>
      <c r="D3775" s="19" t="s">
        <v>11</v>
      </c>
      <c r="E3775" s="19" t="s">
        <v>35</v>
      </c>
      <c r="F3775" s="19">
        <v>0</v>
      </c>
      <c r="G3775" s="19">
        <v>0</v>
      </c>
      <c r="H3775" s="35">
        <v>1</v>
      </c>
      <c r="I3775" s="38"/>
    </row>
    <row r="3776" spans="1:9" ht="40.5" x14ac:dyDescent="0.25">
      <c r="A3776" s="10"/>
      <c r="B3776" s="10" t="s">
        <v>1734</v>
      </c>
      <c r="C3776" s="10" t="s">
        <v>129</v>
      </c>
      <c r="D3776" s="19" t="s">
        <v>11</v>
      </c>
      <c r="E3776" s="19" t="s">
        <v>35</v>
      </c>
      <c r="F3776" s="19">
        <v>0</v>
      </c>
      <c r="G3776" s="19">
        <v>0</v>
      </c>
      <c r="H3776" s="35">
        <v>1</v>
      </c>
      <c r="I3776" s="38"/>
    </row>
    <row r="3777" spans="1:9" ht="40.5" x14ac:dyDescent="0.25">
      <c r="A3777" s="10"/>
      <c r="B3777" s="10" t="s">
        <v>1735</v>
      </c>
      <c r="C3777" s="10" t="s">
        <v>129</v>
      </c>
      <c r="D3777" s="19" t="s">
        <v>11</v>
      </c>
      <c r="E3777" s="19" t="s">
        <v>35</v>
      </c>
      <c r="F3777" s="19">
        <v>0</v>
      </c>
      <c r="G3777" s="19">
        <v>0</v>
      </c>
      <c r="H3777" s="35">
        <v>1</v>
      </c>
      <c r="I3777" s="38"/>
    </row>
    <row r="3778" spans="1:9" ht="40.5" x14ac:dyDescent="0.25">
      <c r="A3778" s="10"/>
      <c r="B3778" s="10" t="s">
        <v>1736</v>
      </c>
      <c r="C3778" s="10" t="s">
        <v>129</v>
      </c>
      <c r="D3778" s="19" t="s">
        <v>11</v>
      </c>
      <c r="E3778" s="19" t="s">
        <v>35</v>
      </c>
      <c r="F3778" s="19">
        <v>0</v>
      </c>
      <c r="G3778" s="19">
        <v>0</v>
      </c>
      <c r="H3778" s="35">
        <v>1</v>
      </c>
      <c r="I3778" s="38"/>
    </row>
    <row r="3779" spans="1:9" ht="40.5" x14ac:dyDescent="0.25">
      <c r="A3779" s="10"/>
      <c r="B3779" s="10" t="s">
        <v>1737</v>
      </c>
      <c r="C3779" s="10" t="s">
        <v>129</v>
      </c>
      <c r="D3779" s="19" t="s">
        <v>11</v>
      </c>
      <c r="E3779" s="19" t="s">
        <v>35</v>
      </c>
      <c r="F3779" s="19">
        <v>0</v>
      </c>
      <c r="G3779" s="19">
        <v>0</v>
      </c>
      <c r="H3779" s="35">
        <v>1</v>
      </c>
      <c r="I3779" s="38"/>
    </row>
    <row r="3780" spans="1:9" x14ac:dyDescent="0.25">
      <c r="A3780" s="202" t="s">
        <v>5467</v>
      </c>
      <c r="B3780" s="203"/>
      <c r="C3780" s="203"/>
      <c r="D3780" s="203"/>
      <c r="E3780" s="203"/>
      <c r="F3780" s="203"/>
      <c r="G3780" s="203"/>
      <c r="H3780" s="203"/>
      <c r="I3780" s="38"/>
    </row>
    <row r="3781" spans="1:9" x14ac:dyDescent="0.25">
      <c r="A3781" s="164" t="s">
        <v>39</v>
      </c>
      <c r="B3781" s="165"/>
      <c r="C3781" s="165"/>
      <c r="D3781" s="165"/>
      <c r="E3781" s="165"/>
      <c r="F3781" s="165"/>
      <c r="G3781" s="165"/>
      <c r="H3781" s="166"/>
      <c r="I3781" s="38"/>
    </row>
    <row r="3782" spans="1:9" ht="27" x14ac:dyDescent="0.25">
      <c r="A3782" s="33">
        <v>4251</v>
      </c>
      <c r="B3782" s="33" t="s">
        <v>5468</v>
      </c>
      <c r="C3782" s="33" t="s">
        <v>142</v>
      </c>
      <c r="D3782" s="33" t="s">
        <v>36</v>
      </c>
      <c r="E3782" s="33" t="s">
        <v>35</v>
      </c>
      <c r="F3782" s="33">
        <v>43120000</v>
      </c>
      <c r="G3782" s="33">
        <v>43120000</v>
      </c>
      <c r="H3782" s="33">
        <v>1</v>
      </c>
      <c r="I3782" s="38"/>
    </row>
    <row r="3783" spans="1:9" x14ac:dyDescent="0.25">
      <c r="A3783" s="143" t="s">
        <v>33</v>
      </c>
      <c r="B3783" s="144"/>
      <c r="C3783" s="144"/>
      <c r="D3783" s="144"/>
      <c r="E3783" s="144"/>
      <c r="F3783" s="144"/>
      <c r="G3783" s="144"/>
      <c r="H3783" s="144"/>
      <c r="I3783" s="38"/>
    </row>
    <row r="3784" spans="1:9" ht="27" x14ac:dyDescent="0.25">
      <c r="A3784" s="37">
        <v>4251</v>
      </c>
      <c r="B3784" s="37" t="s">
        <v>5918</v>
      </c>
      <c r="C3784" s="37" t="s">
        <v>112</v>
      </c>
      <c r="D3784" s="37" t="s">
        <v>41</v>
      </c>
      <c r="E3784" s="37" t="s">
        <v>35</v>
      </c>
      <c r="F3784" s="37">
        <v>880000</v>
      </c>
      <c r="G3784" s="37">
        <v>880000</v>
      </c>
      <c r="H3784" s="37">
        <v>1</v>
      </c>
      <c r="I3784" s="38"/>
    </row>
    <row r="3785" spans="1:9" ht="27" x14ac:dyDescent="0.25">
      <c r="A3785" s="33">
        <v>4251</v>
      </c>
      <c r="B3785" s="33" t="s">
        <v>5537</v>
      </c>
      <c r="C3785" s="33" t="s">
        <v>112</v>
      </c>
      <c r="D3785" s="33" t="s">
        <v>41</v>
      </c>
      <c r="E3785" s="33" t="s">
        <v>35</v>
      </c>
      <c r="F3785" s="33">
        <v>588236</v>
      </c>
      <c r="G3785" s="33">
        <v>588236</v>
      </c>
      <c r="H3785" s="33">
        <v>1</v>
      </c>
      <c r="I3785" s="38"/>
    </row>
    <row r="3786" spans="1:9" x14ac:dyDescent="0.25">
      <c r="A3786" s="202" t="s">
        <v>6301</v>
      </c>
      <c r="B3786" s="203"/>
      <c r="C3786" s="203"/>
      <c r="D3786" s="203"/>
      <c r="E3786" s="203"/>
      <c r="F3786" s="203"/>
      <c r="G3786" s="203"/>
      <c r="H3786" s="203"/>
      <c r="I3786" s="38"/>
    </row>
    <row r="3787" spans="1:9" x14ac:dyDescent="0.25">
      <c r="A3787" s="228" t="s">
        <v>9</v>
      </c>
      <c r="B3787" s="229"/>
      <c r="C3787" s="229"/>
      <c r="D3787" s="229"/>
      <c r="E3787" s="229"/>
      <c r="F3787" s="229"/>
      <c r="G3787" s="229"/>
      <c r="H3787" s="230"/>
      <c r="I3787" s="38"/>
    </row>
    <row r="3788" spans="1:9" x14ac:dyDescent="0.25">
      <c r="A3788" s="33">
        <v>5129</v>
      </c>
      <c r="B3788" s="33" t="s">
        <v>6302</v>
      </c>
      <c r="C3788" s="33" t="s">
        <v>97</v>
      </c>
      <c r="D3788" s="33" t="s">
        <v>11</v>
      </c>
      <c r="E3788" s="33" t="s">
        <v>12</v>
      </c>
      <c r="F3788" s="33">
        <v>60000</v>
      </c>
      <c r="G3788" s="33">
        <f>+F3788*H3788</f>
        <v>3000000</v>
      </c>
      <c r="H3788" s="33">
        <v>50</v>
      </c>
      <c r="I3788" s="38"/>
    </row>
    <row r="3789" spans="1:9" ht="27" x14ac:dyDescent="0.25">
      <c r="A3789" s="33">
        <v>5129</v>
      </c>
      <c r="B3789" s="33" t="s">
        <v>6303</v>
      </c>
      <c r="C3789" s="33" t="s">
        <v>96</v>
      </c>
      <c r="D3789" s="33" t="s">
        <v>11</v>
      </c>
      <c r="E3789" s="33" t="s">
        <v>12</v>
      </c>
      <c r="F3789" s="33">
        <v>50000</v>
      </c>
      <c r="G3789" s="33">
        <f>+F3789*H3789</f>
        <v>2000000</v>
      </c>
      <c r="H3789" s="33">
        <v>40</v>
      </c>
      <c r="I3789" s="38"/>
    </row>
    <row r="3790" spans="1:9" x14ac:dyDescent="0.25">
      <c r="A3790" s="228" t="s">
        <v>33</v>
      </c>
      <c r="B3790" s="229"/>
      <c r="C3790" s="229"/>
      <c r="D3790" s="229"/>
      <c r="E3790" s="229"/>
      <c r="F3790" s="229"/>
      <c r="G3790" s="229"/>
      <c r="H3790" s="230"/>
      <c r="I3790" s="38"/>
    </row>
    <row r="3791" spans="1:9" ht="27" x14ac:dyDescent="0.25">
      <c r="A3791" s="33">
        <v>4251</v>
      </c>
      <c r="B3791" s="33" t="s">
        <v>6560</v>
      </c>
      <c r="C3791" s="33" t="s">
        <v>112</v>
      </c>
      <c r="D3791" s="33" t="s">
        <v>41</v>
      </c>
      <c r="E3791" s="33" t="s">
        <v>35</v>
      </c>
      <c r="F3791" s="33">
        <v>392160</v>
      </c>
      <c r="G3791" s="33">
        <v>392160</v>
      </c>
      <c r="H3791" s="33">
        <v>1</v>
      </c>
      <c r="I3791" s="38"/>
    </row>
    <row r="3792" spans="1:9" x14ac:dyDescent="0.25">
      <c r="A3792" s="164" t="s">
        <v>39</v>
      </c>
      <c r="B3792" s="165"/>
      <c r="C3792" s="165"/>
      <c r="D3792" s="165"/>
      <c r="E3792" s="165"/>
      <c r="F3792" s="165"/>
      <c r="G3792" s="165"/>
      <c r="H3792" s="166"/>
      <c r="I3792" s="38"/>
    </row>
    <row r="3793" spans="1:9" ht="27" x14ac:dyDescent="0.25">
      <c r="A3793" s="33">
        <v>5113</v>
      </c>
      <c r="B3793" s="33" t="s">
        <v>7092</v>
      </c>
      <c r="C3793" s="33" t="s">
        <v>63</v>
      </c>
      <c r="D3793" s="33" t="s">
        <v>36</v>
      </c>
      <c r="E3793" s="33" t="s">
        <v>35</v>
      </c>
      <c r="F3793" s="33">
        <v>0</v>
      </c>
      <c r="G3793" s="33">
        <v>0</v>
      </c>
      <c r="H3793" s="33">
        <v>1</v>
      </c>
      <c r="I3793" s="38"/>
    </row>
    <row r="3794" spans="1:9" ht="27" x14ac:dyDescent="0.25">
      <c r="A3794" s="33">
        <v>5113</v>
      </c>
      <c r="B3794" s="33" t="s">
        <v>7093</v>
      </c>
      <c r="C3794" s="33" t="s">
        <v>63</v>
      </c>
      <c r="D3794" s="33" t="s">
        <v>36</v>
      </c>
      <c r="E3794" s="33" t="s">
        <v>35</v>
      </c>
      <c r="F3794" s="33">
        <v>0</v>
      </c>
      <c r="G3794" s="33">
        <v>0</v>
      </c>
      <c r="H3794" s="33">
        <v>1</v>
      </c>
      <c r="I3794" s="38"/>
    </row>
    <row r="3795" spans="1:9" ht="38.25" customHeight="1" x14ac:dyDescent="0.25">
      <c r="A3795" s="33">
        <v>5129</v>
      </c>
      <c r="B3795" s="33" t="s">
        <v>6780</v>
      </c>
      <c r="C3795" s="33" t="s">
        <v>264</v>
      </c>
      <c r="D3795" s="33" t="s">
        <v>36</v>
      </c>
      <c r="E3795" s="33" t="s">
        <v>35</v>
      </c>
      <c r="F3795" s="33">
        <v>35000000</v>
      </c>
      <c r="G3795" s="33">
        <v>35000000</v>
      </c>
      <c r="H3795" s="33">
        <v>1</v>
      </c>
      <c r="I3795" s="38"/>
    </row>
    <row r="3796" spans="1:9" x14ac:dyDescent="0.25">
      <c r="A3796" s="202" t="s">
        <v>3017</v>
      </c>
      <c r="B3796" s="203"/>
      <c r="C3796" s="203"/>
      <c r="D3796" s="203"/>
      <c r="E3796" s="203"/>
      <c r="F3796" s="203"/>
      <c r="G3796" s="203"/>
      <c r="H3796" s="203"/>
      <c r="I3796" s="38"/>
    </row>
    <row r="3797" spans="1:9" ht="15" customHeight="1" x14ac:dyDescent="0.25">
      <c r="A3797" s="164" t="s">
        <v>39</v>
      </c>
      <c r="B3797" s="165"/>
      <c r="C3797" s="165"/>
      <c r="D3797" s="165"/>
      <c r="E3797" s="165"/>
      <c r="F3797" s="165"/>
      <c r="G3797" s="165"/>
      <c r="H3797" s="166"/>
      <c r="I3797" s="38"/>
    </row>
    <row r="3798" spans="1:9" ht="30" customHeight="1" x14ac:dyDescent="0.25">
      <c r="A3798" s="33">
        <v>4251</v>
      </c>
      <c r="B3798" s="33" t="s">
        <v>4438</v>
      </c>
      <c r="C3798" s="33" t="s">
        <v>105</v>
      </c>
      <c r="D3798" s="33" t="s">
        <v>36</v>
      </c>
      <c r="E3798" s="33" t="s">
        <v>35</v>
      </c>
      <c r="F3798" s="33">
        <v>29411764</v>
      </c>
      <c r="G3798" s="33">
        <v>29411764</v>
      </c>
      <c r="H3798" s="33">
        <v>1</v>
      </c>
      <c r="I3798" s="38"/>
    </row>
    <row r="3799" spans="1:9" ht="27" x14ac:dyDescent="0.25">
      <c r="A3799" s="33">
        <v>4251</v>
      </c>
      <c r="B3799" s="33" t="s">
        <v>3018</v>
      </c>
      <c r="C3799" s="33" t="s">
        <v>105</v>
      </c>
      <c r="D3799" s="33" t="s">
        <v>36</v>
      </c>
      <c r="E3799" s="33" t="s">
        <v>35</v>
      </c>
      <c r="F3799" s="33">
        <v>0</v>
      </c>
      <c r="G3799" s="33">
        <v>0</v>
      </c>
      <c r="H3799" s="33">
        <v>1</v>
      </c>
      <c r="I3799" s="38"/>
    </row>
    <row r="3800" spans="1:9" ht="27" x14ac:dyDescent="0.25">
      <c r="A3800" s="33">
        <v>4251</v>
      </c>
      <c r="B3800" s="33" t="s">
        <v>6439</v>
      </c>
      <c r="C3800" s="33" t="s">
        <v>105</v>
      </c>
      <c r="D3800" s="33" t="s">
        <v>36</v>
      </c>
      <c r="E3800" s="33" t="s">
        <v>35</v>
      </c>
      <c r="F3800" s="33">
        <v>19607840</v>
      </c>
      <c r="G3800" s="33">
        <v>19607840</v>
      </c>
      <c r="H3800" s="33">
        <v>1</v>
      </c>
      <c r="I3800" s="38"/>
    </row>
    <row r="3801" spans="1:9" x14ac:dyDescent="0.25">
      <c r="A3801" s="202" t="s">
        <v>3015</v>
      </c>
      <c r="B3801" s="203"/>
      <c r="C3801" s="203"/>
      <c r="D3801" s="203"/>
      <c r="E3801" s="203"/>
      <c r="F3801" s="203"/>
      <c r="G3801" s="203"/>
      <c r="H3801" s="203"/>
      <c r="I3801" s="38"/>
    </row>
    <row r="3802" spans="1:9" x14ac:dyDescent="0.25">
      <c r="A3802" s="143" t="s">
        <v>39</v>
      </c>
      <c r="B3802" s="144"/>
      <c r="C3802" s="144"/>
      <c r="D3802" s="144"/>
      <c r="E3802" s="144"/>
      <c r="F3802" s="144"/>
      <c r="G3802" s="144"/>
      <c r="H3802" s="144"/>
      <c r="I3802" s="38"/>
    </row>
    <row r="3803" spans="1:9" ht="27" x14ac:dyDescent="0.25">
      <c r="A3803" s="10">
        <v>4251</v>
      </c>
      <c r="B3803" s="10" t="s">
        <v>4357</v>
      </c>
      <c r="C3803" s="10" t="s">
        <v>105</v>
      </c>
      <c r="D3803" s="10" t="s">
        <v>36</v>
      </c>
      <c r="E3803" s="10" t="s">
        <v>35</v>
      </c>
      <c r="F3803" s="10">
        <v>40000000</v>
      </c>
      <c r="G3803" s="10">
        <v>40000000</v>
      </c>
      <c r="H3803" s="10">
        <v>1</v>
      </c>
      <c r="I3803" s="38"/>
    </row>
    <row r="3804" spans="1:9" ht="27" x14ac:dyDescent="0.25">
      <c r="A3804" s="10">
        <v>5112</v>
      </c>
      <c r="B3804" s="10" t="s">
        <v>3020</v>
      </c>
      <c r="C3804" s="10" t="s">
        <v>105</v>
      </c>
      <c r="D3804" s="10" t="s">
        <v>38</v>
      </c>
      <c r="E3804" s="10" t="s">
        <v>35</v>
      </c>
      <c r="F3804" s="10">
        <v>0</v>
      </c>
      <c r="G3804" s="10">
        <v>0</v>
      </c>
      <c r="H3804" s="10">
        <v>1</v>
      </c>
      <c r="I3804" s="38"/>
    </row>
    <row r="3805" spans="1:9" ht="27" x14ac:dyDescent="0.25">
      <c r="A3805" s="10">
        <v>4251</v>
      </c>
      <c r="B3805" s="10" t="s">
        <v>3016</v>
      </c>
      <c r="C3805" s="10" t="s">
        <v>105</v>
      </c>
      <c r="D3805" s="10" t="s">
        <v>36</v>
      </c>
      <c r="E3805" s="10" t="s">
        <v>35</v>
      </c>
      <c r="F3805" s="10">
        <v>0</v>
      </c>
      <c r="G3805" s="10">
        <v>0</v>
      </c>
      <c r="H3805" s="10">
        <v>1</v>
      </c>
      <c r="I3805" s="38"/>
    </row>
    <row r="3806" spans="1:9" x14ac:dyDescent="0.25">
      <c r="A3806" s="143" t="s">
        <v>33</v>
      </c>
      <c r="B3806" s="144"/>
      <c r="C3806" s="144"/>
      <c r="D3806" s="144"/>
      <c r="E3806" s="144"/>
      <c r="F3806" s="144"/>
      <c r="G3806" s="144"/>
      <c r="H3806" s="144"/>
      <c r="I3806" s="38"/>
    </row>
    <row r="3807" spans="1:9" x14ac:dyDescent="0.25">
      <c r="A3807" s="31"/>
      <c r="B3807" s="69"/>
      <c r="C3807" s="69"/>
      <c r="D3807" s="69"/>
      <c r="E3807" s="69"/>
      <c r="F3807" s="69"/>
      <c r="G3807" s="69"/>
      <c r="H3807" s="69"/>
      <c r="I3807" s="38"/>
    </row>
    <row r="3808" spans="1:9" ht="27" x14ac:dyDescent="0.25">
      <c r="A3808" s="10">
        <v>4251</v>
      </c>
      <c r="B3808" s="10" t="s">
        <v>3361</v>
      </c>
      <c r="C3808" s="10" t="s">
        <v>112</v>
      </c>
      <c r="D3808" s="10" t="s">
        <v>41</v>
      </c>
      <c r="E3808" s="10" t="s">
        <v>35</v>
      </c>
      <c r="F3808" s="10">
        <v>800000</v>
      </c>
      <c r="G3808" s="10">
        <v>800000</v>
      </c>
      <c r="H3808" s="10">
        <v>1</v>
      </c>
      <c r="I3808" s="38"/>
    </row>
    <row r="3809" spans="1:9" x14ac:dyDescent="0.25">
      <c r="A3809" s="202" t="s">
        <v>2687</v>
      </c>
      <c r="B3809" s="203"/>
      <c r="C3809" s="203"/>
      <c r="D3809" s="203"/>
      <c r="E3809" s="203"/>
      <c r="F3809" s="203"/>
      <c r="G3809" s="203"/>
      <c r="H3809" s="203"/>
      <c r="I3809" s="38"/>
    </row>
    <row r="3810" spans="1:9" x14ac:dyDescent="0.25">
      <c r="A3810" s="143" t="s">
        <v>39</v>
      </c>
      <c r="B3810" s="144"/>
      <c r="C3810" s="144"/>
      <c r="D3810" s="144"/>
      <c r="E3810" s="144"/>
      <c r="F3810" s="144"/>
      <c r="G3810" s="144"/>
      <c r="H3810" s="144"/>
      <c r="I3810" s="38"/>
    </row>
    <row r="3811" spans="1:9" ht="27" x14ac:dyDescent="0.25">
      <c r="A3811" s="10" t="s">
        <v>134</v>
      </c>
      <c r="B3811" s="10" t="s">
        <v>845</v>
      </c>
      <c r="C3811" s="10" t="s">
        <v>105</v>
      </c>
      <c r="D3811" s="18" t="s">
        <v>38</v>
      </c>
      <c r="E3811" s="19" t="s">
        <v>35</v>
      </c>
      <c r="F3811" s="19">
        <v>0</v>
      </c>
      <c r="G3811" s="19">
        <v>0</v>
      </c>
      <c r="H3811" s="35">
        <v>1</v>
      </c>
      <c r="I3811" s="38"/>
    </row>
    <row r="3812" spans="1:9" ht="40.5" x14ac:dyDescent="0.25">
      <c r="A3812" s="10" t="s">
        <v>134</v>
      </c>
      <c r="B3812" s="10" t="s">
        <v>846</v>
      </c>
      <c r="C3812" s="10" t="s">
        <v>292</v>
      </c>
      <c r="D3812" s="19" t="s">
        <v>38</v>
      </c>
      <c r="E3812" s="19" t="s">
        <v>35</v>
      </c>
      <c r="F3812" s="19">
        <v>0</v>
      </c>
      <c r="G3812" s="19">
        <v>0</v>
      </c>
      <c r="H3812" s="35">
        <v>1</v>
      </c>
      <c r="I3812" s="38"/>
    </row>
    <row r="3813" spans="1:9" x14ac:dyDescent="0.25">
      <c r="A3813" s="143" t="s">
        <v>33</v>
      </c>
      <c r="B3813" s="144"/>
      <c r="C3813" s="144"/>
      <c r="D3813" s="144"/>
      <c r="E3813" s="144"/>
      <c r="F3813" s="144"/>
      <c r="G3813" s="144"/>
      <c r="H3813" s="144"/>
      <c r="I3813" s="38"/>
    </row>
    <row r="3814" spans="1:9" x14ac:dyDescent="0.25">
      <c r="A3814" s="10"/>
      <c r="B3814" s="10" t="s">
        <v>2227</v>
      </c>
      <c r="C3814" s="10" t="s">
        <v>449</v>
      </c>
      <c r="D3814" s="19" t="s">
        <v>34</v>
      </c>
      <c r="E3814" s="19" t="s">
        <v>35</v>
      </c>
      <c r="F3814" s="19">
        <v>0</v>
      </c>
      <c r="G3814" s="19">
        <v>0</v>
      </c>
      <c r="H3814" s="35">
        <v>1</v>
      </c>
      <c r="I3814" s="38"/>
    </row>
    <row r="3815" spans="1:9" x14ac:dyDescent="0.25">
      <c r="A3815" s="10"/>
      <c r="B3815" s="10" t="s">
        <v>2228</v>
      </c>
      <c r="C3815" s="10" t="s">
        <v>449</v>
      </c>
      <c r="D3815" s="19" t="s">
        <v>34</v>
      </c>
      <c r="E3815" s="19" t="s">
        <v>35</v>
      </c>
      <c r="F3815" s="19">
        <v>0</v>
      </c>
      <c r="G3815" s="19">
        <v>0</v>
      </c>
      <c r="H3815" s="35">
        <v>1</v>
      </c>
      <c r="I3815" s="38"/>
    </row>
    <row r="3816" spans="1:9" x14ac:dyDescent="0.25">
      <c r="A3816" s="10" t="s">
        <v>130</v>
      </c>
      <c r="B3816" s="10" t="s">
        <v>844</v>
      </c>
      <c r="C3816" s="10" t="s">
        <v>449</v>
      </c>
      <c r="D3816" s="19" t="s">
        <v>34</v>
      </c>
      <c r="E3816" s="19" t="s">
        <v>35</v>
      </c>
      <c r="F3816" s="19">
        <v>0</v>
      </c>
      <c r="G3816" s="19">
        <v>0</v>
      </c>
      <c r="H3816" s="35">
        <v>1</v>
      </c>
      <c r="I3816" s="38"/>
    </row>
    <row r="3817" spans="1:9" x14ac:dyDescent="0.25">
      <c r="A3817" s="202" t="s">
        <v>4867</v>
      </c>
      <c r="B3817" s="203"/>
      <c r="C3817" s="203"/>
      <c r="D3817" s="203"/>
      <c r="E3817" s="203"/>
      <c r="F3817" s="203"/>
      <c r="G3817" s="203"/>
      <c r="H3817" s="203"/>
      <c r="I3817" s="38"/>
    </row>
    <row r="3818" spans="1:9" x14ac:dyDescent="0.25">
      <c r="A3818" s="143" t="s">
        <v>33</v>
      </c>
      <c r="B3818" s="144"/>
      <c r="C3818" s="144"/>
      <c r="D3818" s="144"/>
      <c r="E3818" s="144"/>
      <c r="F3818" s="144"/>
      <c r="G3818" s="144"/>
      <c r="H3818" s="144"/>
      <c r="I3818" s="38"/>
    </row>
    <row r="3819" spans="1:9" ht="27" x14ac:dyDescent="0.25">
      <c r="A3819" s="37">
        <v>4251</v>
      </c>
      <c r="B3819" s="37" t="s">
        <v>6307</v>
      </c>
      <c r="C3819" s="37" t="s">
        <v>112</v>
      </c>
      <c r="D3819" s="37" t="s">
        <v>41</v>
      </c>
      <c r="E3819" s="37" t="s">
        <v>35</v>
      </c>
      <c r="F3819" s="37">
        <v>100000</v>
      </c>
      <c r="G3819" s="37">
        <v>100000</v>
      </c>
      <c r="H3819" s="37">
        <v>1</v>
      </c>
      <c r="I3819" s="38"/>
    </row>
    <row r="3820" spans="1:9" ht="27" x14ac:dyDescent="0.25">
      <c r="A3820" s="37">
        <v>4239</v>
      </c>
      <c r="B3820" s="37" t="s">
        <v>4996</v>
      </c>
      <c r="C3820" s="37" t="s">
        <v>120</v>
      </c>
      <c r="D3820" s="37" t="s">
        <v>11</v>
      </c>
      <c r="E3820" s="37" t="s">
        <v>35</v>
      </c>
      <c r="F3820" s="37">
        <v>300000</v>
      </c>
      <c r="G3820" s="37">
        <v>300000</v>
      </c>
      <c r="H3820" s="37">
        <v>1</v>
      </c>
      <c r="I3820" s="38"/>
    </row>
    <row r="3821" spans="1:9" ht="27" x14ac:dyDescent="0.25">
      <c r="A3821" s="37">
        <v>4239</v>
      </c>
      <c r="B3821" s="37" t="s">
        <v>4997</v>
      </c>
      <c r="C3821" s="37" t="s">
        <v>120</v>
      </c>
      <c r="D3821" s="37" t="s">
        <v>11</v>
      </c>
      <c r="E3821" s="37" t="s">
        <v>35</v>
      </c>
      <c r="F3821" s="37">
        <v>250000</v>
      </c>
      <c r="G3821" s="37">
        <v>250000</v>
      </c>
      <c r="H3821" s="37">
        <v>1</v>
      </c>
      <c r="I3821" s="38"/>
    </row>
    <row r="3822" spans="1:9" ht="27" x14ac:dyDescent="0.25">
      <c r="A3822" s="33">
        <v>4239</v>
      </c>
      <c r="B3822" s="33" t="s">
        <v>4866</v>
      </c>
      <c r="C3822" s="33" t="s">
        <v>120</v>
      </c>
      <c r="D3822" s="33" t="s">
        <v>11</v>
      </c>
      <c r="E3822" s="33" t="s">
        <v>35</v>
      </c>
      <c r="F3822" s="33">
        <v>550000</v>
      </c>
      <c r="G3822" s="33">
        <v>550000</v>
      </c>
      <c r="H3822" s="33">
        <v>1</v>
      </c>
      <c r="I3822" s="38"/>
    </row>
    <row r="3823" spans="1:9" x14ac:dyDescent="0.25">
      <c r="A3823" s="143" t="s">
        <v>39</v>
      </c>
      <c r="B3823" s="144"/>
      <c r="C3823" s="144"/>
      <c r="D3823" s="144"/>
      <c r="E3823" s="144"/>
      <c r="F3823" s="144"/>
      <c r="G3823" s="144"/>
      <c r="H3823" s="144"/>
      <c r="I3823" s="38"/>
    </row>
    <row r="3824" spans="1:9" ht="40.5" x14ac:dyDescent="0.25">
      <c r="A3824" s="18">
        <v>4251</v>
      </c>
      <c r="B3824" s="18" t="s">
        <v>4874</v>
      </c>
      <c r="C3824" s="18" t="s">
        <v>64</v>
      </c>
      <c r="D3824" s="18" t="s">
        <v>36</v>
      </c>
      <c r="E3824" s="18" t="s">
        <v>35</v>
      </c>
      <c r="F3824" s="18">
        <v>1260000</v>
      </c>
      <c r="G3824" s="18">
        <v>1260000</v>
      </c>
      <c r="H3824" s="18">
        <v>1</v>
      </c>
      <c r="I3824" s="38"/>
    </row>
    <row r="3825" spans="1:9" ht="40.5" x14ac:dyDescent="0.25">
      <c r="A3825" s="18">
        <v>4251</v>
      </c>
      <c r="B3825" s="18" t="s">
        <v>4875</v>
      </c>
      <c r="C3825" s="18" t="s">
        <v>64</v>
      </c>
      <c r="D3825" s="18" t="s">
        <v>36</v>
      </c>
      <c r="E3825" s="18" t="s">
        <v>35</v>
      </c>
      <c r="F3825" s="18">
        <v>598000</v>
      </c>
      <c r="G3825" s="18">
        <v>598000</v>
      </c>
      <c r="H3825" s="18">
        <v>1</v>
      </c>
      <c r="I3825" s="38"/>
    </row>
    <row r="3826" spans="1:9" ht="40.5" x14ac:dyDescent="0.25">
      <c r="A3826" s="18">
        <v>4251</v>
      </c>
      <c r="B3826" s="18" t="s">
        <v>4876</v>
      </c>
      <c r="C3826" s="18" t="s">
        <v>64</v>
      </c>
      <c r="D3826" s="18" t="s">
        <v>36</v>
      </c>
      <c r="E3826" s="18" t="s">
        <v>35</v>
      </c>
      <c r="F3826" s="18">
        <v>698000</v>
      </c>
      <c r="G3826" s="18">
        <v>698000</v>
      </c>
      <c r="H3826" s="18">
        <v>1</v>
      </c>
      <c r="I3826" s="38"/>
    </row>
    <row r="3827" spans="1:9" ht="40.5" x14ac:dyDescent="0.25">
      <c r="A3827" s="18">
        <v>4251</v>
      </c>
      <c r="B3827" s="18" t="s">
        <v>4877</v>
      </c>
      <c r="C3827" s="18" t="s">
        <v>64</v>
      </c>
      <c r="D3827" s="18" t="s">
        <v>36</v>
      </c>
      <c r="E3827" s="18" t="s">
        <v>35</v>
      </c>
      <c r="F3827" s="18">
        <v>564000</v>
      </c>
      <c r="G3827" s="18">
        <v>564000</v>
      </c>
      <c r="H3827" s="18">
        <v>1</v>
      </c>
      <c r="I3827" s="38"/>
    </row>
    <row r="3828" spans="1:9" ht="40.5" x14ac:dyDescent="0.25">
      <c r="A3828" s="18">
        <v>4251</v>
      </c>
      <c r="B3828" s="18" t="s">
        <v>4878</v>
      </c>
      <c r="C3828" s="18" t="s">
        <v>64</v>
      </c>
      <c r="D3828" s="18" t="s">
        <v>36</v>
      </c>
      <c r="E3828" s="18" t="s">
        <v>35</v>
      </c>
      <c r="F3828" s="18">
        <v>570000</v>
      </c>
      <c r="G3828" s="18">
        <v>570000</v>
      </c>
      <c r="H3828" s="18">
        <v>1</v>
      </c>
      <c r="I3828" s="38"/>
    </row>
    <row r="3829" spans="1:9" ht="40.5" x14ac:dyDescent="0.25">
      <c r="A3829" s="18">
        <v>4251</v>
      </c>
      <c r="B3829" s="18" t="s">
        <v>4879</v>
      </c>
      <c r="C3829" s="18" t="s">
        <v>64</v>
      </c>
      <c r="D3829" s="18" t="s">
        <v>36</v>
      </c>
      <c r="E3829" s="18" t="s">
        <v>35</v>
      </c>
      <c r="F3829" s="18">
        <v>710000</v>
      </c>
      <c r="G3829" s="18">
        <v>710000</v>
      </c>
      <c r="H3829" s="18">
        <v>1</v>
      </c>
      <c r="I3829" s="38"/>
    </row>
    <row r="3830" spans="1:9" x14ac:dyDescent="0.25">
      <c r="A3830" s="202" t="s">
        <v>3465</v>
      </c>
      <c r="B3830" s="203"/>
      <c r="C3830" s="203"/>
      <c r="D3830" s="203"/>
      <c r="E3830" s="203"/>
      <c r="F3830" s="203"/>
      <c r="G3830" s="203"/>
      <c r="H3830" s="203"/>
      <c r="I3830" s="38"/>
    </row>
    <row r="3831" spans="1:9" x14ac:dyDescent="0.25">
      <c r="A3831" s="143" t="s">
        <v>39</v>
      </c>
      <c r="B3831" s="144"/>
      <c r="C3831" s="144"/>
      <c r="D3831" s="144"/>
      <c r="E3831" s="144"/>
      <c r="F3831" s="144"/>
      <c r="G3831" s="144"/>
      <c r="H3831" s="144"/>
      <c r="I3831" s="38"/>
    </row>
    <row r="3832" spans="1:9" x14ac:dyDescent="0.25">
      <c r="A3832" s="71">
        <v>4267</v>
      </c>
      <c r="B3832" s="71" t="s">
        <v>3466</v>
      </c>
      <c r="C3832" s="71" t="s">
        <v>3467</v>
      </c>
      <c r="D3832" s="71" t="s">
        <v>36</v>
      </c>
      <c r="E3832" s="71" t="s">
        <v>12</v>
      </c>
      <c r="F3832" s="71">
        <v>12310</v>
      </c>
      <c r="G3832" s="71">
        <f>+F3832*H3832</f>
        <v>3693000</v>
      </c>
      <c r="H3832" s="71">
        <v>300</v>
      </c>
      <c r="I3832" s="38"/>
    </row>
    <row r="3833" spans="1:9" x14ac:dyDescent="0.25">
      <c r="A3833" s="71">
        <v>4267</v>
      </c>
      <c r="B3833" s="71" t="s">
        <v>3468</v>
      </c>
      <c r="C3833" s="71" t="s">
        <v>92</v>
      </c>
      <c r="D3833" s="71" t="s">
        <v>36</v>
      </c>
      <c r="E3833" s="71" t="s">
        <v>35</v>
      </c>
      <c r="F3833" s="71">
        <v>807000</v>
      </c>
      <c r="G3833" s="71">
        <f>+F3833*H3833</f>
        <v>807000</v>
      </c>
      <c r="H3833" s="71" t="s">
        <v>115</v>
      </c>
      <c r="I3833" s="38"/>
    </row>
    <row r="3834" spans="1:9" x14ac:dyDescent="0.25">
      <c r="A3834" s="226" t="s">
        <v>4687</v>
      </c>
      <c r="B3834" s="227"/>
      <c r="C3834" s="227"/>
      <c r="D3834" s="227"/>
      <c r="E3834" s="227"/>
      <c r="F3834" s="227"/>
      <c r="G3834" s="227"/>
      <c r="H3834" s="227"/>
      <c r="I3834" s="38"/>
    </row>
    <row r="3835" spans="1:9" x14ac:dyDescent="0.25">
      <c r="A3835" s="143" t="s">
        <v>39</v>
      </c>
      <c r="B3835" s="144"/>
      <c r="C3835" s="144"/>
      <c r="D3835" s="144"/>
      <c r="E3835" s="144"/>
      <c r="F3835" s="144"/>
      <c r="G3835" s="144"/>
      <c r="H3835" s="144"/>
      <c r="I3835" s="38"/>
    </row>
    <row r="3836" spans="1:9" ht="27" x14ac:dyDescent="0.25">
      <c r="A3836" s="18">
        <v>5113</v>
      </c>
      <c r="B3836" s="18" t="s">
        <v>896</v>
      </c>
      <c r="C3836" s="18" t="s">
        <v>105</v>
      </c>
      <c r="D3836" s="18" t="s">
        <v>38</v>
      </c>
      <c r="E3836" s="18" t="s">
        <v>35</v>
      </c>
      <c r="F3836" s="18">
        <v>2700000</v>
      </c>
      <c r="G3836" s="18">
        <v>2700000</v>
      </c>
      <c r="H3836" s="18">
        <v>1</v>
      </c>
      <c r="I3836" s="38"/>
    </row>
    <row r="3837" spans="1:9" ht="32.25" customHeight="1" x14ac:dyDescent="0.25">
      <c r="A3837" s="18">
        <v>4251</v>
      </c>
      <c r="B3837" s="18" t="s">
        <v>4688</v>
      </c>
      <c r="C3837" s="18" t="s">
        <v>64</v>
      </c>
      <c r="D3837" s="18" t="s">
        <v>36</v>
      </c>
      <c r="E3837" s="18" t="s">
        <v>35</v>
      </c>
      <c r="F3837" s="18">
        <v>9803000</v>
      </c>
      <c r="G3837" s="18">
        <v>9803000</v>
      </c>
      <c r="H3837" s="18">
        <v>1</v>
      </c>
      <c r="I3837" s="38"/>
    </row>
    <row r="3838" spans="1:9" x14ac:dyDescent="0.25">
      <c r="A3838" s="226" t="s">
        <v>3046</v>
      </c>
      <c r="B3838" s="227"/>
      <c r="C3838" s="227"/>
      <c r="D3838" s="227"/>
      <c r="E3838" s="227"/>
      <c r="F3838" s="227"/>
      <c r="G3838" s="227"/>
      <c r="H3838" s="227"/>
      <c r="I3838" s="38"/>
    </row>
    <row r="3839" spans="1:9" x14ac:dyDescent="0.25">
      <c r="A3839" s="143" t="s">
        <v>33</v>
      </c>
      <c r="B3839" s="144"/>
      <c r="C3839" s="144"/>
      <c r="D3839" s="144"/>
      <c r="E3839" s="144"/>
      <c r="F3839" s="144"/>
      <c r="G3839" s="144"/>
      <c r="H3839" s="144"/>
      <c r="I3839" s="38"/>
    </row>
    <row r="3840" spans="1:9" ht="27" x14ac:dyDescent="0.25">
      <c r="A3840" s="33">
        <v>5113</v>
      </c>
      <c r="B3840" s="33" t="s">
        <v>3045</v>
      </c>
      <c r="C3840" s="33" t="s">
        <v>112</v>
      </c>
      <c r="D3840" s="33" t="s">
        <v>41</v>
      </c>
      <c r="E3840" s="19" t="s">
        <v>35</v>
      </c>
      <c r="F3840" s="19">
        <v>1328160</v>
      </c>
      <c r="G3840" s="19">
        <v>1328160</v>
      </c>
      <c r="H3840" s="19">
        <v>1</v>
      </c>
      <c r="I3840" s="38"/>
    </row>
    <row r="3841" spans="1:9" x14ac:dyDescent="0.25">
      <c r="A3841" s="200" t="s">
        <v>2688</v>
      </c>
      <c r="B3841" s="201"/>
      <c r="C3841" s="201"/>
      <c r="D3841" s="201"/>
      <c r="E3841" s="201"/>
      <c r="F3841" s="201"/>
      <c r="G3841" s="201"/>
      <c r="H3841" s="201"/>
      <c r="I3841" s="38"/>
    </row>
    <row r="3842" spans="1:9" x14ac:dyDescent="0.25">
      <c r="A3842" s="143" t="s">
        <v>33</v>
      </c>
      <c r="B3842" s="144"/>
      <c r="C3842" s="144"/>
      <c r="D3842" s="144"/>
      <c r="E3842" s="144"/>
      <c r="F3842" s="144"/>
      <c r="G3842" s="144"/>
      <c r="H3842" s="144"/>
      <c r="I3842" s="38"/>
    </row>
    <row r="3843" spans="1:9" x14ac:dyDescent="0.25">
      <c r="A3843" s="10">
        <v>4239</v>
      </c>
      <c r="B3843" s="10" t="s">
        <v>2269</v>
      </c>
      <c r="C3843" s="10" t="s">
        <v>449</v>
      </c>
      <c r="D3843" s="10" t="s">
        <v>34</v>
      </c>
      <c r="E3843" s="10" t="s">
        <v>35</v>
      </c>
      <c r="F3843" s="10">
        <v>1100000</v>
      </c>
      <c r="G3843" s="10">
        <v>1100000</v>
      </c>
      <c r="H3843" s="10">
        <v>1</v>
      </c>
      <c r="I3843" s="38"/>
    </row>
    <row r="3844" spans="1:9" x14ac:dyDescent="0.25">
      <c r="A3844" s="10" t="s">
        <v>130</v>
      </c>
      <c r="B3844" s="10" t="s">
        <v>2268</v>
      </c>
      <c r="C3844" s="10" t="s">
        <v>449</v>
      </c>
      <c r="D3844" s="10" t="s">
        <v>34</v>
      </c>
      <c r="E3844" s="10" t="s">
        <v>35</v>
      </c>
      <c r="F3844" s="10">
        <v>1000000</v>
      </c>
      <c r="G3844" s="10">
        <v>1000000</v>
      </c>
      <c r="H3844" s="10">
        <v>1</v>
      </c>
      <c r="I3844" s="38"/>
    </row>
    <row r="3845" spans="1:9" x14ac:dyDescent="0.25">
      <c r="A3845" s="172" t="s">
        <v>445</v>
      </c>
      <c r="B3845" s="173"/>
      <c r="C3845" s="173"/>
      <c r="D3845" s="173"/>
      <c r="E3845" s="173"/>
      <c r="F3845" s="173"/>
      <c r="G3845" s="173"/>
      <c r="H3845" s="173"/>
      <c r="I3845" s="38"/>
    </row>
    <row r="3846" spans="1:9" x14ac:dyDescent="0.25">
      <c r="A3846" s="156" t="s">
        <v>2573</v>
      </c>
      <c r="B3846" s="157"/>
      <c r="C3846" s="157"/>
      <c r="D3846" s="157"/>
      <c r="E3846" s="157"/>
      <c r="F3846" s="157"/>
      <c r="G3846" s="157"/>
      <c r="H3846" s="157"/>
      <c r="I3846" s="38"/>
    </row>
    <row r="3847" spans="1:9" x14ac:dyDescent="0.25">
      <c r="A3847" s="15"/>
      <c r="B3847" s="143" t="s">
        <v>121</v>
      </c>
      <c r="C3847" s="144"/>
      <c r="D3847" s="144"/>
      <c r="E3847" s="144"/>
      <c r="F3847" s="144"/>
      <c r="G3847" s="145"/>
      <c r="H3847" s="31"/>
      <c r="I3847" s="38"/>
    </row>
    <row r="3848" spans="1:9" x14ac:dyDescent="0.25">
      <c r="A3848" s="18">
        <v>4264</v>
      </c>
      <c r="B3848" s="18" t="s">
        <v>6897</v>
      </c>
      <c r="C3848" s="18" t="s">
        <v>5057</v>
      </c>
      <c r="D3848" s="18" t="s">
        <v>11</v>
      </c>
      <c r="E3848" s="18" t="s">
        <v>25</v>
      </c>
      <c r="F3848" s="18">
        <v>320</v>
      </c>
      <c r="G3848" s="18">
        <f>+F3848*H3848</f>
        <v>3884800</v>
      </c>
      <c r="H3848" s="18">
        <v>12140</v>
      </c>
      <c r="I3848" s="38"/>
    </row>
    <row r="3849" spans="1:9" x14ac:dyDescent="0.25">
      <c r="A3849" s="18">
        <v>4269</v>
      </c>
      <c r="B3849" s="18" t="s">
        <v>5383</v>
      </c>
      <c r="C3849" s="18" t="s">
        <v>5384</v>
      </c>
      <c r="D3849" s="18" t="s">
        <v>11</v>
      </c>
      <c r="E3849" s="18" t="s">
        <v>2724</v>
      </c>
      <c r="F3849" s="18">
        <v>800</v>
      </c>
      <c r="G3849" s="18">
        <f>+F3849*H3849</f>
        <v>40000</v>
      </c>
      <c r="H3849" s="18">
        <v>50</v>
      </c>
      <c r="I3849" s="38"/>
    </row>
    <row r="3850" spans="1:9" ht="27" x14ac:dyDescent="0.25">
      <c r="A3850" s="18">
        <v>4267</v>
      </c>
      <c r="B3850" s="18" t="s">
        <v>4705</v>
      </c>
      <c r="C3850" s="18" t="s">
        <v>1888</v>
      </c>
      <c r="D3850" s="18" t="s">
        <v>11</v>
      </c>
      <c r="E3850" s="18" t="s">
        <v>12</v>
      </c>
      <c r="F3850" s="18">
        <v>120</v>
      </c>
      <c r="G3850" s="18">
        <f>+F3850*H3850</f>
        <v>20400</v>
      </c>
      <c r="H3850" s="18">
        <v>170</v>
      </c>
      <c r="I3850" s="38"/>
    </row>
    <row r="3851" spans="1:9" ht="40.5" x14ac:dyDescent="0.25">
      <c r="A3851" s="18">
        <v>4267</v>
      </c>
      <c r="B3851" s="18" t="s">
        <v>4706</v>
      </c>
      <c r="C3851" s="18" t="s">
        <v>4707</v>
      </c>
      <c r="D3851" s="18" t="s">
        <v>11</v>
      </c>
      <c r="E3851" s="18" t="s">
        <v>12</v>
      </c>
      <c r="F3851" s="18">
        <v>25000</v>
      </c>
      <c r="G3851" s="18">
        <f t="shared" ref="G3851:G3882" si="92">+F3851*H3851</f>
        <v>50000</v>
      </c>
      <c r="H3851" s="18">
        <v>2</v>
      </c>
      <c r="I3851" s="38"/>
    </row>
    <row r="3852" spans="1:9" ht="40.5" x14ac:dyDescent="0.25">
      <c r="A3852" s="18">
        <v>4267</v>
      </c>
      <c r="B3852" s="18" t="s">
        <v>4708</v>
      </c>
      <c r="C3852" s="18" t="s">
        <v>4709</v>
      </c>
      <c r="D3852" s="18" t="s">
        <v>11</v>
      </c>
      <c r="E3852" s="18" t="s">
        <v>12</v>
      </c>
      <c r="F3852" s="18">
        <v>1300</v>
      </c>
      <c r="G3852" s="18">
        <f t="shared" si="92"/>
        <v>5200</v>
      </c>
      <c r="H3852" s="18">
        <v>4</v>
      </c>
      <c r="I3852" s="38"/>
    </row>
    <row r="3853" spans="1:9" ht="27" x14ac:dyDescent="0.25">
      <c r="A3853" s="18">
        <v>4267</v>
      </c>
      <c r="B3853" s="18" t="s">
        <v>4710</v>
      </c>
      <c r="C3853" s="18" t="s">
        <v>4711</v>
      </c>
      <c r="D3853" s="18" t="s">
        <v>11</v>
      </c>
      <c r="E3853" s="18" t="s">
        <v>12</v>
      </c>
      <c r="F3853" s="18">
        <v>300</v>
      </c>
      <c r="G3853" s="18">
        <f t="shared" si="92"/>
        <v>12000</v>
      </c>
      <c r="H3853" s="18">
        <v>40</v>
      </c>
      <c r="I3853" s="38"/>
    </row>
    <row r="3854" spans="1:9" ht="27" x14ac:dyDescent="0.25">
      <c r="A3854" s="18">
        <v>4267</v>
      </c>
      <c r="B3854" s="18" t="s">
        <v>4712</v>
      </c>
      <c r="C3854" s="18" t="s">
        <v>4713</v>
      </c>
      <c r="D3854" s="18" t="s">
        <v>11</v>
      </c>
      <c r="E3854" s="18" t="s">
        <v>12</v>
      </c>
      <c r="F3854" s="18">
        <v>1600</v>
      </c>
      <c r="G3854" s="18">
        <f t="shared" si="92"/>
        <v>160000</v>
      </c>
      <c r="H3854" s="18">
        <v>100</v>
      </c>
      <c r="I3854" s="38"/>
    </row>
    <row r="3855" spans="1:9" ht="40.5" x14ac:dyDescent="0.25">
      <c r="A3855" s="18">
        <v>4267</v>
      </c>
      <c r="B3855" s="18" t="s">
        <v>4714</v>
      </c>
      <c r="C3855" s="18" t="s">
        <v>4715</v>
      </c>
      <c r="D3855" s="18" t="s">
        <v>11</v>
      </c>
      <c r="E3855" s="18" t="s">
        <v>12</v>
      </c>
      <c r="F3855" s="18">
        <v>800</v>
      </c>
      <c r="G3855" s="18">
        <f t="shared" si="92"/>
        <v>16000</v>
      </c>
      <c r="H3855" s="18">
        <v>20</v>
      </c>
      <c r="I3855" s="38"/>
    </row>
    <row r="3856" spans="1:9" ht="40.5" x14ac:dyDescent="0.25">
      <c r="A3856" s="18">
        <v>4267</v>
      </c>
      <c r="B3856" s="18" t="s">
        <v>4716</v>
      </c>
      <c r="C3856" s="18" t="s">
        <v>4717</v>
      </c>
      <c r="D3856" s="18" t="s">
        <v>11</v>
      </c>
      <c r="E3856" s="18" t="s">
        <v>12</v>
      </c>
      <c r="F3856" s="18">
        <v>1200</v>
      </c>
      <c r="G3856" s="18">
        <f t="shared" si="92"/>
        <v>24000</v>
      </c>
      <c r="H3856" s="18">
        <v>20</v>
      </c>
      <c r="I3856" s="38"/>
    </row>
    <row r="3857" spans="1:9" ht="40.5" x14ac:dyDescent="0.25">
      <c r="A3857" s="18">
        <v>4267</v>
      </c>
      <c r="B3857" s="18" t="s">
        <v>4718</v>
      </c>
      <c r="C3857" s="18" t="s">
        <v>4719</v>
      </c>
      <c r="D3857" s="18" t="s">
        <v>11</v>
      </c>
      <c r="E3857" s="18" t="s">
        <v>12</v>
      </c>
      <c r="F3857" s="18">
        <v>700</v>
      </c>
      <c r="G3857" s="18">
        <f t="shared" si="92"/>
        <v>35000</v>
      </c>
      <c r="H3857" s="18">
        <v>50</v>
      </c>
      <c r="I3857" s="38"/>
    </row>
    <row r="3858" spans="1:9" ht="40.5" x14ac:dyDescent="0.25">
      <c r="A3858" s="18">
        <v>4267</v>
      </c>
      <c r="B3858" s="18" t="s">
        <v>4720</v>
      </c>
      <c r="C3858" s="18" t="s">
        <v>4721</v>
      </c>
      <c r="D3858" s="18" t="s">
        <v>11</v>
      </c>
      <c r="E3858" s="18" t="s">
        <v>12</v>
      </c>
      <c r="F3858" s="18">
        <v>4500</v>
      </c>
      <c r="G3858" s="18">
        <f t="shared" si="92"/>
        <v>45000</v>
      </c>
      <c r="H3858" s="18">
        <v>10</v>
      </c>
      <c r="I3858" s="38"/>
    </row>
    <row r="3859" spans="1:9" ht="40.5" x14ac:dyDescent="0.25">
      <c r="A3859" s="18">
        <v>4267</v>
      </c>
      <c r="B3859" s="18" t="s">
        <v>4722</v>
      </c>
      <c r="C3859" s="18" t="s">
        <v>4723</v>
      </c>
      <c r="D3859" s="18" t="s">
        <v>11</v>
      </c>
      <c r="E3859" s="18" t="s">
        <v>12</v>
      </c>
      <c r="F3859" s="18">
        <v>4500</v>
      </c>
      <c r="G3859" s="18">
        <f t="shared" si="92"/>
        <v>45000</v>
      </c>
      <c r="H3859" s="18">
        <v>10</v>
      </c>
      <c r="I3859" s="38"/>
    </row>
    <row r="3860" spans="1:9" ht="27" x14ac:dyDescent="0.25">
      <c r="A3860" s="18">
        <v>4267</v>
      </c>
      <c r="B3860" s="18" t="s">
        <v>4724</v>
      </c>
      <c r="C3860" s="18" t="s">
        <v>4725</v>
      </c>
      <c r="D3860" s="18" t="s">
        <v>11</v>
      </c>
      <c r="E3860" s="18" t="s">
        <v>12</v>
      </c>
      <c r="F3860" s="18">
        <v>300</v>
      </c>
      <c r="G3860" s="18">
        <f t="shared" si="92"/>
        <v>3000</v>
      </c>
      <c r="H3860" s="18">
        <v>10</v>
      </c>
      <c r="I3860" s="38"/>
    </row>
    <row r="3861" spans="1:9" ht="27" x14ac:dyDescent="0.25">
      <c r="A3861" s="18">
        <v>4267</v>
      </c>
      <c r="B3861" s="18" t="s">
        <v>4726</v>
      </c>
      <c r="C3861" s="18" t="s">
        <v>4727</v>
      </c>
      <c r="D3861" s="18" t="s">
        <v>11</v>
      </c>
      <c r="E3861" s="18" t="s">
        <v>12</v>
      </c>
      <c r="F3861" s="18">
        <v>2200</v>
      </c>
      <c r="G3861" s="18">
        <f t="shared" si="92"/>
        <v>33000</v>
      </c>
      <c r="H3861" s="18">
        <v>15</v>
      </c>
      <c r="I3861" s="38"/>
    </row>
    <row r="3862" spans="1:9" ht="40.5" x14ac:dyDescent="0.25">
      <c r="A3862" s="18">
        <v>4267</v>
      </c>
      <c r="B3862" s="18" t="s">
        <v>4728</v>
      </c>
      <c r="C3862" s="18" t="s">
        <v>4729</v>
      </c>
      <c r="D3862" s="18" t="s">
        <v>11</v>
      </c>
      <c r="E3862" s="18" t="s">
        <v>12</v>
      </c>
      <c r="F3862" s="18">
        <v>500</v>
      </c>
      <c r="G3862" s="18">
        <f t="shared" si="92"/>
        <v>10000</v>
      </c>
      <c r="H3862" s="18">
        <v>20</v>
      </c>
      <c r="I3862" s="38"/>
    </row>
    <row r="3863" spans="1:9" ht="40.5" x14ac:dyDescent="0.25">
      <c r="A3863" s="18">
        <v>4267</v>
      </c>
      <c r="B3863" s="18" t="s">
        <v>4730</v>
      </c>
      <c r="C3863" s="18" t="s">
        <v>4731</v>
      </c>
      <c r="D3863" s="18" t="s">
        <v>11</v>
      </c>
      <c r="E3863" s="18" t="s">
        <v>12</v>
      </c>
      <c r="F3863" s="18">
        <v>2500</v>
      </c>
      <c r="G3863" s="18">
        <f t="shared" si="92"/>
        <v>5000</v>
      </c>
      <c r="H3863" s="18">
        <v>2</v>
      </c>
      <c r="I3863" s="38"/>
    </row>
    <row r="3864" spans="1:9" ht="27" x14ac:dyDescent="0.25">
      <c r="A3864" s="18">
        <v>4267</v>
      </c>
      <c r="B3864" s="18" t="s">
        <v>4732</v>
      </c>
      <c r="C3864" s="18" t="s">
        <v>4733</v>
      </c>
      <c r="D3864" s="18" t="s">
        <v>11</v>
      </c>
      <c r="E3864" s="18" t="s">
        <v>12</v>
      </c>
      <c r="F3864" s="18">
        <v>180</v>
      </c>
      <c r="G3864" s="18">
        <f t="shared" si="92"/>
        <v>72000</v>
      </c>
      <c r="H3864" s="18">
        <v>400</v>
      </c>
      <c r="I3864" s="38"/>
    </row>
    <row r="3865" spans="1:9" ht="27" x14ac:dyDescent="0.25">
      <c r="A3865" s="18">
        <v>4267</v>
      </c>
      <c r="B3865" s="18" t="s">
        <v>4734</v>
      </c>
      <c r="C3865" s="18" t="s">
        <v>4735</v>
      </c>
      <c r="D3865" s="18" t="s">
        <v>11</v>
      </c>
      <c r="E3865" s="18" t="s">
        <v>12</v>
      </c>
      <c r="F3865" s="18">
        <v>350</v>
      </c>
      <c r="G3865" s="18">
        <f t="shared" si="92"/>
        <v>32200</v>
      </c>
      <c r="H3865" s="18">
        <v>92</v>
      </c>
      <c r="I3865" s="38"/>
    </row>
    <row r="3866" spans="1:9" ht="27" x14ac:dyDescent="0.25">
      <c r="A3866" s="18">
        <v>4267</v>
      </c>
      <c r="B3866" s="18" t="s">
        <v>4736</v>
      </c>
      <c r="C3866" s="18" t="s">
        <v>4737</v>
      </c>
      <c r="D3866" s="18" t="s">
        <v>11</v>
      </c>
      <c r="E3866" s="18" t="s">
        <v>12</v>
      </c>
      <c r="F3866" s="18">
        <v>140</v>
      </c>
      <c r="G3866" s="18">
        <f t="shared" si="92"/>
        <v>126000</v>
      </c>
      <c r="H3866" s="18">
        <v>900</v>
      </c>
      <c r="I3866" s="38"/>
    </row>
    <row r="3867" spans="1:9" ht="27" x14ac:dyDescent="0.25">
      <c r="A3867" s="18">
        <v>4267</v>
      </c>
      <c r="B3867" s="18" t="s">
        <v>4738</v>
      </c>
      <c r="C3867" s="18" t="s">
        <v>4739</v>
      </c>
      <c r="D3867" s="18" t="s">
        <v>11</v>
      </c>
      <c r="E3867" s="18" t="s">
        <v>12</v>
      </c>
      <c r="F3867" s="18">
        <v>300</v>
      </c>
      <c r="G3867" s="18">
        <f t="shared" si="92"/>
        <v>18000</v>
      </c>
      <c r="H3867" s="18">
        <v>60</v>
      </c>
      <c r="I3867" s="38"/>
    </row>
    <row r="3868" spans="1:9" ht="27" x14ac:dyDescent="0.25">
      <c r="A3868" s="18">
        <v>4267</v>
      </c>
      <c r="B3868" s="18" t="s">
        <v>4740</v>
      </c>
      <c r="C3868" s="18" t="s">
        <v>4741</v>
      </c>
      <c r="D3868" s="18" t="s">
        <v>11</v>
      </c>
      <c r="E3868" s="18" t="s">
        <v>12</v>
      </c>
      <c r="F3868" s="18">
        <v>500</v>
      </c>
      <c r="G3868" s="18">
        <f t="shared" si="92"/>
        <v>20000</v>
      </c>
      <c r="H3868" s="18">
        <v>40</v>
      </c>
      <c r="I3868" s="38"/>
    </row>
    <row r="3869" spans="1:9" ht="27" x14ac:dyDescent="0.25">
      <c r="A3869" s="18">
        <v>4267</v>
      </c>
      <c r="B3869" s="18" t="s">
        <v>4742</v>
      </c>
      <c r="C3869" s="18" t="s">
        <v>4743</v>
      </c>
      <c r="D3869" s="18" t="s">
        <v>11</v>
      </c>
      <c r="E3869" s="18" t="s">
        <v>12</v>
      </c>
      <c r="F3869" s="18">
        <v>1800</v>
      </c>
      <c r="G3869" s="18">
        <f t="shared" si="92"/>
        <v>9000</v>
      </c>
      <c r="H3869" s="18">
        <v>5</v>
      </c>
      <c r="I3869" s="38"/>
    </row>
    <row r="3870" spans="1:9" ht="27" x14ac:dyDescent="0.25">
      <c r="A3870" s="18">
        <v>4267</v>
      </c>
      <c r="B3870" s="18" t="s">
        <v>4744</v>
      </c>
      <c r="C3870" s="18" t="s">
        <v>4745</v>
      </c>
      <c r="D3870" s="18" t="s">
        <v>11</v>
      </c>
      <c r="E3870" s="18" t="s">
        <v>12</v>
      </c>
      <c r="F3870" s="18">
        <v>6000</v>
      </c>
      <c r="G3870" s="18">
        <f t="shared" si="92"/>
        <v>18000</v>
      </c>
      <c r="H3870" s="18">
        <v>3</v>
      </c>
      <c r="I3870" s="38"/>
    </row>
    <row r="3871" spans="1:9" ht="40.5" x14ac:dyDescent="0.25">
      <c r="A3871" s="18">
        <v>4267</v>
      </c>
      <c r="B3871" s="18" t="s">
        <v>4746</v>
      </c>
      <c r="C3871" s="18" t="s">
        <v>4747</v>
      </c>
      <c r="D3871" s="18" t="s">
        <v>11</v>
      </c>
      <c r="E3871" s="18" t="s">
        <v>12</v>
      </c>
      <c r="F3871" s="18">
        <v>5000</v>
      </c>
      <c r="G3871" s="18">
        <f t="shared" si="92"/>
        <v>25000</v>
      </c>
      <c r="H3871" s="18">
        <v>5</v>
      </c>
      <c r="I3871" s="38"/>
    </row>
    <row r="3872" spans="1:9" ht="27" x14ac:dyDescent="0.25">
      <c r="A3872" s="18">
        <v>4267</v>
      </c>
      <c r="B3872" s="18" t="s">
        <v>4748</v>
      </c>
      <c r="C3872" s="18" t="s">
        <v>4749</v>
      </c>
      <c r="D3872" s="18" t="s">
        <v>11</v>
      </c>
      <c r="E3872" s="18" t="s">
        <v>12</v>
      </c>
      <c r="F3872" s="18">
        <v>500</v>
      </c>
      <c r="G3872" s="18">
        <f t="shared" si="92"/>
        <v>25000</v>
      </c>
      <c r="H3872" s="18">
        <v>50</v>
      </c>
      <c r="I3872" s="38"/>
    </row>
    <row r="3873" spans="1:9" ht="27" x14ac:dyDescent="0.25">
      <c r="A3873" s="18">
        <v>4267</v>
      </c>
      <c r="B3873" s="18" t="s">
        <v>4750</v>
      </c>
      <c r="C3873" s="18" t="s">
        <v>4751</v>
      </c>
      <c r="D3873" s="18" t="s">
        <v>11</v>
      </c>
      <c r="E3873" s="18" t="s">
        <v>12</v>
      </c>
      <c r="F3873" s="18">
        <v>1200</v>
      </c>
      <c r="G3873" s="18">
        <f t="shared" si="92"/>
        <v>24000</v>
      </c>
      <c r="H3873" s="18">
        <v>20</v>
      </c>
      <c r="I3873" s="38"/>
    </row>
    <row r="3874" spans="1:9" ht="27" x14ac:dyDescent="0.25">
      <c r="A3874" s="18">
        <v>4267</v>
      </c>
      <c r="B3874" s="18" t="s">
        <v>4752</v>
      </c>
      <c r="C3874" s="18" t="s">
        <v>4753</v>
      </c>
      <c r="D3874" s="18" t="s">
        <v>11</v>
      </c>
      <c r="E3874" s="18" t="s">
        <v>12</v>
      </c>
      <c r="F3874" s="18">
        <v>600</v>
      </c>
      <c r="G3874" s="18">
        <f t="shared" si="92"/>
        <v>90000</v>
      </c>
      <c r="H3874" s="18">
        <v>150</v>
      </c>
      <c r="I3874" s="38"/>
    </row>
    <row r="3875" spans="1:9" ht="27" x14ac:dyDescent="0.25">
      <c r="A3875" s="18">
        <v>4267</v>
      </c>
      <c r="B3875" s="18" t="s">
        <v>4754</v>
      </c>
      <c r="C3875" s="18" t="s">
        <v>4755</v>
      </c>
      <c r="D3875" s="18" t="s">
        <v>11</v>
      </c>
      <c r="E3875" s="18" t="s">
        <v>12</v>
      </c>
      <c r="F3875" s="18">
        <v>780</v>
      </c>
      <c r="G3875" s="18">
        <f t="shared" si="92"/>
        <v>15600</v>
      </c>
      <c r="H3875" s="18">
        <v>20</v>
      </c>
      <c r="I3875" s="38"/>
    </row>
    <row r="3876" spans="1:9" ht="40.5" x14ac:dyDescent="0.25">
      <c r="A3876" s="18">
        <v>4267</v>
      </c>
      <c r="B3876" s="18" t="s">
        <v>4756</v>
      </c>
      <c r="C3876" s="18" t="s">
        <v>4757</v>
      </c>
      <c r="D3876" s="18" t="s">
        <v>11</v>
      </c>
      <c r="E3876" s="18" t="s">
        <v>12</v>
      </c>
      <c r="F3876" s="18">
        <v>1200</v>
      </c>
      <c r="G3876" s="18">
        <f t="shared" si="92"/>
        <v>9600</v>
      </c>
      <c r="H3876" s="18">
        <v>8</v>
      </c>
      <c r="I3876" s="38"/>
    </row>
    <row r="3877" spans="1:9" ht="40.5" x14ac:dyDescent="0.25">
      <c r="A3877" s="18">
        <v>4267</v>
      </c>
      <c r="B3877" s="18" t="s">
        <v>4758</v>
      </c>
      <c r="C3877" s="18" t="s">
        <v>4759</v>
      </c>
      <c r="D3877" s="18" t="s">
        <v>11</v>
      </c>
      <c r="E3877" s="18" t="s">
        <v>12</v>
      </c>
      <c r="F3877" s="18">
        <v>2800</v>
      </c>
      <c r="G3877" s="18">
        <f t="shared" si="92"/>
        <v>22400</v>
      </c>
      <c r="H3877" s="18">
        <v>8</v>
      </c>
      <c r="I3877" s="38"/>
    </row>
    <row r="3878" spans="1:9" ht="54" x14ac:dyDescent="0.25">
      <c r="A3878" s="18">
        <v>4267</v>
      </c>
      <c r="B3878" s="18" t="s">
        <v>4760</v>
      </c>
      <c r="C3878" s="18" t="s">
        <v>4761</v>
      </c>
      <c r="D3878" s="18" t="s">
        <v>11</v>
      </c>
      <c r="E3878" s="18" t="s">
        <v>12</v>
      </c>
      <c r="F3878" s="18">
        <v>437.5</v>
      </c>
      <c r="G3878" s="18">
        <f t="shared" si="92"/>
        <v>17500</v>
      </c>
      <c r="H3878" s="18">
        <v>40</v>
      </c>
      <c r="I3878" s="38"/>
    </row>
    <row r="3879" spans="1:9" ht="67.5" x14ac:dyDescent="0.25">
      <c r="A3879" s="18">
        <v>4267</v>
      </c>
      <c r="B3879" s="18" t="s">
        <v>4762</v>
      </c>
      <c r="C3879" s="18" t="s">
        <v>4763</v>
      </c>
      <c r="D3879" s="18" t="s">
        <v>11</v>
      </c>
      <c r="E3879" s="18" t="s">
        <v>12</v>
      </c>
      <c r="F3879" s="18">
        <v>650</v>
      </c>
      <c r="G3879" s="18">
        <f t="shared" si="92"/>
        <v>39000</v>
      </c>
      <c r="H3879" s="18">
        <v>60</v>
      </c>
      <c r="I3879" s="38"/>
    </row>
    <row r="3880" spans="1:9" ht="27" x14ac:dyDescent="0.25">
      <c r="A3880" s="18">
        <v>4267</v>
      </c>
      <c r="B3880" s="18" t="s">
        <v>4764</v>
      </c>
      <c r="C3880" s="18" t="s">
        <v>4765</v>
      </c>
      <c r="D3880" s="18" t="s">
        <v>11</v>
      </c>
      <c r="E3880" s="18" t="s">
        <v>12</v>
      </c>
      <c r="F3880" s="18">
        <v>2600</v>
      </c>
      <c r="G3880" s="18">
        <f t="shared" si="92"/>
        <v>26000</v>
      </c>
      <c r="H3880" s="18">
        <v>10</v>
      </c>
      <c r="I3880" s="38"/>
    </row>
    <row r="3881" spans="1:9" ht="40.5" x14ac:dyDescent="0.25">
      <c r="A3881" s="18">
        <v>4267</v>
      </c>
      <c r="B3881" s="18" t="s">
        <v>4766</v>
      </c>
      <c r="C3881" s="18" t="s">
        <v>4767</v>
      </c>
      <c r="D3881" s="18" t="s">
        <v>11</v>
      </c>
      <c r="E3881" s="18" t="s">
        <v>12</v>
      </c>
      <c r="F3881" s="18">
        <v>3000</v>
      </c>
      <c r="G3881" s="18">
        <f t="shared" si="92"/>
        <v>30000</v>
      </c>
      <c r="H3881" s="18">
        <v>10</v>
      </c>
      <c r="I3881" s="38"/>
    </row>
    <row r="3882" spans="1:9" ht="27" x14ac:dyDescent="0.25">
      <c r="A3882" s="18">
        <v>4267</v>
      </c>
      <c r="B3882" s="18" t="s">
        <v>4768</v>
      </c>
      <c r="C3882" s="18" t="s">
        <v>4769</v>
      </c>
      <c r="D3882" s="18" t="s">
        <v>11</v>
      </c>
      <c r="E3882" s="18" t="s">
        <v>12</v>
      </c>
      <c r="F3882" s="18">
        <v>2000</v>
      </c>
      <c r="G3882" s="18">
        <f t="shared" si="92"/>
        <v>50000</v>
      </c>
      <c r="H3882" s="18">
        <v>25</v>
      </c>
      <c r="I3882" s="38"/>
    </row>
    <row r="3883" spans="1:9" x14ac:dyDescent="0.25">
      <c r="A3883" s="18">
        <v>4269</v>
      </c>
      <c r="B3883" s="18" t="s">
        <v>4433</v>
      </c>
      <c r="C3883" s="18" t="s">
        <v>261</v>
      </c>
      <c r="D3883" s="18" t="s">
        <v>11</v>
      </c>
      <c r="E3883" s="18" t="s">
        <v>12</v>
      </c>
      <c r="F3883" s="18">
        <v>30000</v>
      </c>
      <c r="G3883" s="18">
        <f>+F3883*H3883</f>
        <v>300000</v>
      </c>
      <c r="H3883" s="18">
        <v>10</v>
      </c>
      <c r="I3883" s="38"/>
    </row>
    <row r="3884" spans="1:9" x14ac:dyDescent="0.25">
      <c r="A3884" s="18">
        <v>4269</v>
      </c>
      <c r="B3884" s="18" t="s">
        <v>4434</v>
      </c>
      <c r="C3884" s="18" t="s">
        <v>479</v>
      </c>
      <c r="D3884" s="18" t="s">
        <v>11</v>
      </c>
      <c r="E3884" s="18" t="s">
        <v>12</v>
      </c>
      <c r="F3884" s="18">
        <v>800</v>
      </c>
      <c r="G3884" s="18">
        <f>+F3884*H3884</f>
        <v>200000</v>
      </c>
      <c r="H3884" s="18">
        <v>250</v>
      </c>
      <c r="I3884" s="38"/>
    </row>
    <row r="3885" spans="1:9" ht="27" x14ac:dyDescent="0.25">
      <c r="A3885" s="10">
        <v>4261</v>
      </c>
      <c r="B3885" s="10" t="s">
        <v>3826</v>
      </c>
      <c r="C3885" s="10" t="s">
        <v>3827</v>
      </c>
      <c r="D3885" s="10" t="s">
        <v>11</v>
      </c>
      <c r="E3885" s="10" t="s">
        <v>12</v>
      </c>
      <c r="F3885" s="10">
        <v>7200</v>
      </c>
      <c r="G3885" s="10">
        <f t="shared" ref="G3885:G3890" si="93">+F3885*H3885</f>
        <v>86400</v>
      </c>
      <c r="H3885" s="10">
        <v>12</v>
      </c>
      <c r="I3885" s="38"/>
    </row>
    <row r="3886" spans="1:9" x14ac:dyDescent="0.25">
      <c r="A3886" s="10">
        <v>5122</v>
      </c>
      <c r="B3886" s="10" t="s">
        <v>3323</v>
      </c>
      <c r="C3886" s="10" t="s">
        <v>79</v>
      </c>
      <c r="D3886" s="10" t="s">
        <v>11</v>
      </c>
      <c r="E3886" s="10" t="s">
        <v>12</v>
      </c>
      <c r="F3886" s="10">
        <v>700000</v>
      </c>
      <c r="G3886" s="10">
        <f t="shared" si="93"/>
        <v>700000</v>
      </c>
      <c r="H3886" s="10">
        <v>1</v>
      </c>
      <c r="I3886" s="38"/>
    </row>
    <row r="3887" spans="1:9" x14ac:dyDescent="0.25">
      <c r="A3887" s="10">
        <v>5122</v>
      </c>
      <c r="B3887" s="10" t="s">
        <v>3324</v>
      </c>
      <c r="C3887" s="10" t="s">
        <v>55</v>
      </c>
      <c r="D3887" s="10" t="s">
        <v>11</v>
      </c>
      <c r="E3887" s="10" t="s">
        <v>12</v>
      </c>
      <c r="F3887" s="10">
        <v>200000</v>
      </c>
      <c r="G3887" s="10">
        <f t="shared" si="93"/>
        <v>200000</v>
      </c>
      <c r="H3887" s="10">
        <v>1</v>
      </c>
      <c r="I3887" s="38"/>
    </row>
    <row r="3888" spans="1:9" ht="27" x14ac:dyDescent="0.25">
      <c r="A3888" s="10">
        <v>5122</v>
      </c>
      <c r="B3888" s="10" t="s">
        <v>3325</v>
      </c>
      <c r="C3888" s="10" t="s">
        <v>56</v>
      </c>
      <c r="D3888" s="10" t="s">
        <v>11</v>
      </c>
      <c r="E3888" s="10" t="s">
        <v>12</v>
      </c>
      <c r="F3888" s="10">
        <v>25000</v>
      </c>
      <c r="G3888" s="10">
        <f t="shared" si="93"/>
        <v>50000</v>
      </c>
      <c r="H3888" s="10">
        <v>2</v>
      </c>
      <c r="I3888" s="38"/>
    </row>
    <row r="3889" spans="1:9" x14ac:dyDescent="0.25">
      <c r="A3889" s="10">
        <v>5122</v>
      </c>
      <c r="B3889" s="10" t="s">
        <v>3326</v>
      </c>
      <c r="C3889" s="10" t="s">
        <v>193</v>
      </c>
      <c r="D3889" s="10" t="s">
        <v>11</v>
      </c>
      <c r="E3889" s="10" t="s">
        <v>57</v>
      </c>
      <c r="F3889" s="10">
        <v>5500</v>
      </c>
      <c r="G3889" s="10">
        <f t="shared" si="93"/>
        <v>148500</v>
      </c>
      <c r="H3889" s="10">
        <v>27</v>
      </c>
      <c r="I3889" s="38"/>
    </row>
    <row r="3890" spans="1:9" ht="27" x14ac:dyDescent="0.25">
      <c r="A3890" s="10">
        <v>5122</v>
      </c>
      <c r="B3890" s="10" t="s">
        <v>3299</v>
      </c>
      <c r="C3890" s="10" t="s">
        <v>3300</v>
      </c>
      <c r="D3890" s="10" t="s">
        <v>11</v>
      </c>
      <c r="E3890" s="10" t="s">
        <v>12</v>
      </c>
      <c r="F3890" s="10">
        <v>285000</v>
      </c>
      <c r="G3890" s="10">
        <f t="shared" si="93"/>
        <v>1710000</v>
      </c>
      <c r="H3890" s="10">
        <v>6</v>
      </c>
      <c r="I3890" s="38"/>
    </row>
    <row r="3891" spans="1:9" ht="27" x14ac:dyDescent="0.25">
      <c r="A3891" s="10">
        <v>5122</v>
      </c>
      <c r="B3891" s="10" t="s">
        <v>3301</v>
      </c>
      <c r="C3891" s="10" t="s">
        <v>3302</v>
      </c>
      <c r="D3891" s="10" t="s">
        <v>11</v>
      </c>
      <c r="E3891" s="10" t="s">
        <v>12</v>
      </c>
      <c r="F3891" s="10">
        <v>401000</v>
      </c>
      <c r="G3891" s="10">
        <f t="shared" ref="G3891:G3903" si="94">+F3891*H3891</f>
        <v>401000</v>
      </c>
      <c r="H3891" s="10">
        <v>1</v>
      </c>
      <c r="I3891" s="38"/>
    </row>
    <row r="3892" spans="1:9" ht="40.5" x14ac:dyDescent="0.25">
      <c r="A3892" s="10">
        <v>5122</v>
      </c>
      <c r="B3892" s="10" t="s">
        <v>3303</v>
      </c>
      <c r="C3892" s="10" t="s">
        <v>89</v>
      </c>
      <c r="D3892" s="10" t="s">
        <v>11</v>
      </c>
      <c r="E3892" s="10" t="s">
        <v>12</v>
      </c>
      <c r="F3892" s="10">
        <v>165000</v>
      </c>
      <c r="G3892" s="10">
        <f t="shared" si="94"/>
        <v>825000</v>
      </c>
      <c r="H3892" s="10">
        <v>5</v>
      </c>
      <c r="I3892" s="38"/>
    </row>
    <row r="3893" spans="1:9" x14ac:dyDescent="0.25">
      <c r="A3893" s="10">
        <v>5122</v>
      </c>
      <c r="B3893" s="10" t="s">
        <v>3304</v>
      </c>
      <c r="C3893" s="10" t="s">
        <v>3305</v>
      </c>
      <c r="D3893" s="10" t="s">
        <v>11</v>
      </c>
      <c r="E3893" s="10" t="s">
        <v>12</v>
      </c>
      <c r="F3893" s="10">
        <v>220000</v>
      </c>
      <c r="G3893" s="10">
        <f t="shared" si="94"/>
        <v>660000</v>
      </c>
      <c r="H3893" s="10">
        <v>3</v>
      </c>
      <c r="I3893" s="38"/>
    </row>
    <row r="3894" spans="1:9" ht="40.5" x14ac:dyDescent="0.25">
      <c r="A3894" s="10">
        <v>5122</v>
      </c>
      <c r="B3894" s="10" t="s">
        <v>3306</v>
      </c>
      <c r="C3894" s="10" t="s">
        <v>3307</v>
      </c>
      <c r="D3894" s="10" t="s">
        <v>11</v>
      </c>
      <c r="E3894" s="10" t="s">
        <v>12</v>
      </c>
      <c r="F3894" s="10">
        <v>165000</v>
      </c>
      <c r="G3894" s="10">
        <f t="shared" si="94"/>
        <v>165000</v>
      </c>
      <c r="H3894" s="10">
        <v>1</v>
      </c>
      <c r="I3894" s="38"/>
    </row>
    <row r="3895" spans="1:9" ht="27" x14ac:dyDescent="0.25">
      <c r="A3895" s="10">
        <v>5122</v>
      </c>
      <c r="B3895" s="10" t="s">
        <v>3308</v>
      </c>
      <c r="C3895" s="10" t="s">
        <v>3309</v>
      </c>
      <c r="D3895" s="10" t="s">
        <v>11</v>
      </c>
      <c r="E3895" s="10" t="s">
        <v>12</v>
      </c>
      <c r="F3895" s="10">
        <v>12000</v>
      </c>
      <c r="G3895" s="10">
        <f t="shared" si="94"/>
        <v>300000</v>
      </c>
      <c r="H3895" s="10">
        <v>25</v>
      </c>
      <c r="I3895" s="38"/>
    </row>
    <row r="3896" spans="1:9" ht="27" x14ac:dyDescent="0.25">
      <c r="A3896" s="10">
        <v>5122</v>
      </c>
      <c r="B3896" s="10" t="s">
        <v>3310</v>
      </c>
      <c r="C3896" s="10" t="s">
        <v>3311</v>
      </c>
      <c r="D3896" s="10" t="s">
        <v>11</v>
      </c>
      <c r="E3896" s="10" t="s">
        <v>12</v>
      </c>
      <c r="F3896" s="10">
        <v>15000</v>
      </c>
      <c r="G3896" s="10">
        <f t="shared" si="94"/>
        <v>150000</v>
      </c>
      <c r="H3896" s="10">
        <v>10</v>
      </c>
      <c r="I3896" s="38"/>
    </row>
    <row r="3897" spans="1:9" ht="27" x14ac:dyDescent="0.25">
      <c r="A3897" s="10">
        <v>5122</v>
      </c>
      <c r="B3897" s="10" t="s">
        <v>3312</v>
      </c>
      <c r="C3897" s="10" t="s">
        <v>3313</v>
      </c>
      <c r="D3897" s="10" t="s">
        <v>11</v>
      </c>
      <c r="E3897" s="10" t="s">
        <v>12</v>
      </c>
      <c r="F3897" s="10">
        <v>6500</v>
      </c>
      <c r="G3897" s="10">
        <f t="shared" si="94"/>
        <v>195000</v>
      </c>
      <c r="H3897" s="10">
        <v>30</v>
      </c>
      <c r="I3897" s="38"/>
    </row>
    <row r="3898" spans="1:9" x14ac:dyDescent="0.25">
      <c r="A3898" s="10">
        <v>5122</v>
      </c>
      <c r="B3898" s="10" t="s">
        <v>3314</v>
      </c>
      <c r="C3898" s="10" t="s">
        <v>133</v>
      </c>
      <c r="D3898" s="10" t="s">
        <v>11</v>
      </c>
      <c r="E3898" s="10" t="s">
        <v>12</v>
      </c>
      <c r="F3898" s="10">
        <v>13000</v>
      </c>
      <c r="G3898" s="10">
        <f t="shared" si="94"/>
        <v>403000</v>
      </c>
      <c r="H3898" s="10">
        <v>31</v>
      </c>
      <c r="I3898" s="38"/>
    </row>
    <row r="3899" spans="1:9" ht="27" x14ac:dyDescent="0.25">
      <c r="A3899" s="10">
        <v>5122</v>
      </c>
      <c r="B3899" s="10" t="s">
        <v>3315</v>
      </c>
      <c r="C3899" s="10" t="s">
        <v>2005</v>
      </c>
      <c r="D3899" s="10" t="s">
        <v>11</v>
      </c>
      <c r="E3899" s="10" t="s">
        <v>12</v>
      </c>
      <c r="F3899" s="10">
        <v>19000</v>
      </c>
      <c r="G3899" s="10">
        <f t="shared" si="94"/>
        <v>190000</v>
      </c>
      <c r="H3899" s="10">
        <v>10</v>
      </c>
      <c r="I3899" s="38"/>
    </row>
    <row r="3900" spans="1:9" ht="27" x14ac:dyDescent="0.25">
      <c r="A3900" s="10">
        <v>5122</v>
      </c>
      <c r="B3900" s="10" t="s">
        <v>3316</v>
      </c>
      <c r="C3900" s="10" t="s">
        <v>3317</v>
      </c>
      <c r="D3900" s="10" t="s">
        <v>11</v>
      </c>
      <c r="E3900" s="10" t="s">
        <v>12</v>
      </c>
      <c r="F3900" s="10">
        <v>9000</v>
      </c>
      <c r="G3900" s="10">
        <f t="shared" si="94"/>
        <v>360000</v>
      </c>
      <c r="H3900" s="10">
        <v>40</v>
      </c>
      <c r="I3900" s="38"/>
    </row>
    <row r="3901" spans="1:9" x14ac:dyDescent="0.25">
      <c r="A3901" s="10">
        <v>5122</v>
      </c>
      <c r="B3901" s="10" t="s">
        <v>3318</v>
      </c>
      <c r="C3901" s="10" t="s">
        <v>3319</v>
      </c>
      <c r="D3901" s="10" t="s">
        <v>11</v>
      </c>
      <c r="E3901" s="10" t="s">
        <v>12</v>
      </c>
      <c r="F3901" s="10">
        <v>90000</v>
      </c>
      <c r="G3901" s="10">
        <f t="shared" si="94"/>
        <v>270000</v>
      </c>
      <c r="H3901" s="10">
        <v>3</v>
      </c>
      <c r="I3901" s="38"/>
    </row>
    <row r="3902" spans="1:9" x14ac:dyDescent="0.25">
      <c r="A3902" s="10">
        <v>5122</v>
      </c>
      <c r="B3902" s="10" t="s">
        <v>3320</v>
      </c>
      <c r="C3902" s="10" t="s">
        <v>2009</v>
      </c>
      <c r="D3902" s="10" t="s">
        <v>11</v>
      </c>
      <c r="E3902" s="10" t="s">
        <v>12</v>
      </c>
      <c r="F3902" s="10">
        <v>65000</v>
      </c>
      <c r="G3902" s="10">
        <f t="shared" si="94"/>
        <v>65000</v>
      </c>
      <c r="H3902" s="10">
        <v>1</v>
      </c>
      <c r="I3902" s="38"/>
    </row>
    <row r="3903" spans="1:9" x14ac:dyDescent="0.25">
      <c r="A3903" s="10">
        <v>5122</v>
      </c>
      <c r="B3903" s="10" t="s">
        <v>3321</v>
      </c>
      <c r="C3903" s="10" t="s">
        <v>3322</v>
      </c>
      <c r="D3903" s="10" t="s">
        <v>11</v>
      </c>
      <c r="E3903" s="10" t="s">
        <v>12</v>
      </c>
      <c r="F3903" s="10">
        <v>345000</v>
      </c>
      <c r="G3903" s="10">
        <f t="shared" si="94"/>
        <v>345000</v>
      </c>
      <c r="H3903" s="10">
        <v>1</v>
      </c>
      <c r="I3903" s="38"/>
    </row>
    <row r="3904" spans="1:9" ht="27" x14ac:dyDescent="0.25">
      <c r="A3904" s="10">
        <v>4261</v>
      </c>
      <c r="B3904" s="10" t="s">
        <v>3285</v>
      </c>
      <c r="C3904" s="10" t="s">
        <v>1682</v>
      </c>
      <c r="D3904" s="10" t="s">
        <v>11</v>
      </c>
      <c r="E3904" s="10" t="s">
        <v>12</v>
      </c>
      <c r="F3904" s="10">
        <v>6000</v>
      </c>
      <c r="G3904" s="10">
        <f>+F3904*H3904</f>
        <v>120000</v>
      </c>
      <c r="H3904" s="10">
        <v>20</v>
      </c>
      <c r="I3904" s="38"/>
    </row>
    <row r="3905" spans="1:9" ht="27" x14ac:dyDescent="0.25">
      <c r="A3905" s="10">
        <v>4261</v>
      </c>
      <c r="B3905" s="10" t="s">
        <v>3286</v>
      </c>
      <c r="C3905" s="10" t="s">
        <v>3287</v>
      </c>
      <c r="D3905" s="10" t="s">
        <v>11</v>
      </c>
      <c r="E3905" s="10" t="s">
        <v>12</v>
      </c>
      <c r="F3905" s="10">
        <v>7000</v>
      </c>
      <c r="G3905" s="10">
        <f t="shared" ref="G3905:G3913" si="95">+F3905*H3905</f>
        <v>14000</v>
      </c>
      <c r="H3905" s="10">
        <v>2</v>
      </c>
      <c r="I3905" s="38"/>
    </row>
    <row r="3906" spans="1:9" ht="27" x14ac:dyDescent="0.25">
      <c r="A3906" s="10">
        <v>4261</v>
      </c>
      <c r="B3906" s="10" t="s">
        <v>3288</v>
      </c>
      <c r="C3906" s="10" t="s">
        <v>1686</v>
      </c>
      <c r="D3906" s="10" t="s">
        <v>11</v>
      </c>
      <c r="E3906" s="10" t="s">
        <v>12</v>
      </c>
      <c r="F3906" s="10">
        <v>6000</v>
      </c>
      <c r="G3906" s="10">
        <f t="shared" si="95"/>
        <v>120000</v>
      </c>
      <c r="H3906" s="10">
        <v>20</v>
      </c>
      <c r="I3906" s="38"/>
    </row>
    <row r="3907" spans="1:9" ht="27" x14ac:dyDescent="0.25">
      <c r="A3907" s="10">
        <v>4261</v>
      </c>
      <c r="B3907" s="10" t="s">
        <v>3289</v>
      </c>
      <c r="C3907" s="10" t="s">
        <v>1688</v>
      </c>
      <c r="D3907" s="10" t="s">
        <v>11</v>
      </c>
      <c r="E3907" s="10" t="s">
        <v>12</v>
      </c>
      <c r="F3907" s="10">
        <v>11000</v>
      </c>
      <c r="G3907" s="10">
        <f t="shared" si="95"/>
        <v>44000</v>
      </c>
      <c r="H3907" s="10">
        <v>4</v>
      </c>
      <c r="I3907" s="38"/>
    </row>
    <row r="3908" spans="1:9" ht="40.5" x14ac:dyDescent="0.25">
      <c r="A3908" s="10">
        <v>4261</v>
      </c>
      <c r="B3908" s="10" t="s">
        <v>3290</v>
      </c>
      <c r="C3908" s="10" t="s">
        <v>1690</v>
      </c>
      <c r="D3908" s="10" t="s">
        <v>11</v>
      </c>
      <c r="E3908" s="10" t="s">
        <v>12</v>
      </c>
      <c r="F3908" s="10">
        <v>6000</v>
      </c>
      <c r="G3908" s="10">
        <f t="shared" si="95"/>
        <v>60000</v>
      </c>
      <c r="H3908" s="10">
        <v>10</v>
      </c>
      <c r="I3908" s="38"/>
    </row>
    <row r="3909" spans="1:9" ht="40.5" x14ac:dyDescent="0.25">
      <c r="A3909" s="10">
        <v>4261</v>
      </c>
      <c r="B3909" s="10" t="s">
        <v>3291</v>
      </c>
      <c r="C3909" s="10" t="s">
        <v>1692</v>
      </c>
      <c r="D3909" s="10" t="s">
        <v>11</v>
      </c>
      <c r="E3909" s="10" t="s">
        <v>12</v>
      </c>
      <c r="F3909" s="10">
        <v>13000</v>
      </c>
      <c r="G3909" s="10">
        <f t="shared" si="95"/>
        <v>130000</v>
      </c>
      <c r="H3909" s="10">
        <v>10</v>
      </c>
      <c r="I3909" s="38"/>
    </row>
    <row r="3910" spans="1:9" ht="27" x14ac:dyDescent="0.25">
      <c r="A3910" s="10">
        <v>4261</v>
      </c>
      <c r="B3910" s="10" t="s">
        <v>3292</v>
      </c>
      <c r="C3910" s="10" t="s">
        <v>3293</v>
      </c>
      <c r="D3910" s="10" t="s">
        <v>11</v>
      </c>
      <c r="E3910" s="10" t="s">
        <v>12</v>
      </c>
      <c r="F3910" s="10">
        <v>130</v>
      </c>
      <c r="G3910" s="10">
        <f t="shared" si="95"/>
        <v>39650</v>
      </c>
      <c r="H3910" s="10">
        <v>305</v>
      </c>
      <c r="I3910" s="38"/>
    </row>
    <row r="3911" spans="1:9" ht="27" x14ac:dyDescent="0.25">
      <c r="A3911" s="10">
        <v>4261</v>
      </c>
      <c r="B3911" s="10" t="s">
        <v>3294</v>
      </c>
      <c r="C3911" s="10" t="s">
        <v>3295</v>
      </c>
      <c r="D3911" s="10" t="s">
        <v>11</v>
      </c>
      <c r="E3911" s="10" t="s">
        <v>12</v>
      </c>
      <c r="F3911" s="10">
        <v>90</v>
      </c>
      <c r="G3911" s="10">
        <f t="shared" si="95"/>
        <v>18000</v>
      </c>
      <c r="H3911" s="10">
        <v>200</v>
      </c>
      <c r="I3911" s="38"/>
    </row>
    <row r="3912" spans="1:9" x14ac:dyDescent="0.25">
      <c r="A3912" s="10">
        <v>4261</v>
      </c>
      <c r="B3912" s="10" t="s">
        <v>3296</v>
      </c>
      <c r="C3912" s="10" t="s">
        <v>78</v>
      </c>
      <c r="D3912" s="10" t="s">
        <v>11</v>
      </c>
      <c r="E3912" s="10" t="s">
        <v>12</v>
      </c>
      <c r="F3912" s="10">
        <v>6000</v>
      </c>
      <c r="G3912" s="10">
        <f t="shared" si="95"/>
        <v>240000</v>
      </c>
      <c r="H3912" s="10">
        <v>40</v>
      </c>
      <c r="I3912" s="38"/>
    </row>
    <row r="3913" spans="1:9" x14ac:dyDescent="0.25">
      <c r="A3913" s="10">
        <v>4261</v>
      </c>
      <c r="B3913" s="10" t="s">
        <v>3297</v>
      </c>
      <c r="C3913" s="10" t="s">
        <v>3298</v>
      </c>
      <c r="D3913" s="10" t="s">
        <v>11</v>
      </c>
      <c r="E3913" s="10" t="s">
        <v>12</v>
      </c>
      <c r="F3913" s="10">
        <v>3500</v>
      </c>
      <c r="G3913" s="10">
        <f t="shared" si="95"/>
        <v>140000</v>
      </c>
      <c r="H3913" s="10">
        <v>40</v>
      </c>
      <c r="I3913" s="38"/>
    </row>
    <row r="3914" spans="1:9" ht="27" x14ac:dyDescent="0.25">
      <c r="A3914" s="10">
        <v>5122</v>
      </c>
      <c r="B3914" s="10" t="s">
        <v>3263</v>
      </c>
      <c r="C3914" s="10" t="s">
        <v>3264</v>
      </c>
      <c r="D3914" s="10" t="s">
        <v>36</v>
      </c>
      <c r="E3914" s="10" t="s">
        <v>12</v>
      </c>
      <c r="F3914" s="10">
        <v>900000</v>
      </c>
      <c r="G3914" s="10">
        <f>+F3914*H3914</f>
        <v>900000</v>
      </c>
      <c r="H3914" s="10">
        <v>1</v>
      </c>
      <c r="I3914" s="38"/>
    </row>
    <row r="3915" spans="1:9" ht="27" x14ac:dyDescent="0.25">
      <c r="A3915" s="10"/>
      <c r="B3915" s="10" t="s">
        <v>2132</v>
      </c>
      <c r="C3915" s="10" t="s">
        <v>2133</v>
      </c>
      <c r="D3915" s="10" t="s">
        <v>11</v>
      </c>
      <c r="E3915" s="10" t="s">
        <v>12</v>
      </c>
      <c r="F3915" s="10">
        <v>0</v>
      </c>
      <c r="G3915" s="10">
        <v>0</v>
      </c>
      <c r="H3915" s="10">
        <v>2</v>
      </c>
      <c r="I3915" s="38"/>
    </row>
    <row r="3916" spans="1:9" ht="27" x14ac:dyDescent="0.25">
      <c r="A3916" s="10"/>
      <c r="B3916" s="10" t="s">
        <v>2134</v>
      </c>
      <c r="C3916" s="10" t="s">
        <v>2135</v>
      </c>
      <c r="D3916" s="10" t="s">
        <v>11</v>
      </c>
      <c r="E3916" s="10" t="s">
        <v>12</v>
      </c>
      <c r="F3916" s="10">
        <v>0</v>
      </c>
      <c r="G3916" s="10">
        <v>0</v>
      </c>
      <c r="H3916" s="10">
        <v>4</v>
      </c>
      <c r="I3916" s="38"/>
    </row>
    <row r="3917" spans="1:9" x14ac:dyDescent="0.25">
      <c r="A3917" s="10"/>
      <c r="B3917" s="10" t="s">
        <v>2136</v>
      </c>
      <c r="C3917" s="10" t="s">
        <v>2137</v>
      </c>
      <c r="D3917" s="10" t="s">
        <v>11</v>
      </c>
      <c r="E3917" s="10" t="s">
        <v>12</v>
      </c>
      <c r="F3917" s="10">
        <v>0</v>
      </c>
      <c r="G3917" s="10">
        <v>0</v>
      </c>
      <c r="H3917" s="10">
        <v>40</v>
      </c>
      <c r="I3917" s="38"/>
    </row>
    <row r="3918" spans="1:9" x14ac:dyDescent="0.25">
      <c r="A3918" s="10"/>
      <c r="B3918" s="10" t="s">
        <v>2138</v>
      </c>
      <c r="C3918" s="10" t="s">
        <v>1526</v>
      </c>
      <c r="D3918" s="10" t="s">
        <v>11</v>
      </c>
      <c r="E3918" s="10" t="s">
        <v>12</v>
      </c>
      <c r="F3918" s="10">
        <v>0</v>
      </c>
      <c r="G3918" s="10">
        <v>0</v>
      </c>
      <c r="H3918" s="10">
        <v>100</v>
      </c>
      <c r="I3918" s="38"/>
    </row>
    <row r="3919" spans="1:9" ht="27" x14ac:dyDescent="0.25">
      <c r="A3919" s="10"/>
      <c r="B3919" s="10" t="s">
        <v>2139</v>
      </c>
      <c r="C3919" s="10" t="s">
        <v>49</v>
      </c>
      <c r="D3919" s="10" t="s">
        <v>11</v>
      </c>
      <c r="E3919" s="10" t="s">
        <v>12</v>
      </c>
      <c r="F3919" s="10">
        <v>0</v>
      </c>
      <c r="G3919" s="10">
        <v>0</v>
      </c>
      <c r="H3919" s="10">
        <v>20</v>
      </c>
      <c r="I3919" s="38"/>
    </row>
    <row r="3920" spans="1:9" ht="27" x14ac:dyDescent="0.25">
      <c r="A3920" s="10"/>
      <c r="B3920" s="10" t="s">
        <v>2140</v>
      </c>
      <c r="C3920" s="10" t="s">
        <v>49</v>
      </c>
      <c r="D3920" s="10" t="s">
        <v>11</v>
      </c>
      <c r="E3920" s="10" t="s">
        <v>12</v>
      </c>
      <c r="F3920" s="10">
        <v>0</v>
      </c>
      <c r="G3920" s="10">
        <v>0</v>
      </c>
      <c r="H3920" s="10">
        <v>20</v>
      </c>
      <c r="I3920" s="38"/>
    </row>
    <row r="3921" spans="1:9" ht="27" x14ac:dyDescent="0.25">
      <c r="A3921" s="10"/>
      <c r="B3921" s="10" t="s">
        <v>2141</v>
      </c>
      <c r="C3921" s="10" t="s">
        <v>49</v>
      </c>
      <c r="D3921" s="10" t="s">
        <v>11</v>
      </c>
      <c r="E3921" s="10" t="s">
        <v>12</v>
      </c>
      <c r="F3921" s="10">
        <v>0</v>
      </c>
      <c r="G3921" s="10">
        <v>0</v>
      </c>
      <c r="H3921" s="10">
        <v>50</v>
      </c>
      <c r="I3921" s="38"/>
    </row>
    <row r="3922" spans="1:9" ht="27" x14ac:dyDescent="0.25">
      <c r="A3922" s="10"/>
      <c r="B3922" s="10" t="s">
        <v>2142</v>
      </c>
      <c r="C3922" s="10" t="s">
        <v>2143</v>
      </c>
      <c r="D3922" s="10" t="s">
        <v>11</v>
      </c>
      <c r="E3922" s="10" t="s">
        <v>12</v>
      </c>
      <c r="F3922" s="10">
        <v>0</v>
      </c>
      <c r="G3922" s="10">
        <v>0</v>
      </c>
      <c r="H3922" s="10">
        <v>10</v>
      </c>
      <c r="I3922" s="38"/>
    </row>
    <row r="3923" spans="1:9" ht="27" x14ac:dyDescent="0.25">
      <c r="A3923" s="10"/>
      <c r="B3923" s="10" t="s">
        <v>2144</v>
      </c>
      <c r="C3923" s="10" t="s">
        <v>2143</v>
      </c>
      <c r="D3923" s="10" t="s">
        <v>11</v>
      </c>
      <c r="E3923" s="10" t="s">
        <v>12</v>
      </c>
      <c r="F3923" s="10">
        <v>0</v>
      </c>
      <c r="G3923" s="10">
        <v>0</v>
      </c>
      <c r="H3923" s="10">
        <v>10</v>
      </c>
      <c r="I3923" s="38"/>
    </row>
    <row r="3924" spans="1:9" x14ac:dyDescent="0.25">
      <c r="A3924" s="10"/>
      <c r="B3924" s="10" t="s">
        <v>2145</v>
      </c>
      <c r="C3924" s="10" t="s">
        <v>178</v>
      </c>
      <c r="D3924" s="10" t="s">
        <v>11</v>
      </c>
      <c r="E3924" s="10" t="s">
        <v>12</v>
      </c>
      <c r="F3924" s="10">
        <v>0</v>
      </c>
      <c r="G3924" s="10">
        <v>0</v>
      </c>
      <c r="H3924" s="10">
        <v>10</v>
      </c>
      <c r="I3924" s="38"/>
    </row>
    <row r="3925" spans="1:9" x14ac:dyDescent="0.25">
      <c r="A3925" s="10"/>
      <c r="B3925" s="10" t="s">
        <v>2146</v>
      </c>
      <c r="C3925" s="10" t="s">
        <v>164</v>
      </c>
      <c r="D3925" s="10" t="s">
        <v>11</v>
      </c>
      <c r="E3925" s="10" t="s">
        <v>12</v>
      </c>
      <c r="F3925" s="10">
        <v>0</v>
      </c>
      <c r="G3925" s="10">
        <v>0</v>
      </c>
      <c r="H3925" s="10">
        <v>15</v>
      </c>
      <c r="I3925" s="38"/>
    </row>
    <row r="3926" spans="1:9" ht="27" x14ac:dyDescent="0.25">
      <c r="A3926" s="15"/>
      <c r="B3926" s="10" t="s">
        <v>2147</v>
      </c>
      <c r="C3926" s="10" t="s">
        <v>2148</v>
      </c>
      <c r="D3926" s="19" t="s">
        <v>11</v>
      </c>
      <c r="E3926" s="11" t="s">
        <v>12</v>
      </c>
      <c r="F3926" s="19">
        <v>0</v>
      </c>
      <c r="G3926" s="19">
        <v>0</v>
      </c>
      <c r="H3926" s="34">
        <v>20</v>
      </c>
      <c r="I3926" s="38"/>
    </row>
    <row r="3927" spans="1:9" ht="27" x14ac:dyDescent="0.25">
      <c r="A3927" s="15"/>
      <c r="B3927" s="10" t="s">
        <v>2149</v>
      </c>
      <c r="C3927" s="10" t="s">
        <v>2150</v>
      </c>
      <c r="D3927" s="19" t="s">
        <v>11</v>
      </c>
      <c r="E3927" s="11" t="s">
        <v>12</v>
      </c>
      <c r="F3927" s="19">
        <v>0</v>
      </c>
      <c r="G3927" s="19">
        <v>0</v>
      </c>
      <c r="H3927" s="34">
        <v>2</v>
      </c>
      <c r="I3927" s="38"/>
    </row>
    <row r="3928" spans="1:9" x14ac:dyDescent="0.25">
      <c r="A3928" s="15"/>
      <c r="B3928" s="10" t="s">
        <v>2151</v>
      </c>
      <c r="C3928" s="10" t="s">
        <v>26</v>
      </c>
      <c r="D3928" s="19" t="s">
        <v>11</v>
      </c>
      <c r="E3928" s="11" t="s">
        <v>12</v>
      </c>
      <c r="F3928" s="19">
        <v>0</v>
      </c>
      <c r="G3928" s="19">
        <v>0</v>
      </c>
      <c r="H3928" s="34">
        <v>400</v>
      </c>
      <c r="I3928" s="38"/>
    </row>
    <row r="3929" spans="1:9" x14ac:dyDescent="0.25">
      <c r="A3929" s="15"/>
      <c r="B3929" s="10" t="s">
        <v>2152</v>
      </c>
      <c r="C3929" s="10" t="s">
        <v>65</v>
      </c>
      <c r="D3929" s="19" t="s">
        <v>11</v>
      </c>
      <c r="E3929" s="11" t="s">
        <v>12</v>
      </c>
      <c r="F3929" s="19">
        <v>0</v>
      </c>
      <c r="G3929" s="19">
        <v>0</v>
      </c>
      <c r="H3929" s="34">
        <v>60</v>
      </c>
      <c r="I3929" s="38"/>
    </row>
    <row r="3930" spans="1:9" x14ac:dyDescent="0.25">
      <c r="A3930" s="15"/>
      <c r="B3930" s="10" t="s">
        <v>2153</v>
      </c>
      <c r="C3930" s="10" t="s">
        <v>2154</v>
      </c>
      <c r="D3930" s="19" t="s">
        <v>11</v>
      </c>
      <c r="E3930" s="11" t="s">
        <v>12</v>
      </c>
      <c r="F3930" s="19">
        <v>0</v>
      </c>
      <c r="G3930" s="19">
        <v>0</v>
      </c>
      <c r="H3930" s="34">
        <v>40</v>
      </c>
      <c r="I3930" s="38"/>
    </row>
    <row r="3931" spans="1:9" x14ac:dyDescent="0.25">
      <c r="A3931" s="15"/>
      <c r="B3931" s="10" t="s">
        <v>2155</v>
      </c>
      <c r="C3931" s="10" t="s">
        <v>1399</v>
      </c>
      <c r="D3931" s="19" t="s">
        <v>11</v>
      </c>
      <c r="E3931" s="11" t="s">
        <v>12</v>
      </c>
      <c r="F3931" s="19">
        <v>0</v>
      </c>
      <c r="G3931" s="19">
        <v>0</v>
      </c>
      <c r="H3931" s="34">
        <v>5</v>
      </c>
      <c r="I3931" s="38"/>
    </row>
    <row r="3932" spans="1:9" x14ac:dyDescent="0.25">
      <c r="A3932" s="15"/>
      <c r="B3932" s="10" t="s">
        <v>2156</v>
      </c>
      <c r="C3932" s="10" t="s">
        <v>2157</v>
      </c>
      <c r="D3932" s="19" t="s">
        <v>11</v>
      </c>
      <c r="E3932" s="11" t="s">
        <v>57</v>
      </c>
      <c r="F3932" s="19">
        <v>0</v>
      </c>
      <c r="G3932" s="19">
        <v>0</v>
      </c>
      <c r="H3932" s="34">
        <v>3</v>
      </c>
      <c r="I3932" s="38"/>
    </row>
    <row r="3933" spans="1:9" x14ac:dyDescent="0.25">
      <c r="A3933" s="15"/>
      <c r="B3933" s="10" t="s">
        <v>2158</v>
      </c>
      <c r="C3933" s="10" t="s">
        <v>2159</v>
      </c>
      <c r="D3933" s="19" t="s">
        <v>11</v>
      </c>
      <c r="E3933" s="11" t="s">
        <v>12</v>
      </c>
      <c r="F3933" s="19">
        <v>0</v>
      </c>
      <c r="G3933" s="19">
        <v>0</v>
      </c>
      <c r="H3933" s="34">
        <v>5</v>
      </c>
      <c r="I3933" s="38"/>
    </row>
    <row r="3934" spans="1:9" x14ac:dyDescent="0.25">
      <c r="A3934" s="15"/>
      <c r="B3934" s="10" t="s">
        <v>2160</v>
      </c>
      <c r="C3934" s="10" t="s">
        <v>125</v>
      </c>
      <c r="D3934" s="19" t="s">
        <v>11</v>
      </c>
      <c r="E3934" s="11" t="s">
        <v>25</v>
      </c>
      <c r="F3934" s="19">
        <v>0</v>
      </c>
      <c r="G3934" s="19">
        <v>0</v>
      </c>
      <c r="H3934" s="34">
        <v>50</v>
      </c>
      <c r="I3934" s="38"/>
    </row>
    <row r="3935" spans="1:9" x14ac:dyDescent="0.25">
      <c r="A3935" s="15"/>
      <c r="B3935" s="10" t="s">
        <v>2161</v>
      </c>
      <c r="C3935" s="10" t="s">
        <v>125</v>
      </c>
      <c r="D3935" s="19" t="s">
        <v>11</v>
      </c>
      <c r="E3935" s="11" t="s">
        <v>25</v>
      </c>
      <c r="F3935" s="19">
        <v>0</v>
      </c>
      <c r="G3935" s="19">
        <v>0</v>
      </c>
      <c r="H3935" s="34">
        <v>20</v>
      </c>
      <c r="I3935" s="38"/>
    </row>
    <row r="3936" spans="1:9" x14ac:dyDescent="0.25">
      <c r="A3936" s="15"/>
      <c r="B3936" s="10" t="s">
        <v>2162</v>
      </c>
      <c r="C3936" s="10" t="s">
        <v>28</v>
      </c>
      <c r="D3936" s="19" t="s">
        <v>11</v>
      </c>
      <c r="E3936" s="11" t="s">
        <v>25</v>
      </c>
      <c r="F3936" s="19">
        <v>0</v>
      </c>
      <c r="G3936" s="19">
        <v>0</v>
      </c>
      <c r="H3936" s="34">
        <v>150</v>
      </c>
      <c r="I3936" s="38"/>
    </row>
    <row r="3937" spans="1:9" ht="27" x14ac:dyDescent="0.25">
      <c r="A3937" s="15"/>
      <c r="B3937" s="10" t="s">
        <v>2163</v>
      </c>
      <c r="C3937" s="10" t="s">
        <v>31</v>
      </c>
      <c r="D3937" s="19" t="s">
        <v>11</v>
      </c>
      <c r="E3937" s="11" t="s">
        <v>12</v>
      </c>
      <c r="F3937" s="19">
        <v>0</v>
      </c>
      <c r="G3937" s="19">
        <v>0</v>
      </c>
      <c r="H3937" s="34">
        <v>8</v>
      </c>
      <c r="I3937" s="38"/>
    </row>
    <row r="3938" spans="1:9" x14ac:dyDescent="0.25">
      <c r="A3938" s="15"/>
      <c r="B3938" s="10" t="s">
        <v>2164</v>
      </c>
      <c r="C3938" s="10" t="s">
        <v>1020</v>
      </c>
      <c r="D3938" s="19" t="s">
        <v>11</v>
      </c>
      <c r="E3938" s="11" t="s">
        <v>12</v>
      </c>
      <c r="F3938" s="19">
        <v>0</v>
      </c>
      <c r="G3938" s="19">
        <v>0</v>
      </c>
      <c r="H3938" s="34">
        <v>8</v>
      </c>
      <c r="I3938" s="38"/>
    </row>
    <row r="3939" spans="1:9" ht="40.5" x14ac:dyDescent="0.25">
      <c r="A3939" s="15"/>
      <c r="B3939" s="10" t="s">
        <v>2165</v>
      </c>
      <c r="C3939" s="10" t="s">
        <v>2166</v>
      </c>
      <c r="D3939" s="19" t="s">
        <v>11</v>
      </c>
      <c r="E3939" s="11" t="s">
        <v>50</v>
      </c>
      <c r="F3939" s="19">
        <v>0</v>
      </c>
      <c r="G3939" s="19">
        <v>0</v>
      </c>
      <c r="H3939" s="34">
        <v>40</v>
      </c>
      <c r="I3939" s="38"/>
    </row>
    <row r="3940" spans="1:9" ht="40.5" x14ac:dyDescent="0.25">
      <c r="A3940" s="15"/>
      <c r="B3940" s="10" t="s">
        <v>2167</v>
      </c>
      <c r="C3940" s="10" t="s">
        <v>2168</v>
      </c>
      <c r="D3940" s="19" t="s">
        <v>11</v>
      </c>
      <c r="E3940" s="11" t="s">
        <v>50</v>
      </c>
      <c r="F3940" s="19">
        <v>0</v>
      </c>
      <c r="G3940" s="19">
        <v>0</v>
      </c>
      <c r="H3940" s="34">
        <v>60</v>
      </c>
      <c r="I3940" s="38"/>
    </row>
    <row r="3941" spans="1:9" x14ac:dyDescent="0.25">
      <c r="A3941" s="15"/>
      <c r="B3941" s="10" t="s">
        <v>2169</v>
      </c>
      <c r="C3941" s="10" t="s">
        <v>168</v>
      </c>
      <c r="D3941" s="19" t="s">
        <v>11</v>
      </c>
      <c r="E3941" s="11" t="s">
        <v>12</v>
      </c>
      <c r="F3941" s="19">
        <v>0</v>
      </c>
      <c r="G3941" s="19">
        <v>0</v>
      </c>
      <c r="H3941" s="34">
        <v>10</v>
      </c>
      <c r="I3941" s="38"/>
    </row>
    <row r="3942" spans="1:9" ht="27" customHeight="1" x14ac:dyDescent="0.25">
      <c r="A3942" s="15"/>
      <c r="B3942" s="10" t="s">
        <v>2170</v>
      </c>
      <c r="C3942" s="10" t="s">
        <v>1548</v>
      </c>
      <c r="D3942" s="19" t="s">
        <v>11</v>
      </c>
      <c r="E3942" s="11" t="s">
        <v>12</v>
      </c>
      <c r="F3942" s="19">
        <v>0</v>
      </c>
      <c r="G3942" s="19">
        <v>0</v>
      </c>
      <c r="H3942" s="34">
        <v>10</v>
      </c>
      <c r="I3942" s="38"/>
    </row>
    <row r="3943" spans="1:9" x14ac:dyDescent="0.25">
      <c r="A3943" s="15"/>
      <c r="B3943" s="10" t="s">
        <v>2171</v>
      </c>
      <c r="C3943" s="10" t="s">
        <v>169</v>
      </c>
      <c r="D3943" s="19" t="s">
        <v>11</v>
      </c>
      <c r="E3943" s="11" t="s">
        <v>12</v>
      </c>
      <c r="F3943" s="19">
        <v>0</v>
      </c>
      <c r="G3943" s="19">
        <v>0</v>
      </c>
      <c r="H3943" s="34">
        <v>25</v>
      </c>
      <c r="I3943" s="38"/>
    </row>
    <row r="3944" spans="1:9" ht="27" x14ac:dyDescent="0.25">
      <c r="A3944" s="10" t="s">
        <v>183</v>
      </c>
      <c r="B3944" s="10" t="s">
        <v>1681</v>
      </c>
      <c r="C3944" s="10" t="s">
        <v>1682</v>
      </c>
      <c r="D3944" s="19" t="s">
        <v>11</v>
      </c>
      <c r="E3944" s="11" t="s">
        <v>12</v>
      </c>
      <c r="F3944" s="19">
        <v>0</v>
      </c>
      <c r="G3944" s="19">
        <v>0</v>
      </c>
      <c r="H3944" s="34">
        <v>20</v>
      </c>
      <c r="I3944" s="38"/>
    </row>
    <row r="3945" spans="1:9" ht="40.5" x14ac:dyDescent="0.25">
      <c r="A3945" s="10" t="s">
        <v>183</v>
      </c>
      <c r="B3945" s="10" t="s">
        <v>1683</v>
      </c>
      <c r="C3945" s="28" t="s">
        <v>1684</v>
      </c>
      <c r="D3945" s="19" t="s">
        <v>11</v>
      </c>
      <c r="E3945" s="11" t="s">
        <v>12</v>
      </c>
      <c r="F3945" s="19">
        <v>0</v>
      </c>
      <c r="G3945" s="19">
        <v>0</v>
      </c>
      <c r="H3945" s="34">
        <v>2</v>
      </c>
      <c r="I3945" s="38"/>
    </row>
    <row r="3946" spans="1:9" ht="27" x14ac:dyDescent="0.25">
      <c r="A3946" s="10" t="s">
        <v>183</v>
      </c>
      <c r="B3946" s="10" t="s">
        <v>1685</v>
      </c>
      <c r="C3946" s="10" t="s">
        <v>1686</v>
      </c>
      <c r="D3946" s="19" t="s">
        <v>11</v>
      </c>
      <c r="E3946" s="11" t="s">
        <v>12</v>
      </c>
      <c r="F3946" s="19">
        <v>0</v>
      </c>
      <c r="G3946" s="19">
        <v>0</v>
      </c>
      <c r="H3946" s="34">
        <v>20</v>
      </c>
      <c r="I3946" s="38"/>
    </row>
    <row r="3947" spans="1:9" ht="27" x14ac:dyDescent="0.25">
      <c r="A3947" s="10" t="s">
        <v>183</v>
      </c>
      <c r="B3947" s="10" t="s">
        <v>1687</v>
      </c>
      <c r="C3947" s="10" t="s">
        <v>1688</v>
      </c>
      <c r="D3947" s="19" t="s">
        <v>11</v>
      </c>
      <c r="E3947" s="11" t="s">
        <v>12</v>
      </c>
      <c r="F3947" s="19">
        <v>0</v>
      </c>
      <c r="G3947" s="19">
        <v>0</v>
      </c>
      <c r="H3947" s="34">
        <v>4</v>
      </c>
      <c r="I3947" s="38"/>
    </row>
    <row r="3948" spans="1:9" ht="40.5" x14ac:dyDescent="0.25">
      <c r="A3948" s="10" t="s">
        <v>183</v>
      </c>
      <c r="B3948" s="10" t="s">
        <v>1689</v>
      </c>
      <c r="C3948" s="10" t="s">
        <v>1690</v>
      </c>
      <c r="D3948" s="19" t="s">
        <v>11</v>
      </c>
      <c r="E3948" s="11" t="s">
        <v>12</v>
      </c>
      <c r="F3948" s="19">
        <v>0</v>
      </c>
      <c r="G3948" s="19">
        <v>0</v>
      </c>
      <c r="H3948" s="34">
        <v>10</v>
      </c>
      <c r="I3948" s="38"/>
    </row>
    <row r="3949" spans="1:9" ht="40.5" x14ac:dyDescent="0.25">
      <c r="A3949" s="10" t="s">
        <v>183</v>
      </c>
      <c r="B3949" s="10" t="s">
        <v>1691</v>
      </c>
      <c r="C3949" s="28" t="s">
        <v>1692</v>
      </c>
      <c r="D3949" s="19" t="s">
        <v>11</v>
      </c>
      <c r="E3949" s="11" t="s">
        <v>12</v>
      </c>
      <c r="F3949" s="19">
        <v>0</v>
      </c>
      <c r="G3949" s="19">
        <v>0</v>
      </c>
      <c r="H3949" s="34">
        <v>10</v>
      </c>
      <c r="I3949" s="38"/>
    </row>
    <row r="3950" spans="1:9" ht="27" x14ac:dyDescent="0.25">
      <c r="A3950" s="10" t="s">
        <v>183</v>
      </c>
      <c r="B3950" s="10" t="s">
        <v>1693</v>
      </c>
      <c r="C3950" s="10" t="s">
        <v>1694</v>
      </c>
      <c r="D3950" s="19" t="s">
        <v>11</v>
      </c>
      <c r="E3950" s="11" t="s">
        <v>12</v>
      </c>
      <c r="F3950" s="19">
        <v>0</v>
      </c>
      <c r="G3950" s="19">
        <v>0</v>
      </c>
      <c r="H3950" s="34">
        <v>305</v>
      </c>
      <c r="I3950" s="38"/>
    </row>
    <row r="3951" spans="1:9" ht="27" x14ac:dyDescent="0.25">
      <c r="A3951" s="10" t="s">
        <v>183</v>
      </c>
      <c r="B3951" s="10" t="s">
        <v>1695</v>
      </c>
      <c r="C3951" s="10" t="s">
        <v>1696</v>
      </c>
      <c r="D3951" s="19" t="s">
        <v>11</v>
      </c>
      <c r="E3951" s="11" t="s">
        <v>12</v>
      </c>
      <c r="F3951" s="19">
        <v>0</v>
      </c>
      <c r="G3951" s="19">
        <v>0</v>
      </c>
      <c r="H3951" s="34">
        <v>200</v>
      </c>
      <c r="I3951" s="38"/>
    </row>
    <row r="3952" spans="1:9" x14ac:dyDescent="0.25">
      <c r="A3952" s="10" t="s">
        <v>183</v>
      </c>
      <c r="B3952" s="10" t="s">
        <v>1697</v>
      </c>
      <c r="C3952" s="10" t="s">
        <v>78</v>
      </c>
      <c r="D3952" s="19" t="s">
        <v>11</v>
      </c>
      <c r="E3952" s="11" t="s">
        <v>12</v>
      </c>
      <c r="F3952" s="19">
        <v>0</v>
      </c>
      <c r="G3952" s="19">
        <v>0</v>
      </c>
      <c r="H3952" s="34">
        <v>40</v>
      </c>
      <c r="I3952" s="38"/>
    </row>
    <row r="3953" spans="1:9" x14ac:dyDescent="0.25">
      <c r="A3953" s="10" t="s">
        <v>183</v>
      </c>
      <c r="B3953" s="10" t="s">
        <v>1698</v>
      </c>
      <c r="C3953" s="10" t="s">
        <v>24</v>
      </c>
      <c r="D3953" s="19" t="s">
        <v>11</v>
      </c>
      <c r="E3953" s="11" t="s">
        <v>12</v>
      </c>
      <c r="F3953" s="19">
        <v>0</v>
      </c>
      <c r="G3953" s="19">
        <v>0</v>
      </c>
      <c r="H3953" s="34">
        <v>40</v>
      </c>
      <c r="I3953" s="38"/>
    </row>
    <row r="3954" spans="1:9" x14ac:dyDescent="0.25">
      <c r="A3954" s="10" t="s">
        <v>183</v>
      </c>
      <c r="B3954" s="10" t="s">
        <v>1134</v>
      </c>
      <c r="C3954" s="10" t="s">
        <v>10</v>
      </c>
      <c r="D3954" s="19" t="s">
        <v>11</v>
      </c>
      <c r="E3954" s="11" t="s">
        <v>12</v>
      </c>
      <c r="F3954" s="19">
        <v>0</v>
      </c>
      <c r="G3954" s="19">
        <v>0</v>
      </c>
      <c r="H3954" s="34">
        <v>8</v>
      </c>
      <c r="I3954" s="38"/>
    </row>
    <row r="3955" spans="1:9" x14ac:dyDescent="0.25">
      <c r="A3955" s="10" t="s">
        <v>183</v>
      </c>
      <c r="B3955" s="10" t="s">
        <v>1135</v>
      </c>
      <c r="C3955" s="10" t="s">
        <v>13</v>
      </c>
      <c r="D3955" s="19" t="s">
        <v>11</v>
      </c>
      <c r="E3955" s="11" t="s">
        <v>12</v>
      </c>
      <c r="F3955" s="19">
        <v>0</v>
      </c>
      <c r="G3955" s="19">
        <v>0</v>
      </c>
      <c r="H3955" s="34">
        <v>10</v>
      </c>
      <c r="I3955" s="38"/>
    </row>
    <row r="3956" spans="1:9" ht="40.5" x14ac:dyDescent="0.25">
      <c r="A3956" s="10" t="s">
        <v>183</v>
      </c>
      <c r="B3956" s="10" t="s">
        <v>1136</v>
      </c>
      <c r="C3956" s="10" t="s">
        <v>171</v>
      </c>
      <c r="D3956" s="19" t="s">
        <v>11</v>
      </c>
      <c r="E3956" s="11" t="s">
        <v>12</v>
      </c>
      <c r="F3956" s="19">
        <v>0</v>
      </c>
      <c r="G3956" s="19">
        <v>0</v>
      </c>
      <c r="H3956" s="34">
        <v>15</v>
      </c>
      <c r="I3956" s="38"/>
    </row>
    <row r="3957" spans="1:9" ht="40.5" x14ac:dyDescent="0.25">
      <c r="A3957" s="10" t="s">
        <v>183</v>
      </c>
      <c r="B3957" s="10" t="s">
        <v>44</v>
      </c>
      <c r="C3957" s="10" t="s">
        <v>172</v>
      </c>
      <c r="D3957" s="19" t="s">
        <v>11</v>
      </c>
      <c r="E3957" s="11" t="s">
        <v>12</v>
      </c>
      <c r="F3957" s="19">
        <v>0</v>
      </c>
      <c r="G3957" s="19">
        <v>0</v>
      </c>
      <c r="H3957" s="34">
        <v>30</v>
      </c>
      <c r="I3957" s="38"/>
    </row>
    <row r="3958" spans="1:9" ht="27" x14ac:dyDescent="0.25">
      <c r="A3958" s="10" t="s">
        <v>183</v>
      </c>
      <c r="B3958" s="10" t="s">
        <v>1137</v>
      </c>
      <c r="C3958" s="10" t="s">
        <v>16</v>
      </c>
      <c r="D3958" s="19" t="s">
        <v>11</v>
      </c>
      <c r="E3958" s="11" t="s">
        <v>12</v>
      </c>
      <c r="F3958" s="19">
        <v>0</v>
      </c>
      <c r="G3958" s="19">
        <v>0</v>
      </c>
      <c r="H3958" s="34">
        <v>30</v>
      </c>
      <c r="I3958" s="38"/>
    </row>
    <row r="3959" spans="1:9" ht="27" x14ac:dyDescent="0.25">
      <c r="A3959" s="10" t="s">
        <v>183</v>
      </c>
      <c r="B3959" s="10" t="s">
        <v>1138</v>
      </c>
      <c r="C3959" s="10" t="s">
        <v>197</v>
      </c>
      <c r="D3959" s="19" t="s">
        <v>11</v>
      </c>
      <c r="E3959" s="11" t="s">
        <v>12</v>
      </c>
      <c r="F3959" s="19">
        <v>0</v>
      </c>
      <c r="G3959" s="19">
        <v>0</v>
      </c>
      <c r="H3959" s="34">
        <v>15</v>
      </c>
      <c r="I3959" s="38"/>
    </row>
    <row r="3960" spans="1:9" x14ac:dyDescent="0.25">
      <c r="A3960" s="10" t="s">
        <v>183</v>
      </c>
      <c r="B3960" s="10" t="s">
        <v>1139</v>
      </c>
      <c r="C3960" s="10" t="s">
        <v>1140</v>
      </c>
      <c r="D3960" s="19" t="s">
        <v>11</v>
      </c>
      <c r="E3960" s="11" t="s">
        <v>12</v>
      </c>
      <c r="F3960" s="19">
        <v>0</v>
      </c>
      <c r="G3960" s="19">
        <v>0</v>
      </c>
      <c r="H3960" s="34">
        <v>15000</v>
      </c>
      <c r="I3960" s="38"/>
    </row>
    <row r="3961" spans="1:9" ht="40.5" x14ac:dyDescent="0.25">
      <c r="A3961" s="10" t="s">
        <v>183</v>
      </c>
      <c r="B3961" s="10" t="s">
        <v>1141</v>
      </c>
      <c r="C3961" s="10" t="s">
        <v>176</v>
      </c>
      <c r="D3961" s="19" t="s">
        <v>11</v>
      </c>
      <c r="E3961" s="11" t="s">
        <v>12</v>
      </c>
      <c r="F3961" s="19">
        <v>0</v>
      </c>
      <c r="G3961" s="19">
        <v>0</v>
      </c>
      <c r="H3961" s="34">
        <v>15</v>
      </c>
      <c r="I3961" s="38"/>
    </row>
    <row r="3962" spans="1:9" ht="40.5" x14ac:dyDescent="0.25">
      <c r="A3962" s="10" t="s">
        <v>183</v>
      </c>
      <c r="B3962" s="10" t="s">
        <v>1142</v>
      </c>
      <c r="C3962" s="10" t="s">
        <v>176</v>
      </c>
      <c r="D3962" s="19" t="s">
        <v>11</v>
      </c>
      <c r="E3962" s="11" t="s">
        <v>12</v>
      </c>
      <c r="F3962" s="19">
        <v>0</v>
      </c>
      <c r="G3962" s="19">
        <v>0</v>
      </c>
      <c r="H3962" s="34">
        <v>15</v>
      </c>
      <c r="I3962" s="38"/>
    </row>
    <row r="3963" spans="1:9" ht="40.5" x14ac:dyDescent="0.25">
      <c r="A3963" s="10" t="s">
        <v>183</v>
      </c>
      <c r="B3963" s="10" t="s">
        <v>1143</v>
      </c>
      <c r="C3963" s="10" t="s">
        <v>176</v>
      </c>
      <c r="D3963" s="19" t="s">
        <v>11</v>
      </c>
      <c r="E3963" s="11" t="s">
        <v>12</v>
      </c>
      <c r="F3963" s="19">
        <v>0</v>
      </c>
      <c r="G3963" s="19">
        <v>0</v>
      </c>
      <c r="H3963" s="34">
        <v>1</v>
      </c>
      <c r="I3963" s="38"/>
    </row>
    <row r="3964" spans="1:9" x14ac:dyDescent="0.25">
      <c r="A3964" s="10" t="s">
        <v>183</v>
      </c>
      <c r="B3964" s="10" t="s">
        <v>1144</v>
      </c>
      <c r="C3964" s="10" t="s">
        <v>73</v>
      </c>
      <c r="D3964" s="19" t="s">
        <v>11</v>
      </c>
      <c r="E3964" s="11" t="s">
        <v>12</v>
      </c>
      <c r="F3964" s="19">
        <v>0</v>
      </c>
      <c r="G3964" s="19">
        <v>0</v>
      </c>
      <c r="H3964" s="34">
        <v>8</v>
      </c>
      <c r="I3964" s="38"/>
    </row>
    <row r="3965" spans="1:9" x14ac:dyDescent="0.25">
      <c r="A3965" s="10" t="s">
        <v>183</v>
      </c>
      <c r="B3965" s="10" t="s">
        <v>1145</v>
      </c>
      <c r="C3965" s="10" t="s">
        <v>42</v>
      </c>
      <c r="D3965" s="19" t="s">
        <v>11</v>
      </c>
      <c r="E3965" s="11" t="s">
        <v>12</v>
      </c>
      <c r="F3965" s="19">
        <v>0</v>
      </c>
      <c r="G3965" s="19">
        <v>0</v>
      </c>
      <c r="H3965" s="34">
        <v>50</v>
      </c>
      <c r="I3965" s="38"/>
    </row>
    <row r="3966" spans="1:9" x14ac:dyDescent="0.25">
      <c r="A3966" s="10" t="s">
        <v>183</v>
      </c>
      <c r="B3966" s="10" t="s">
        <v>1146</v>
      </c>
      <c r="C3966" s="10" t="s">
        <v>13</v>
      </c>
      <c r="D3966" s="19" t="s">
        <v>11</v>
      </c>
      <c r="E3966" s="11" t="s">
        <v>12</v>
      </c>
      <c r="F3966" s="19">
        <v>0</v>
      </c>
      <c r="G3966" s="19">
        <v>0</v>
      </c>
      <c r="H3966" s="34">
        <v>800</v>
      </c>
      <c r="I3966" s="38"/>
    </row>
    <row r="3967" spans="1:9" x14ac:dyDescent="0.25">
      <c r="A3967" s="10" t="s">
        <v>183</v>
      </c>
      <c r="B3967" s="10" t="s">
        <v>1147</v>
      </c>
      <c r="C3967" s="10" t="s">
        <v>15</v>
      </c>
      <c r="D3967" s="19" t="s">
        <v>11</v>
      </c>
      <c r="E3967" s="11" t="s">
        <v>12</v>
      </c>
      <c r="F3967" s="19">
        <v>0</v>
      </c>
      <c r="G3967" s="19">
        <v>0</v>
      </c>
      <c r="H3967" s="34">
        <v>60</v>
      </c>
      <c r="I3967" s="38"/>
    </row>
    <row r="3968" spans="1:9" x14ac:dyDescent="0.25">
      <c r="A3968" s="10" t="s">
        <v>183</v>
      </c>
      <c r="B3968" s="10" t="s">
        <v>1148</v>
      </c>
      <c r="C3968" s="10" t="s">
        <v>722</v>
      </c>
      <c r="D3968" s="19" t="s">
        <v>11</v>
      </c>
      <c r="E3968" s="11" t="s">
        <v>12</v>
      </c>
      <c r="F3968" s="19">
        <v>0</v>
      </c>
      <c r="G3968" s="19">
        <v>0</v>
      </c>
      <c r="H3968" s="34">
        <v>40</v>
      </c>
      <c r="I3968" s="38"/>
    </row>
    <row r="3969" spans="1:9" x14ac:dyDescent="0.25">
      <c r="A3969" s="10" t="s">
        <v>183</v>
      </c>
      <c r="B3969" s="10" t="s">
        <v>1149</v>
      </c>
      <c r="C3969" s="10" t="s">
        <v>216</v>
      </c>
      <c r="D3969" s="19" t="s">
        <v>11</v>
      </c>
      <c r="E3969" s="11" t="s">
        <v>12</v>
      </c>
      <c r="F3969" s="19">
        <v>0</v>
      </c>
      <c r="G3969" s="19">
        <v>0</v>
      </c>
      <c r="H3969" s="34">
        <v>40</v>
      </c>
      <c r="I3969" s="38"/>
    </row>
    <row r="3970" spans="1:9" x14ac:dyDescent="0.25">
      <c r="A3970" s="10" t="s">
        <v>183</v>
      </c>
      <c r="B3970" s="10" t="s">
        <v>1150</v>
      </c>
      <c r="C3970" s="10" t="s">
        <v>727</v>
      </c>
      <c r="D3970" s="19" t="s">
        <v>11</v>
      </c>
      <c r="E3970" s="11" t="s">
        <v>12</v>
      </c>
      <c r="F3970" s="19">
        <v>0</v>
      </c>
      <c r="G3970" s="19">
        <v>0</v>
      </c>
      <c r="H3970" s="34">
        <v>70</v>
      </c>
      <c r="I3970" s="38"/>
    </row>
    <row r="3971" spans="1:9" ht="27" x14ac:dyDescent="0.25">
      <c r="A3971" s="10" t="s">
        <v>183</v>
      </c>
      <c r="B3971" s="10" t="s">
        <v>1151</v>
      </c>
      <c r="C3971" s="10" t="s">
        <v>217</v>
      </c>
      <c r="D3971" s="19" t="s">
        <v>11</v>
      </c>
      <c r="E3971" s="11" t="s">
        <v>17</v>
      </c>
      <c r="F3971" s="19">
        <v>0</v>
      </c>
      <c r="G3971" s="19">
        <v>0</v>
      </c>
      <c r="H3971" s="34">
        <v>100</v>
      </c>
      <c r="I3971" s="38"/>
    </row>
    <row r="3972" spans="1:9" x14ac:dyDescent="0.25">
      <c r="A3972" s="10" t="s">
        <v>183</v>
      </c>
      <c r="B3972" s="10" t="s">
        <v>1152</v>
      </c>
      <c r="C3972" s="10" t="s">
        <v>109</v>
      </c>
      <c r="D3972" s="19" t="s">
        <v>11</v>
      </c>
      <c r="E3972" s="11" t="s">
        <v>12</v>
      </c>
      <c r="F3972" s="19">
        <v>0</v>
      </c>
      <c r="G3972" s="19">
        <v>0</v>
      </c>
      <c r="H3972" s="34">
        <v>10</v>
      </c>
      <c r="I3972" s="38"/>
    </row>
    <row r="3973" spans="1:9" ht="27" x14ac:dyDescent="0.25">
      <c r="A3973" s="10" t="s">
        <v>183</v>
      </c>
      <c r="B3973" s="10" t="s">
        <v>1153</v>
      </c>
      <c r="C3973" s="10" t="s">
        <v>18</v>
      </c>
      <c r="D3973" s="19" t="s">
        <v>11</v>
      </c>
      <c r="E3973" s="11" t="s">
        <v>12</v>
      </c>
      <c r="F3973" s="19">
        <v>0</v>
      </c>
      <c r="G3973" s="19">
        <v>0</v>
      </c>
      <c r="H3973" s="34">
        <v>3500</v>
      </c>
      <c r="I3973" s="38"/>
    </row>
    <row r="3974" spans="1:9" ht="27" x14ac:dyDescent="0.25">
      <c r="A3974" s="10" t="s">
        <v>183</v>
      </c>
      <c r="B3974" s="10" t="s">
        <v>1154</v>
      </c>
      <c r="C3974" s="10" t="s">
        <v>19</v>
      </c>
      <c r="D3974" s="19" t="s">
        <v>11</v>
      </c>
      <c r="E3974" s="11" t="s">
        <v>12</v>
      </c>
      <c r="F3974" s="19">
        <v>0</v>
      </c>
      <c r="G3974" s="19">
        <v>0</v>
      </c>
      <c r="H3974" s="34">
        <v>400</v>
      </c>
      <c r="I3974" s="38"/>
    </row>
    <row r="3975" spans="1:9" x14ac:dyDescent="0.25">
      <c r="A3975" s="10" t="s">
        <v>183</v>
      </c>
      <c r="B3975" s="10" t="s">
        <v>1155</v>
      </c>
      <c r="C3975" s="10" t="s">
        <v>20</v>
      </c>
      <c r="D3975" s="19" t="s">
        <v>11</v>
      </c>
      <c r="E3975" s="11" t="s">
        <v>12</v>
      </c>
      <c r="F3975" s="19">
        <v>0</v>
      </c>
      <c r="G3975" s="19">
        <v>0</v>
      </c>
      <c r="H3975" s="34">
        <v>100</v>
      </c>
      <c r="I3975" s="38"/>
    </row>
    <row r="3976" spans="1:9" x14ac:dyDescent="0.25">
      <c r="A3976" s="10" t="s">
        <v>183</v>
      </c>
      <c r="B3976" s="10" t="s">
        <v>1156</v>
      </c>
      <c r="C3976" s="10" t="s">
        <v>21</v>
      </c>
      <c r="D3976" s="19" t="s">
        <v>11</v>
      </c>
      <c r="E3976" s="11" t="s">
        <v>12</v>
      </c>
      <c r="F3976" s="19">
        <v>0</v>
      </c>
      <c r="G3976" s="19">
        <v>0</v>
      </c>
      <c r="H3976" s="34">
        <v>100</v>
      </c>
      <c r="I3976" s="38"/>
    </row>
    <row r="3977" spans="1:9" x14ac:dyDescent="0.25">
      <c r="A3977" s="10" t="s">
        <v>183</v>
      </c>
      <c r="B3977" s="10" t="s">
        <v>1157</v>
      </c>
      <c r="C3977" s="10" t="s">
        <v>22</v>
      </c>
      <c r="D3977" s="19" t="s">
        <v>11</v>
      </c>
      <c r="E3977" s="11" t="s">
        <v>12</v>
      </c>
      <c r="F3977" s="19">
        <v>0</v>
      </c>
      <c r="G3977" s="19">
        <v>0</v>
      </c>
      <c r="H3977" s="34">
        <v>15</v>
      </c>
      <c r="I3977" s="38"/>
    </row>
    <row r="3978" spans="1:9" x14ac:dyDescent="0.25">
      <c r="A3978" s="10" t="s">
        <v>183</v>
      </c>
      <c r="B3978" s="10" t="s">
        <v>1158</v>
      </c>
      <c r="C3978" s="10" t="s">
        <v>200</v>
      </c>
      <c r="D3978" s="19" t="s">
        <v>11</v>
      </c>
      <c r="E3978" s="11" t="s">
        <v>170</v>
      </c>
      <c r="F3978" s="19">
        <v>0</v>
      </c>
      <c r="G3978" s="19">
        <v>0</v>
      </c>
      <c r="H3978" s="34">
        <v>1515</v>
      </c>
      <c r="I3978" s="38"/>
    </row>
    <row r="3979" spans="1:9" ht="27" x14ac:dyDescent="0.25">
      <c r="A3979" s="10" t="s">
        <v>183</v>
      </c>
      <c r="B3979" s="10" t="s">
        <v>1159</v>
      </c>
      <c r="C3979" s="10" t="s">
        <v>724</v>
      </c>
      <c r="D3979" s="19" t="s">
        <v>11</v>
      </c>
      <c r="E3979" s="11" t="s">
        <v>12</v>
      </c>
      <c r="F3979" s="19">
        <v>0</v>
      </c>
      <c r="G3979" s="19">
        <v>0</v>
      </c>
      <c r="H3979" s="34">
        <v>300</v>
      </c>
      <c r="I3979" s="38"/>
    </row>
    <row r="3980" spans="1:9" x14ac:dyDescent="0.25">
      <c r="A3980" s="10" t="s">
        <v>183</v>
      </c>
      <c r="B3980" s="10" t="s">
        <v>1160</v>
      </c>
      <c r="C3980" s="10" t="s">
        <v>174</v>
      </c>
      <c r="D3980" s="19" t="s">
        <v>11</v>
      </c>
      <c r="E3980" s="11" t="s">
        <v>12</v>
      </c>
      <c r="F3980" s="19">
        <v>0</v>
      </c>
      <c r="G3980" s="19">
        <v>0</v>
      </c>
      <c r="H3980" s="34">
        <v>20</v>
      </c>
      <c r="I3980" s="38"/>
    </row>
    <row r="3981" spans="1:9" x14ac:dyDescent="0.25">
      <c r="A3981" s="10" t="s">
        <v>183</v>
      </c>
      <c r="B3981" s="10" t="s">
        <v>1161</v>
      </c>
      <c r="C3981" s="10" t="s">
        <v>175</v>
      </c>
      <c r="D3981" s="19" t="s">
        <v>11</v>
      </c>
      <c r="E3981" s="11" t="s">
        <v>12</v>
      </c>
      <c r="F3981" s="19">
        <v>0</v>
      </c>
      <c r="G3981" s="19">
        <v>0</v>
      </c>
      <c r="H3981" s="34">
        <v>20</v>
      </c>
      <c r="I3981" s="38"/>
    </row>
    <row r="3982" spans="1:9" x14ac:dyDescent="0.25">
      <c r="A3982" s="10" t="s">
        <v>183</v>
      </c>
      <c r="B3982" s="10" t="s">
        <v>1162</v>
      </c>
      <c r="C3982" s="10" t="s">
        <v>586</v>
      </c>
      <c r="D3982" s="19" t="s">
        <v>11</v>
      </c>
      <c r="E3982" s="11" t="s">
        <v>17</v>
      </c>
      <c r="F3982" s="19">
        <v>0</v>
      </c>
      <c r="G3982" s="19">
        <v>0</v>
      </c>
      <c r="H3982" s="34">
        <v>60</v>
      </c>
      <c r="I3982" s="38"/>
    </row>
    <row r="3983" spans="1:9" x14ac:dyDescent="0.25">
      <c r="A3983" s="10" t="s">
        <v>183</v>
      </c>
      <c r="B3983" s="10" t="s">
        <v>1163</v>
      </c>
      <c r="C3983" s="10" t="s">
        <v>177</v>
      </c>
      <c r="D3983" s="19" t="s">
        <v>11</v>
      </c>
      <c r="E3983" s="11" t="s">
        <v>17</v>
      </c>
      <c r="F3983" s="19">
        <v>0</v>
      </c>
      <c r="G3983" s="19">
        <v>0</v>
      </c>
      <c r="H3983" s="34">
        <v>50</v>
      </c>
      <c r="I3983" s="38"/>
    </row>
    <row r="3984" spans="1:9" x14ac:dyDescent="0.25">
      <c r="A3984" s="10" t="s">
        <v>183</v>
      </c>
      <c r="B3984" s="10" t="s">
        <v>1164</v>
      </c>
      <c r="C3984" s="10" t="s">
        <v>223</v>
      </c>
      <c r="D3984" s="19" t="s">
        <v>11</v>
      </c>
      <c r="E3984" s="11" t="s">
        <v>12</v>
      </c>
      <c r="F3984" s="19">
        <v>0</v>
      </c>
      <c r="G3984" s="19">
        <v>0</v>
      </c>
      <c r="H3984" s="34">
        <v>80</v>
      </c>
      <c r="I3984" s="38"/>
    </row>
    <row r="3985" spans="1:9" x14ac:dyDescent="0.25">
      <c r="A3985" s="10" t="s">
        <v>183</v>
      </c>
      <c r="B3985" s="10" t="s">
        <v>1165</v>
      </c>
      <c r="C3985" s="10" t="s">
        <v>224</v>
      </c>
      <c r="D3985" s="19" t="s">
        <v>11</v>
      </c>
      <c r="E3985" s="11" t="s">
        <v>12</v>
      </c>
      <c r="F3985" s="19">
        <v>0</v>
      </c>
      <c r="G3985" s="19">
        <v>0</v>
      </c>
      <c r="H3985" s="34">
        <v>80</v>
      </c>
      <c r="I3985" s="38"/>
    </row>
    <row r="3986" spans="1:9" x14ac:dyDescent="0.25">
      <c r="A3986" s="10" t="s">
        <v>183</v>
      </c>
      <c r="B3986" s="10" t="s">
        <v>1166</v>
      </c>
      <c r="C3986" s="10" t="s">
        <v>46</v>
      </c>
      <c r="D3986" s="19" t="s">
        <v>11</v>
      </c>
      <c r="E3986" s="11" t="s">
        <v>12</v>
      </c>
      <c r="F3986" s="19">
        <v>0</v>
      </c>
      <c r="G3986" s="19">
        <v>0</v>
      </c>
      <c r="H3986" s="34">
        <v>30</v>
      </c>
      <c r="I3986" s="38"/>
    </row>
    <row r="3987" spans="1:9" ht="27" x14ac:dyDescent="0.25">
      <c r="A3987" s="10" t="s">
        <v>128</v>
      </c>
      <c r="B3987" s="10" t="s">
        <v>1883</v>
      </c>
      <c r="C3987" s="10" t="s">
        <v>1884</v>
      </c>
      <c r="D3987" s="19" t="s">
        <v>11</v>
      </c>
      <c r="E3987" s="11" t="s">
        <v>47</v>
      </c>
      <c r="F3987" s="19">
        <v>0</v>
      </c>
      <c r="G3987" s="19">
        <v>0</v>
      </c>
      <c r="H3987" s="34">
        <v>50</v>
      </c>
      <c r="I3987" s="38"/>
    </row>
    <row r="3988" spans="1:9" ht="40.5" x14ac:dyDescent="0.25">
      <c r="A3988" s="10" t="s">
        <v>128</v>
      </c>
      <c r="B3988" s="10" t="s">
        <v>1885</v>
      </c>
      <c r="C3988" s="10" t="s">
        <v>1886</v>
      </c>
      <c r="D3988" s="19" t="s">
        <v>11</v>
      </c>
      <c r="E3988" s="11" t="s">
        <v>12</v>
      </c>
      <c r="F3988" s="19">
        <v>0</v>
      </c>
      <c r="G3988" s="19">
        <v>0</v>
      </c>
      <c r="H3988" s="34">
        <v>40</v>
      </c>
      <c r="I3988" s="38"/>
    </row>
    <row r="3989" spans="1:9" ht="27" x14ac:dyDescent="0.25">
      <c r="A3989" s="10" t="s">
        <v>128</v>
      </c>
      <c r="B3989" s="10" t="s">
        <v>1887</v>
      </c>
      <c r="C3989" s="10" t="s">
        <v>1888</v>
      </c>
      <c r="D3989" s="19" t="s">
        <v>11</v>
      </c>
      <c r="E3989" s="11" t="s">
        <v>25</v>
      </c>
      <c r="F3989" s="19">
        <v>0</v>
      </c>
      <c r="G3989" s="19">
        <v>0</v>
      </c>
      <c r="H3989" s="34">
        <v>170</v>
      </c>
      <c r="I3989" s="38"/>
    </row>
    <row r="3990" spans="1:9" ht="27" x14ac:dyDescent="0.25">
      <c r="A3990" s="10" t="s">
        <v>128</v>
      </c>
      <c r="B3990" s="10" t="s">
        <v>1889</v>
      </c>
      <c r="C3990" s="10" t="s">
        <v>1890</v>
      </c>
      <c r="D3990" s="19" t="s">
        <v>11</v>
      </c>
      <c r="E3990" s="11" t="s">
        <v>25</v>
      </c>
      <c r="F3990" s="19">
        <v>0</v>
      </c>
      <c r="G3990" s="19">
        <v>0</v>
      </c>
      <c r="H3990" s="34">
        <v>50</v>
      </c>
      <c r="I3990" s="38"/>
    </row>
    <row r="3991" spans="1:9" x14ac:dyDescent="0.25">
      <c r="A3991" s="10" t="s">
        <v>128</v>
      </c>
      <c r="B3991" s="10" t="s">
        <v>1891</v>
      </c>
      <c r="C3991" s="10" t="s">
        <v>26</v>
      </c>
      <c r="D3991" s="19" t="s">
        <v>11</v>
      </c>
      <c r="E3991" s="11" t="s">
        <v>12</v>
      </c>
      <c r="F3991" s="19">
        <v>0</v>
      </c>
      <c r="G3991" s="19">
        <v>0</v>
      </c>
      <c r="H3991" s="34">
        <v>700</v>
      </c>
      <c r="I3991" s="38"/>
    </row>
    <row r="3992" spans="1:9" ht="27" x14ac:dyDescent="0.25">
      <c r="A3992" s="10" t="s">
        <v>128</v>
      </c>
      <c r="B3992" s="10" t="s">
        <v>1892</v>
      </c>
      <c r="C3992" s="10" t="s">
        <v>1893</v>
      </c>
      <c r="D3992" s="19" t="s">
        <v>11</v>
      </c>
      <c r="E3992" s="11" t="s">
        <v>12</v>
      </c>
      <c r="F3992" s="19">
        <v>0</v>
      </c>
      <c r="G3992" s="19">
        <v>0</v>
      </c>
      <c r="H3992" s="34">
        <v>6</v>
      </c>
      <c r="I3992" s="38"/>
    </row>
    <row r="3993" spans="1:9" x14ac:dyDescent="0.25">
      <c r="A3993" s="10" t="s">
        <v>128</v>
      </c>
      <c r="B3993" s="10" t="s">
        <v>1894</v>
      </c>
      <c r="C3993" s="10" t="s">
        <v>166</v>
      </c>
      <c r="D3993" s="19" t="s">
        <v>11</v>
      </c>
      <c r="E3993" s="11" t="s">
        <v>12</v>
      </c>
      <c r="F3993" s="19">
        <v>0</v>
      </c>
      <c r="G3993" s="19">
        <v>0</v>
      </c>
      <c r="H3993" s="34">
        <v>25</v>
      </c>
      <c r="I3993" s="38"/>
    </row>
    <row r="3994" spans="1:9" x14ac:dyDescent="0.25">
      <c r="A3994" s="10" t="s">
        <v>128</v>
      </c>
      <c r="B3994" s="10" t="s">
        <v>1895</v>
      </c>
      <c r="C3994" s="10" t="s">
        <v>239</v>
      </c>
      <c r="D3994" s="19" t="s">
        <v>11</v>
      </c>
      <c r="E3994" s="11" t="s">
        <v>12</v>
      </c>
      <c r="F3994" s="19">
        <v>0</v>
      </c>
      <c r="G3994" s="19">
        <v>0</v>
      </c>
      <c r="H3994" s="34">
        <v>60</v>
      </c>
      <c r="I3994" s="38"/>
    </row>
    <row r="3995" spans="1:9" x14ac:dyDescent="0.25">
      <c r="A3995" s="10" t="s">
        <v>128</v>
      </c>
      <c r="B3995" s="10" t="s">
        <v>1896</v>
      </c>
      <c r="C3995" s="10" t="s">
        <v>123</v>
      </c>
      <c r="D3995" s="19" t="s">
        <v>11</v>
      </c>
      <c r="E3995" s="11" t="s">
        <v>12</v>
      </c>
      <c r="F3995" s="19">
        <v>0</v>
      </c>
      <c r="G3995" s="19">
        <v>0</v>
      </c>
      <c r="H3995" s="34">
        <v>1100</v>
      </c>
      <c r="I3995" s="38"/>
    </row>
    <row r="3996" spans="1:9" x14ac:dyDescent="0.25">
      <c r="A3996" s="10" t="s">
        <v>128</v>
      </c>
      <c r="B3996" s="10" t="s">
        <v>1897</v>
      </c>
      <c r="C3996" s="10" t="s">
        <v>1898</v>
      </c>
      <c r="D3996" s="19" t="s">
        <v>11</v>
      </c>
      <c r="E3996" s="11" t="s">
        <v>12</v>
      </c>
      <c r="F3996" s="19">
        <v>0</v>
      </c>
      <c r="G3996" s="19">
        <v>0</v>
      </c>
      <c r="H3996" s="34">
        <v>92</v>
      </c>
      <c r="I3996" s="38"/>
    </row>
    <row r="3997" spans="1:9" ht="54" x14ac:dyDescent="0.25">
      <c r="A3997" s="10" t="s">
        <v>128</v>
      </c>
      <c r="B3997" s="10" t="s">
        <v>1899</v>
      </c>
      <c r="C3997" s="10" t="s">
        <v>1900</v>
      </c>
      <c r="D3997" s="19" t="s">
        <v>11</v>
      </c>
      <c r="E3997" s="11" t="s">
        <v>12</v>
      </c>
      <c r="F3997" s="19">
        <v>0</v>
      </c>
      <c r="G3997" s="19">
        <v>0</v>
      </c>
      <c r="H3997" s="34">
        <v>5</v>
      </c>
      <c r="I3997" s="38"/>
    </row>
    <row r="3998" spans="1:9" ht="27" x14ac:dyDescent="0.25">
      <c r="A3998" s="10" t="s">
        <v>128</v>
      </c>
      <c r="B3998" s="10" t="s">
        <v>1901</v>
      </c>
      <c r="C3998" s="10" t="s">
        <v>1902</v>
      </c>
      <c r="D3998" s="19" t="s">
        <v>11</v>
      </c>
      <c r="E3998" s="11" t="s">
        <v>170</v>
      </c>
      <c r="F3998" s="19">
        <v>0</v>
      </c>
      <c r="G3998" s="19">
        <v>0</v>
      </c>
      <c r="H3998" s="34">
        <v>20</v>
      </c>
      <c r="I3998" s="38"/>
    </row>
    <row r="3999" spans="1:9" ht="27" x14ac:dyDescent="0.25">
      <c r="A3999" s="10" t="s">
        <v>128</v>
      </c>
      <c r="B3999" s="10" t="s">
        <v>1903</v>
      </c>
      <c r="C3999" s="10" t="s">
        <v>1904</v>
      </c>
      <c r="D3999" s="19" t="s">
        <v>11</v>
      </c>
      <c r="E3999" s="11" t="s">
        <v>25</v>
      </c>
      <c r="F3999" s="19">
        <v>0</v>
      </c>
      <c r="G3999" s="19">
        <v>0</v>
      </c>
      <c r="H3999" s="34">
        <v>20</v>
      </c>
      <c r="I3999" s="38"/>
    </row>
    <row r="4000" spans="1:9" x14ac:dyDescent="0.25">
      <c r="A4000" s="10" t="s">
        <v>128</v>
      </c>
      <c r="B4000" s="10" t="s">
        <v>1905</v>
      </c>
      <c r="C4000" s="10" t="s">
        <v>30</v>
      </c>
      <c r="D4000" s="19" t="s">
        <v>11</v>
      </c>
      <c r="E4000" s="11" t="s">
        <v>12</v>
      </c>
      <c r="F4000" s="19">
        <v>0</v>
      </c>
      <c r="G4000" s="19">
        <v>0</v>
      </c>
      <c r="H4000" s="34">
        <v>80</v>
      </c>
      <c r="I4000" s="38"/>
    </row>
    <row r="4001" spans="1:11" x14ac:dyDescent="0.25">
      <c r="A4001" s="10" t="s">
        <v>128</v>
      </c>
      <c r="B4001" s="15"/>
      <c r="C4001" s="15"/>
      <c r="D4001" s="18"/>
      <c r="E4001" s="15"/>
      <c r="F4001" s="15"/>
      <c r="G4001" s="15"/>
      <c r="H4001" s="31"/>
      <c r="I4001" s="38"/>
    </row>
    <row r="4002" spans="1:11" ht="27" x14ac:dyDescent="0.25">
      <c r="A4002" s="10" t="s">
        <v>128</v>
      </c>
      <c r="B4002" s="10" t="s">
        <v>626</v>
      </c>
      <c r="C4002" s="10" t="s">
        <v>627</v>
      </c>
      <c r="D4002" s="19" t="s">
        <v>36</v>
      </c>
      <c r="E4002" s="19" t="s">
        <v>25</v>
      </c>
      <c r="F4002" s="19">
        <v>180</v>
      </c>
      <c r="G4002" s="19">
        <f>+F4002*H4002</f>
        <v>14400</v>
      </c>
      <c r="H4002" s="34">
        <v>80</v>
      </c>
      <c r="I4002" s="38"/>
    </row>
    <row r="4003" spans="1:11" ht="27" x14ac:dyDescent="0.25">
      <c r="A4003" s="10" t="s">
        <v>128</v>
      </c>
      <c r="B4003" s="10" t="s">
        <v>628</v>
      </c>
      <c r="C4003" s="10" t="s">
        <v>629</v>
      </c>
      <c r="D4003" s="19" t="s">
        <v>36</v>
      </c>
      <c r="E4003" s="19" t="s">
        <v>25</v>
      </c>
      <c r="F4003" s="19">
        <v>44.86</v>
      </c>
      <c r="G4003" s="19">
        <f>+F4003*H4003</f>
        <v>364577.22</v>
      </c>
      <c r="H4003" s="19">
        <v>8127</v>
      </c>
      <c r="I4003" s="38"/>
      <c r="J4003" s="120"/>
      <c r="K4003" s="121"/>
    </row>
    <row r="4004" spans="1:11" x14ac:dyDescent="0.25">
      <c r="A4004" s="10"/>
      <c r="B4004" s="10" t="s">
        <v>1992</v>
      </c>
      <c r="C4004" s="10" t="s">
        <v>32</v>
      </c>
      <c r="D4004" s="19" t="s">
        <v>11</v>
      </c>
      <c r="E4004" s="11" t="s">
        <v>12</v>
      </c>
      <c r="F4004" s="80">
        <v>0</v>
      </c>
      <c r="G4004" s="80">
        <v>0</v>
      </c>
      <c r="H4004" s="80">
        <v>6</v>
      </c>
      <c r="I4004" s="38"/>
    </row>
    <row r="4005" spans="1:11" x14ac:dyDescent="0.25">
      <c r="A4005" s="10"/>
      <c r="B4005" s="10" t="s">
        <v>1993</v>
      </c>
      <c r="C4005" s="10" t="s">
        <v>32</v>
      </c>
      <c r="D4005" s="19" t="s">
        <v>11</v>
      </c>
      <c r="E4005" s="11" t="s">
        <v>12</v>
      </c>
      <c r="F4005" s="19">
        <v>0</v>
      </c>
      <c r="G4005" s="19">
        <v>0</v>
      </c>
      <c r="H4005" s="34">
        <v>1</v>
      </c>
      <c r="I4005" s="38"/>
    </row>
    <row r="4006" spans="1:11" ht="40.5" x14ac:dyDescent="0.25">
      <c r="A4006" s="10"/>
      <c r="B4006" s="10" t="s">
        <v>1994</v>
      </c>
      <c r="C4006" s="10" t="s">
        <v>89</v>
      </c>
      <c r="D4006" s="19" t="s">
        <v>11</v>
      </c>
      <c r="E4006" s="11" t="s">
        <v>12</v>
      </c>
      <c r="F4006" s="19">
        <v>0</v>
      </c>
      <c r="G4006" s="19">
        <v>0</v>
      </c>
      <c r="H4006" s="11">
        <v>5</v>
      </c>
      <c r="I4006" s="120"/>
      <c r="J4006" s="120"/>
    </row>
    <row r="4007" spans="1:11" x14ac:dyDescent="0.25">
      <c r="A4007" s="10"/>
      <c r="B4007" s="10" t="s">
        <v>1995</v>
      </c>
      <c r="C4007" s="10" t="s">
        <v>1996</v>
      </c>
      <c r="D4007" s="19" t="s">
        <v>11</v>
      </c>
      <c r="E4007" s="11" t="s">
        <v>12</v>
      </c>
      <c r="F4007" s="19">
        <v>0</v>
      </c>
      <c r="G4007" s="19">
        <v>0</v>
      </c>
      <c r="H4007" s="34">
        <v>3</v>
      </c>
      <c r="I4007" s="38"/>
    </row>
    <row r="4008" spans="1:11" x14ac:dyDescent="0.25">
      <c r="A4008" s="10"/>
      <c r="B4008" s="10" t="s">
        <v>1997</v>
      </c>
      <c r="C4008" s="10" t="s">
        <v>157</v>
      </c>
      <c r="D4008" s="19" t="s">
        <v>11</v>
      </c>
      <c r="E4008" s="11" t="s">
        <v>12</v>
      </c>
      <c r="F4008" s="19">
        <v>0</v>
      </c>
      <c r="G4008" s="19">
        <v>0</v>
      </c>
      <c r="H4008" s="34">
        <v>1</v>
      </c>
      <c r="I4008" s="38"/>
    </row>
    <row r="4009" spans="1:11" ht="27" x14ac:dyDescent="0.25">
      <c r="A4009" s="10"/>
      <c r="B4009" s="10" t="s">
        <v>1998</v>
      </c>
      <c r="C4009" s="10" t="s">
        <v>1999</v>
      </c>
      <c r="D4009" s="19" t="s">
        <v>11</v>
      </c>
      <c r="E4009" s="11" t="s">
        <v>12</v>
      </c>
      <c r="F4009" s="19">
        <v>0</v>
      </c>
      <c r="G4009" s="19">
        <v>0</v>
      </c>
      <c r="H4009" s="34">
        <v>10</v>
      </c>
      <c r="I4009" s="38"/>
    </row>
    <row r="4010" spans="1:11" ht="27" x14ac:dyDescent="0.25">
      <c r="A4010" s="10"/>
      <c r="B4010" s="10" t="s">
        <v>1998</v>
      </c>
      <c r="C4010" s="10" t="s">
        <v>2000</v>
      </c>
      <c r="D4010" s="19" t="s">
        <v>11</v>
      </c>
      <c r="E4010" s="11" t="s">
        <v>12</v>
      </c>
      <c r="F4010" s="19">
        <v>0</v>
      </c>
      <c r="G4010" s="19">
        <v>0</v>
      </c>
      <c r="H4010" s="34">
        <v>10</v>
      </c>
      <c r="I4010" s="38"/>
    </row>
    <row r="4011" spans="1:11" ht="40.5" x14ac:dyDescent="0.25">
      <c r="A4011" s="10"/>
      <c r="B4011" s="10" t="s">
        <v>2001</v>
      </c>
      <c r="C4011" s="10" t="s">
        <v>2002</v>
      </c>
      <c r="D4011" s="19" t="s">
        <v>11</v>
      </c>
      <c r="E4011" s="11" t="s">
        <v>12</v>
      </c>
      <c r="F4011" s="19">
        <v>0</v>
      </c>
      <c r="G4011" s="19">
        <v>0</v>
      </c>
      <c r="H4011" s="34">
        <v>30</v>
      </c>
      <c r="I4011" s="38"/>
    </row>
    <row r="4012" spans="1:11" x14ac:dyDescent="0.25">
      <c r="A4012" s="10"/>
      <c r="B4012" s="10" t="s">
        <v>2003</v>
      </c>
      <c r="C4012" s="10" t="s">
        <v>133</v>
      </c>
      <c r="D4012" s="19" t="s">
        <v>11</v>
      </c>
      <c r="E4012" s="11" t="s">
        <v>12</v>
      </c>
      <c r="F4012" s="19">
        <v>0</v>
      </c>
      <c r="G4012" s="19">
        <v>0</v>
      </c>
      <c r="H4012" s="34">
        <v>31</v>
      </c>
      <c r="I4012" s="38"/>
    </row>
    <row r="4013" spans="1:11" ht="27" x14ac:dyDescent="0.25">
      <c r="A4013" s="10"/>
      <c r="B4013" s="10" t="s">
        <v>2004</v>
      </c>
      <c r="C4013" s="10" t="s">
        <v>2005</v>
      </c>
      <c r="D4013" s="19" t="s">
        <v>11</v>
      </c>
      <c r="E4013" s="11" t="s">
        <v>12</v>
      </c>
      <c r="F4013" s="19">
        <v>0</v>
      </c>
      <c r="G4013" s="19">
        <v>0</v>
      </c>
      <c r="H4013" s="34">
        <v>10</v>
      </c>
      <c r="I4013" s="38"/>
    </row>
    <row r="4014" spans="1:11" x14ac:dyDescent="0.25">
      <c r="A4014" s="10"/>
      <c r="B4014" s="10" t="s">
        <v>2006</v>
      </c>
      <c r="C4014" s="10" t="s">
        <v>54</v>
      </c>
      <c r="D4014" s="19" t="s">
        <v>11</v>
      </c>
      <c r="E4014" s="11" t="s">
        <v>12</v>
      </c>
      <c r="F4014" s="19">
        <v>0</v>
      </c>
      <c r="G4014" s="19">
        <v>0</v>
      </c>
      <c r="H4014" s="34">
        <v>10</v>
      </c>
      <c r="I4014" s="38"/>
    </row>
    <row r="4015" spans="1:11" x14ac:dyDescent="0.25">
      <c r="A4015" s="10"/>
      <c r="B4015" s="10" t="s">
        <v>2007</v>
      </c>
      <c r="C4015" s="10" t="s">
        <v>102</v>
      </c>
      <c r="D4015" s="19" t="s">
        <v>11</v>
      </c>
      <c r="E4015" s="11" t="s">
        <v>12</v>
      </c>
      <c r="F4015" s="19">
        <v>0</v>
      </c>
      <c r="G4015" s="19">
        <v>0</v>
      </c>
      <c r="H4015" s="34">
        <v>3</v>
      </c>
      <c r="I4015" s="38"/>
    </row>
    <row r="4016" spans="1:11" x14ac:dyDescent="0.25">
      <c r="A4016" s="10"/>
      <c r="B4016" s="10" t="s">
        <v>2008</v>
      </c>
      <c r="C4016" s="10" t="s">
        <v>2009</v>
      </c>
      <c r="D4016" s="19" t="s">
        <v>11</v>
      </c>
      <c r="E4016" s="11" t="s">
        <v>12</v>
      </c>
      <c r="F4016" s="19">
        <v>0</v>
      </c>
      <c r="G4016" s="19">
        <v>0</v>
      </c>
      <c r="H4016" s="34">
        <v>1</v>
      </c>
      <c r="I4016" s="38"/>
    </row>
    <row r="4017" spans="1:9" ht="27" x14ac:dyDescent="0.25">
      <c r="A4017" s="10"/>
      <c r="B4017" s="10" t="s">
        <v>2010</v>
      </c>
      <c r="C4017" s="10" t="s">
        <v>2011</v>
      </c>
      <c r="D4017" s="19" t="s">
        <v>11</v>
      </c>
      <c r="E4017" s="11" t="s">
        <v>12</v>
      </c>
      <c r="F4017" s="19">
        <v>0</v>
      </c>
      <c r="G4017" s="19">
        <v>0</v>
      </c>
      <c r="H4017" s="34">
        <v>1</v>
      </c>
      <c r="I4017" s="38"/>
    </row>
    <row r="4018" spans="1:9" x14ac:dyDescent="0.25">
      <c r="A4018" s="10"/>
      <c r="B4018" s="10" t="s">
        <v>2012</v>
      </c>
      <c r="C4018" s="10" t="s">
        <v>79</v>
      </c>
      <c r="D4018" s="19" t="s">
        <v>11</v>
      </c>
      <c r="E4018" s="11" t="s">
        <v>12</v>
      </c>
      <c r="F4018" s="19">
        <v>0</v>
      </c>
      <c r="G4018" s="19">
        <v>0</v>
      </c>
      <c r="H4018" s="34">
        <v>1</v>
      </c>
      <c r="I4018" s="38"/>
    </row>
    <row r="4019" spans="1:9" x14ac:dyDescent="0.25">
      <c r="A4019" s="10"/>
      <c r="B4019" s="10" t="s">
        <v>2013</v>
      </c>
      <c r="C4019" s="10" t="s">
        <v>55</v>
      </c>
      <c r="D4019" s="19" t="s">
        <v>11</v>
      </c>
      <c r="E4019" s="11" t="s">
        <v>12</v>
      </c>
      <c r="F4019" s="19">
        <v>0</v>
      </c>
      <c r="G4019" s="19">
        <v>0</v>
      </c>
      <c r="H4019" s="34">
        <v>1</v>
      </c>
      <c r="I4019" s="38"/>
    </row>
    <row r="4020" spans="1:9" x14ac:dyDescent="0.25">
      <c r="A4020" s="10"/>
      <c r="B4020" s="10" t="s">
        <v>2014</v>
      </c>
      <c r="C4020" s="10" t="s">
        <v>193</v>
      </c>
      <c r="D4020" s="19" t="s">
        <v>11</v>
      </c>
      <c r="E4020" s="11" t="s">
        <v>57</v>
      </c>
      <c r="F4020" s="19">
        <v>0</v>
      </c>
      <c r="G4020" s="19">
        <v>0</v>
      </c>
      <c r="H4020" s="34">
        <v>27</v>
      </c>
      <c r="I4020" s="38"/>
    </row>
    <row r="4021" spans="1:9" ht="27" x14ac:dyDescent="0.25">
      <c r="A4021" s="10">
        <v>4261</v>
      </c>
      <c r="B4021" s="10" t="s">
        <v>3329</v>
      </c>
      <c r="C4021" s="10" t="s">
        <v>3330</v>
      </c>
      <c r="D4021" s="10" t="s">
        <v>77</v>
      </c>
      <c r="E4021" s="10" t="s">
        <v>12</v>
      </c>
      <c r="F4021" s="10">
        <v>7200</v>
      </c>
      <c r="G4021" s="10">
        <f>+F4021*H4021</f>
        <v>86400</v>
      </c>
      <c r="H4021" s="10">
        <v>12</v>
      </c>
      <c r="I4021" s="38"/>
    </row>
    <row r="4022" spans="1:9" ht="27" x14ac:dyDescent="0.25">
      <c r="A4022" s="10"/>
      <c r="B4022" s="10" t="s">
        <v>2015</v>
      </c>
      <c r="C4022" s="10" t="s">
        <v>56</v>
      </c>
      <c r="D4022" s="10" t="s">
        <v>11</v>
      </c>
      <c r="E4022" s="10" t="s">
        <v>12</v>
      </c>
      <c r="F4022" s="10">
        <v>0</v>
      </c>
      <c r="G4022" s="10">
        <v>0</v>
      </c>
      <c r="H4022" s="10">
        <v>2</v>
      </c>
      <c r="I4022" s="38"/>
    </row>
    <row r="4023" spans="1:9" ht="15" customHeight="1" x14ac:dyDescent="0.25">
      <c r="A4023" s="143" t="s">
        <v>33</v>
      </c>
      <c r="B4023" s="144"/>
      <c r="C4023" s="144"/>
      <c r="D4023" s="144"/>
      <c r="E4023" s="144"/>
      <c r="F4023" s="144"/>
      <c r="G4023" s="144"/>
      <c r="H4023" s="144"/>
      <c r="I4023" s="38"/>
    </row>
    <row r="4024" spans="1:9" ht="15" customHeight="1" x14ac:dyDescent="0.25">
      <c r="A4024" s="10">
        <v>4241</v>
      </c>
      <c r="B4024" s="10" t="s">
        <v>3925</v>
      </c>
      <c r="C4024" s="10" t="s">
        <v>592</v>
      </c>
      <c r="D4024" s="10" t="s">
        <v>11</v>
      </c>
      <c r="E4024" s="10" t="s">
        <v>35</v>
      </c>
      <c r="F4024" s="10">
        <v>300000</v>
      </c>
      <c r="G4024" s="10">
        <v>300000</v>
      </c>
      <c r="H4024" s="10">
        <v>1</v>
      </c>
      <c r="I4024" s="38"/>
    </row>
    <row r="4025" spans="1:9" ht="40.5" x14ac:dyDescent="0.25">
      <c r="A4025" s="10">
        <v>4234</v>
      </c>
      <c r="B4025" s="10" t="s">
        <v>3916</v>
      </c>
      <c r="C4025" s="10" t="s">
        <v>3917</v>
      </c>
      <c r="D4025" s="10" t="s">
        <v>11</v>
      </c>
      <c r="E4025" s="10" t="s">
        <v>35</v>
      </c>
      <c r="F4025" s="10">
        <v>900</v>
      </c>
      <c r="G4025" s="10">
        <f>+F4025*H4025</f>
        <v>135000</v>
      </c>
      <c r="H4025" s="10">
        <v>150</v>
      </c>
      <c r="I4025" s="38"/>
    </row>
    <row r="4026" spans="1:9" ht="40.5" x14ac:dyDescent="0.25">
      <c r="A4026" s="10">
        <v>4234</v>
      </c>
      <c r="B4026" s="10" t="s">
        <v>3918</v>
      </c>
      <c r="C4026" s="10" t="s">
        <v>3919</v>
      </c>
      <c r="D4026" s="10" t="s">
        <v>11</v>
      </c>
      <c r="E4026" s="10" t="s">
        <v>35</v>
      </c>
      <c r="F4026" s="10">
        <v>600</v>
      </c>
      <c r="G4026" s="10">
        <f>+F4026*H4026</f>
        <v>120000</v>
      </c>
      <c r="H4026" s="10">
        <v>200</v>
      </c>
      <c r="I4026" s="38"/>
    </row>
    <row r="4027" spans="1:9" ht="54" x14ac:dyDescent="0.25">
      <c r="A4027" s="10">
        <v>4241</v>
      </c>
      <c r="B4027" s="10" t="s">
        <v>3327</v>
      </c>
      <c r="C4027" s="10" t="s">
        <v>3328</v>
      </c>
      <c r="D4027" s="10" t="s">
        <v>36</v>
      </c>
      <c r="E4027" s="10" t="s">
        <v>35</v>
      </c>
      <c r="F4027" s="10">
        <v>48000</v>
      </c>
      <c r="G4027" s="10">
        <v>48000</v>
      </c>
      <c r="H4027" s="10">
        <v>1</v>
      </c>
      <c r="I4027" s="38"/>
    </row>
    <row r="4028" spans="1:9" ht="40.5" x14ac:dyDescent="0.25">
      <c r="A4028" s="10">
        <v>4214</v>
      </c>
      <c r="B4028" s="10" t="s">
        <v>3262</v>
      </c>
      <c r="C4028" s="10" t="s">
        <v>59</v>
      </c>
      <c r="D4028" s="10" t="s">
        <v>34</v>
      </c>
      <c r="E4028" s="10" t="s">
        <v>35</v>
      </c>
      <c r="F4028" s="10">
        <v>25000</v>
      </c>
      <c r="G4028" s="10">
        <v>25000</v>
      </c>
      <c r="H4028" s="10">
        <v>1</v>
      </c>
      <c r="I4028" s="38"/>
    </row>
    <row r="4029" spans="1:9" ht="27" x14ac:dyDescent="0.25">
      <c r="A4029" s="15"/>
      <c r="B4029" s="10" t="s">
        <v>750</v>
      </c>
      <c r="C4029" s="10" t="s">
        <v>254</v>
      </c>
      <c r="D4029" s="10" t="s">
        <v>36</v>
      </c>
      <c r="E4029" s="10" t="s">
        <v>35</v>
      </c>
      <c r="F4029" s="79">
        <v>600000</v>
      </c>
      <c r="G4029" s="79">
        <v>600000</v>
      </c>
      <c r="H4029" s="10">
        <v>1</v>
      </c>
      <c r="I4029" s="38"/>
    </row>
    <row r="4030" spans="1:9" ht="27" x14ac:dyDescent="0.25">
      <c r="A4030" s="15"/>
      <c r="B4030" s="10" t="s">
        <v>751</v>
      </c>
      <c r="C4030" s="10" t="s">
        <v>254</v>
      </c>
      <c r="D4030" s="10" t="s">
        <v>36</v>
      </c>
      <c r="E4030" s="19" t="s">
        <v>35</v>
      </c>
      <c r="F4030" s="35">
        <v>1200000</v>
      </c>
      <c r="G4030" s="35">
        <v>1200000</v>
      </c>
      <c r="H4030" s="35">
        <v>1</v>
      </c>
      <c r="I4030" s="38"/>
    </row>
    <row r="4031" spans="1:9" ht="54" x14ac:dyDescent="0.25">
      <c r="A4031" s="15"/>
      <c r="B4031" s="10" t="s">
        <v>752</v>
      </c>
      <c r="C4031" s="10" t="s">
        <v>753</v>
      </c>
      <c r="D4031" s="10" t="s">
        <v>36</v>
      </c>
      <c r="E4031" s="19" t="s">
        <v>35</v>
      </c>
      <c r="F4031" s="19">
        <v>0</v>
      </c>
      <c r="G4031" s="19">
        <v>0</v>
      </c>
      <c r="H4031" s="35">
        <v>1</v>
      </c>
      <c r="I4031" s="38"/>
    </row>
    <row r="4032" spans="1:9" ht="27" x14ac:dyDescent="0.25">
      <c r="A4032" s="15"/>
      <c r="B4032" s="10" t="s">
        <v>3345</v>
      </c>
      <c r="C4032" s="10" t="s">
        <v>160</v>
      </c>
      <c r="D4032" s="10" t="s">
        <v>34</v>
      </c>
      <c r="E4032" s="19" t="s">
        <v>35</v>
      </c>
      <c r="F4032" s="19">
        <v>8540100</v>
      </c>
      <c r="G4032" s="19">
        <f>+F4032*H4032</f>
        <v>8540100</v>
      </c>
      <c r="H4032" s="35">
        <v>1</v>
      </c>
      <c r="I4032" s="38"/>
    </row>
    <row r="4033" spans="1:9" ht="54" x14ac:dyDescent="0.25">
      <c r="A4033" s="15"/>
      <c r="B4033" s="10" t="s">
        <v>755</v>
      </c>
      <c r="C4033" s="10" t="s">
        <v>756</v>
      </c>
      <c r="D4033" s="10" t="s">
        <v>34</v>
      </c>
      <c r="E4033" s="19" t="s">
        <v>35</v>
      </c>
      <c r="F4033" s="79">
        <v>80000</v>
      </c>
      <c r="G4033" s="79">
        <v>80000</v>
      </c>
      <c r="H4033" s="35">
        <v>1</v>
      </c>
      <c r="I4033" s="38"/>
    </row>
    <row r="4034" spans="1:9" ht="54" x14ac:dyDescent="0.25">
      <c r="A4034" s="15"/>
      <c r="B4034" s="10" t="s">
        <v>757</v>
      </c>
      <c r="C4034" s="10" t="s">
        <v>758</v>
      </c>
      <c r="D4034" s="10" t="s">
        <v>34</v>
      </c>
      <c r="E4034" s="19" t="s">
        <v>35</v>
      </c>
      <c r="F4034" s="19">
        <v>0</v>
      </c>
      <c r="G4034" s="19">
        <v>0</v>
      </c>
      <c r="H4034" s="35">
        <v>1</v>
      </c>
      <c r="I4034" s="38"/>
    </row>
    <row r="4035" spans="1:9" ht="40.5" x14ac:dyDescent="0.25">
      <c r="A4035" s="15"/>
      <c r="B4035" s="10" t="s">
        <v>759</v>
      </c>
      <c r="C4035" s="10" t="s">
        <v>760</v>
      </c>
      <c r="D4035" s="10" t="s">
        <v>36</v>
      </c>
      <c r="E4035" s="19" t="s">
        <v>35</v>
      </c>
      <c r="F4035" s="79">
        <v>200000</v>
      </c>
      <c r="G4035" s="79">
        <v>200000</v>
      </c>
      <c r="H4035" s="35">
        <v>1</v>
      </c>
      <c r="I4035" s="38"/>
    </row>
    <row r="4036" spans="1:9" ht="54" x14ac:dyDescent="0.25">
      <c r="A4036" s="10" t="s">
        <v>191</v>
      </c>
      <c r="B4036" s="10" t="s">
        <v>512</v>
      </c>
      <c r="C4036" s="10" t="s">
        <v>257</v>
      </c>
      <c r="D4036" s="10" t="s">
        <v>36</v>
      </c>
      <c r="E4036" s="19" t="s">
        <v>35</v>
      </c>
      <c r="F4036" s="79">
        <v>45000</v>
      </c>
      <c r="G4036" s="19">
        <f>+F4036*H4036</f>
        <v>45000</v>
      </c>
      <c r="H4036" s="35">
        <v>1</v>
      </c>
      <c r="I4036" s="38"/>
    </row>
    <row r="4037" spans="1:9" ht="67.5" x14ac:dyDescent="0.25">
      <c r="A4037" s="10" t="s">
        <v>208</v>
      </c>
      <c r="B4037" s="10" t="s">
        <v>570</v>
      </c>
      <c r="C4037" s="10" t="s">
        <v>571</v>
      </c>
      <c r="D4037" s="10" t="s">
        <v>36</v>
      </c>
      <c r="E4037" s="19" t="s">
        <v>35</v>
      </c>
      <c r="F4037" s="79">
        <v>500000</v>
      </c>
      <c r="G4037" s="79">
        <v>500000</v>
      </c>
      <c r="H4037" s="35">
        <v>1</v>
      </c>
      <c r="I4037" s="38"/>
    </row>
    <row r="4038" spans="1:9" ht="67.5" x14ac:dyDescent="0.25">
      <c r="A4038" s="10" t="s">
        <v>208</v>
      </c>
      <c r="B4038" s="10" t="s">
        <v>572</v>
      </c>
      <c r="C4038" s="10" t="s">
        <v>573</v>
      </c>
      <c r="D4038" s="10" t="s">
        <v>36</v>
      </c>
      <c r="E4038" s="19" t="s">
        <v>35</v>
      </c>
      <c r="F4038" s="79">
        <v>1200000</v>
      </c>
      <c r="G4038" s="79">
        <v>1200000</v>
      </c>
      <c r="H4038" s="35">
        <v>1</v>
      </c>
      <c r="I4038" s="38"/>
    </row>
    <row r="4039" spans="1:9" ht="54" x14ac:dyDescent="0.25">
      <c r="A4039" s="10" t="s">
        <v>208</v>
      </c>
      <c r="B4039" s="10" t="s">
        <v>574</v>
      </c>
      <c r="C4039" s="10" t="s">
        <v>575</v>
      </c>
      <c r="D4039" s="10" t="s">
        <v>36</v>
      </c>
      <c r="E4039" s="19" t="s">
        <v>35</v>
      </c>
      <c r="F4039" s="19">
        <v>170000</v>
      </c>
      <c r="G4039" s="19">
        <v>170000</v>
      </c>
      <c r="H4039" s="35">
        <v>1</v>
      </c>
      <c r="I4039" s="38"/>
    </row>
    <row r="4040" spans="1:9" ht="40.5" x14ac:dyDescent="0.25">
      <c r="A4040" s="10" t="s">
        <v>244</v>
      </c>
      <c r="B4040" s="10" t="s">
        <v>630</v>
      </c>
      <c r="C4040" s="10" t="s">
        <v>631</v>
      </c>
      <c r="D4040" s="10" t="s">
        <v>36</v>
      </c>
      <c r="E4040" s="19" t="s">
        <v>35</v>
      </c>
      <c r="F4040" s="79">
        <v>155000</v>
      </c>
      <c r="G4040" s="79">
        <v>155000</v>
      </c>
      <c r="H4040" s="35">
        <v>1</v>
      </c>
      <c r="I4040" s="38"/>
    </row>
    <row r="4041" spans="1:9" ht="40.5" x14ac:dyDescent="0.25">
      <c r="A4041" s="10" t="s">
        <v>244</v>
      </c>
      <c r="B4041" s="10" t="s">
        <v>632</v>
      </c>
      <c r="C4041" s="10" t="s">
        <v>633</v>
      </c>
      <c r="D4041" s="10" t="s">
        <v>36</v>
      </c>
      <c r="E4041" s="19" t="s">
        <v>35</v>
      </c>
      <c r="F4041" s="79">
        <v>3556800</v>
      </c>
      <c r="G4041" s="79">
        <v>3556800</v>
      </c>
      <c r="H4041" s="79">
        <v>1</v>
      </c>
      <c r="I4041" s="38"/>
    </row>
    <row r="4042" spans="1:9" ht="54" x14ac:dyDescent="0.25">
      <c r="A4042" s="10" t="s">
        <v>244</v>
      </c>
      <c r="B4042" s="10" t="s">
        <v>634</v>
      </c>
      <c r="C4042" s="10" t="s">
        <v>635</v>
      </c>
      <c r="D4042" s="10" t="s">
        <v>36</v>
      </c>
      <c r="E4042" s="19" t="s">
        <v>35</v>
      </c>
      <c r="F4042" s="79">
        <v>300000</v>
      </c>
      <c r="G4042" s="79">
        <v>300000</v>
      </c>
      <c r="H4042" s="35">
        <v>1</v>
      </c>
      <c r="I4042" s="38"/>
    </row>
    <row r="4043" spans="1:9" ht="54" x14ac:dyDescent="0.25">
      <c r="A4043" s="10" t="s">
        <v>191</v>
      </c>
      <c r="B4043" s="10" t="s">
        <v>508</v>
      </c>
      <c r="C4043" s="10" t="s">
        <v>509</v>
      </c>
      <c r="D4043" s="10" t="s">
        <v>36</v>
      </c>
      <c r="E4043" s="19" t="s">
        <v>35</v>
      </c>
      <c r="F4043" s="79">
        <v>1840000</v>
      </c>
      <c r="G4043" s="79">
        <v>1840000</v>
      </c>
      <c r="H4043" s="35">
        <v>1</v>
      </c>
      <c r="I4043" s="38"/>
    </row>
    <row r="4044" spans="1:9" x14ac:dyDescent="0.25">
      <c r="A4044" s="151" t="s">
        <v>2576</v>
      </c>
      <c r="B4044" s="152"/>
      <c r="C4044" s="152"/>
      <c r="D4044" s="152"/>
      <c r="E4044" s="152"/>
      <c r="F4044" s="152"/>
      <c r="G4044" s="152"/>
      <c r="H4044" s="152"/>
      <c r="I4044" s="38"/>
    </row>
    <row r="4045" spans="1:9" x14ac:dyDescent="0.25">
      <c r="A4045" s="143" t="s">
        <v>39</v>
      </c>
      <c r="B4045" s="144"/>
      <c r="C4045" s="144"/>
      <c r="D4045" s="144"/>
      <c r="E4045" s="144"/>
      <c r="F4045" s="144"/>
      <c r="G4045" s="144"/>
      <c r="H4045" s="144"/>
      <c r="I4045" s="38"/>
    </row>
    <row r="4046" spans="1:9" ht="27" x14ac:dyDescent="0.25">
      <c r="A4046" s="10">
        <v>5134</v>
      </c>
      <c r="B4046" s="10" t="s">
        <v>6774</v>
      </c>
      <c r="C4046" s="10" t="s">
        <v>40</v>
      </c>
      <c r="D4046" s="10" t="s">
        <v>36</v>
      </c>
      <c r="E4046" s="10" t="s">
        <v>35</v>
      </c>
      <c r="F4046" s="10">
        <v>140000</v>
      </c>
      <c r="G4046" s="10">
        <v>140000</v>
      </c>
      <c r="H4046" s="10">
        <v>1</v>
      </c>
      <c r="I4046" s="38"/>
    </row>
    <row r="4047" spans="1:9" ht="45.75" customHeight="1" x14ac:dyDescent="0.25">
      <c r="A4047" s="10" t="s">
        <v>203</v>
      </c>
      <c r="B4047" s="10" t="s">
        <v>5291</v>
      </c>
      <c r="C4047" s="10" t="s">
        <v>5292</v>
      </c>
      <c r="D4047" s="10" t="s">
        <v>36</v>
      </c>
      <c r="E4047" s="10" t="s">
        <v>35</v>
      </c>
      <c r="F4047" s="10">
        <v>55000</v>
      </c>
      <c r="G4047" s="10">
        <v>55000</v>
      </c>
      <c r="H4047" s="10">
        <v>1</v>
      </c>
      <c r="I4047" s="38"/>
    </row>
    <row r="4048" spans="1:9" ht="67.5" customHeight="1" x14ac:dyDescent="0.25">
      <c r="A4048" s="10" t="s">
        <v>203</v>
      </c>
      <c r="B4048" s="10" t="s">
        <v>5293</v>
      </c>
      <c r="C4048" s="10" t="s">
        <v>5294</v>
      </c>
      <c r="D4048" s="10" t="s">
        <v>36</v>
      </c>
      <c r="E4048" s="10" t="s">
        <v>35</v>
      </c>
      <c r="F4048" s="10">
        <v>50000</v>
      </c>
      <c r="G4048" s="10">
        <v>50000</v>
      </c>
      <c r="H4048" s="10">
        <v>1</v>
      </c>
      <c r="I4048" s="38"/>
    </row>
    <row r="4049" spans="1:9" ht="54" x14ac:dyDescent="0.25">
      <c r="A4049" s="10" t="s">
        <v>203</v>
      </c>
      <c r="B4049" s="10" t="s">
        <v>5295</v>
      </c>
      <c r="C4049" s="10" t="s">
        <v>5296</v>
      </c>
      <c r="D4049" s="10" t="s">
        <v>36</v>
      </c>
      <c r="E4049" s="10" t="s">
        <v>35</v>
      </c>
      <c r="F4049" s="10">
        <v>35000</v>
      </c>
      <c r="G4049" s="10">
        <v>35000</v>
      </c>
      <c r="H4049" s="10">
        <v>1</v>
      </c>
      <c r="I4049" s="38"/>
    </row>
    <row r="4050" spans="1:9" ht="67.5" x14ac:dyDescent="0.25">
      <c r="A4050" s="10" t="s">
        <v>203</v>
      </c>
      <c r="B4050" s="10" t="s">
        <v>3709</v>
      </c>
      <c r="C4050" s="10" t="s">
        <v>3710</v>
      </c>
      <c r="D4050" s="10" t="s">
        <v>38</v>
      </c>
      <c r="E4050" s="10" t="s">
        <v>35</v>
      </c>
      <c r="F4050" s="10">
        <v>550000</v>
      </c>
      <c r="G4050" s="10">
        <v>550000</v>
      </c>
      <c r="H4050" s="10">
        <v>1</v>
      </c>
      <c r="I4050" s="38"/>
    </row>
    <row r="4051" spans="1:9" ht="81" x14ac:dyDescent="0.25">
      <c r="A4051" s="10" t="s">
        <v>203</v>
      </c>
      <c r="B4051" s="10" t="s">
        <v>3711</v>
      </c>
      <c r="C4051" s="10" t="s">
        <v>3712</v>
      </c>
      <c r="D4051" s="10" t="s">
        <v>38</v>
      </c>
      <c r="E4051" s="10" t="s">
        <v>35</v>
      </c>
      <c r="F4051" s="10">
        <v>500000</v>
      </c>
      <c r="G4051" s="10">
        <v>500000</v>
      </c>
      <c r="H4051" s="10">
        <v>1</v>
      </c>
      <c r="I4051" s="38"/>
    </row>
    <row r="4052" spans="1:9" ht="54" x14ac:dyDescent="0.25">
      <c r="A4052" s="10" t="s">
        <v>203</v>
      </c>
      <c r="B4052" s="10" t="s">
        <v>3713</v>
      </c>
      <c r="C4052" s="10" t="s">
        <v>3714</v>
      </c>
      <c r="D4052" s="10" t="s">
        <v>38</v>
      </c>
      <c r="E4052" s="10" t="s">
        <v>35</v>
      </c>
      <c r="F4052" s="10">
        <v>350000</v>
      </c>
      <c r="G4052" s="10">
        <v>350000</v>
      </c>
      <c r="H4052" s="10">
        <v>1</v>
      </c>
      <c r="I4052" s="38"/>
    </row>
    <row r="4053" spans="1:9" ht="67.5" x14ac:dyDescent="0.25">
      <c r="A4053" s="10" t="s">
        <v>203</v>
      </c>
      <c r="B4053" s="10" t="s">
        <v>761</v>
      </c>
      <c r="C4053" s="10" t="s">
        <v>762</v>
      </c>
      <c r="D4053" s="10" t="s">
        <v>36</v>
      </c>
      <c r="E4053" s="10" t="s">
        <v>35</v>
      </c>
      <c r="F4053" s="10">
        <v>0</v>
      </c>
      <c r="G4053" s="10">
        <v>0</v>
      </c>
      <c r="H4053" s="10">
        <v>1</v>
      </c>
      <c r="I4053" s="38"/>
    </row>
    <row r="4054" spans="1:9" ht="27" x14ac:dyDescent="0.25">
      <c r="A4054" s="10" t="s">
        <v>203</v>
      </c>
      <c r="B4054" s="10" t="s">
        <v>498</v>
      </c>
      <c r="C4054" s="10" t="s">
        <v>61</v>
      </c>
      <c r="D4054" s="10" t="s">
        <v>38</v>
      </c>
      <c r="E4054" s="10" t="s">
        <v>35</v>
      </c>
      <c r="F4054" s="10">
        <v>450000</v>
      </c>
      <c r="G4054" s="10">
        <v>450000</v>
      </c>
      <c r="H4054" s="10">
        <v>1</v>
      </c>
      <c r="I4054" s="38"/>
    </row>
    <row r="4055" spans="1:9" ht="27" x14ac:dyDescent="0.25">
      <c r="A4055" s="10" t="s">
        <v>203</v>
      </c>
      <c r="B4055" s="10" t="s">
        <v>499</v>
      </c>
      <c r="C4055" s="10" t="s">
        <v>61</v>
      </c>
      <c r="D4055" s="10" t="s">
        <v>38</v>
      </c>
      <c r="E4055" s="10" t="s">
        <v>35</v>
      </c>
      <c r="F4055" s="10">
        <v>520000</v>
      </c>
      <c r="G4055" s="10">
        <v>520000</v>
      </c>
      <c r="H4055" s="10">
        <v>1</v>
      </c>
      <c r="I4055" s="38"/>
    </row>
    <row r="4056" spans="1:9" ht="27" x14ac:dyDescent="0.25">
      <c r="A4056" s="10" t="s">
        <v>203</v>
      </c>
      <c r="B4056" s="10" t="s">
        <v>500</v>
      </c>
      <c r="C4056" s="10" t="s">
        <v>61</v>
      </c>
      <c r="D4056" s="10" t="s">
        <v>38</v>
      </c>
      <c r="E4056" s="10" t="s">
        <v>35</v>
      </c>
      <c r="F4056" s="10">
        <v>350000</v>
      </c>
      <c r="G4056" s="10">
        <v>350000</v>
      </c>
      <c r="H4056" s="10">
        <v>1</v>
      </c>
      <c r="I4056" s="38"/>
    </row>
    <row r="4057" spans="1:9" ht="27" x14ac:dyDescent="0.25">
      <c r="A4057" s="10" t="s">
        <v>203</v>
      </c>
      <c r="B4057" s="10" t="s">
        <v>501</v>
      </c>
      <c r="C4057" s="10" t="s">
        <v>61</v>
      </c>
      <c r="D4057" s="10" t="s">
        <v>38</v>
      </c>
      <c r="E4057" s="10" t="s">
        <v>35</v>
      </c>
      <c r="F4057" s="10">
        <v>520000</v>
      </c>
      <c r="G4057" s="10">
        <v>520000</v>
      </c>
      <c r="H4057" s="10">
        <v>1</v>
      </c>
      <c r="I4057" s="38"/>
    </row>
    <row r="4058" spans="1:9" ht="27" x14ac:dyDescent="0.25">
      <c r="A4058" s="10" t="s">
        <v>203</v>
      </c>
      <c r="B4058" s="10" t="s">
        <v>502</v>
      </c>
      <c r="C4058" s="10" t="s">
        <v>61</v>
      </c>
      <c r="D4058" s="10" t="s">
        <v>38</v>
      </c>
      <c r="E4058" s="10" t="s">
        <v>35</v>
      </c>
      <c r="F4058" s="10">
        <v>300000</v>
      </c>
      <c r="G4058" s="10">
        <v>300000</v>
      </c>
      <c r="H4058" s="10">
        <v>1</v>
      </c>
      <c r="I4058" s="38"/>
    </row>
    <row r="4059" spans="1:9" ht="27" x14ac:dyDescent="0.25">
      <c r="A4059" s="10" t="s">
        <v>203</v>
      </c>
      <c r="B4059" s="10" t="s">
        <v>503</v>
      </c>
      <c r="C4059" s="10" t="s">
        <v>61</v>
      </c>
      <c r="D4059" s="10" t="s">
        <v>38</v>
      </c>
      <c r="E4059" s="10" t="s">
        <v>35</v>
      </c>
      <c r="F4059" s="10">
        <v>390000</v>
      </c>
      <c r="G4059" s="10">
        <v>390000</v>
      </c>
      <c r="H4059" s="10">
        <v>1</v>
      </c>
      <c r="I4059" s="38"/>
    </row>
    <row r="4060" spans="1:9" ht="27" x14ac:dyDescent="0.25">
      <c r="A4060" s="10" t="s">
        <v>203</v>
      </c>
      <c r="B4060" s="10" t="s">
        <v>504</v>
      </c>
      <c r="C4060" s="10" t="s">
        <v>61</v>
      </c>
      <c r="D4060" s="10" t="s">
        <v>38</v>
      </c>
      <c r="E4060" s="10" t="s">
        <v>35</v>
      </c>
      <c r="F4060" s="10">
        <v>350000</v>
      </c>
      <c r="G4060" s="10">
        <v>350000</v>
      </c>
      <c r="H4060" s="10">
        <v>1</v>
      </c>
      <c r="I4060" s="38"/>
    </row>
    <row r="4061" spans="1:9" ht="27" x14ac:dyDescent="0.25">
      <c r="A4061" s="10" t="s">
        <v>203</v>
      </c>
      <c r="B4061" s="10" t="s">
        <v>505</v>
      </c>
      <c r="C4061" s="10" t="s">
        <v>61</v>
      </c>
      <c r="D4061" s="10" t="s">
        <v>38</v>
      </c>
      <c r="E4061" s="10" t="s">
        <v>35</v>
      </c>
      <c r="F4061" s="10">
        <v>470000</v>
      </c>
      <c r="G4061" s="10">
        <v>470000</v>
      </c>
      <c r="H4061" s="10">
        <v>1</v>
      </c>
      <c r="I4061" s="38"/>
    </row>
    <row r="4062" spans="1:9" x14ac:dyDescent="0.25">
      <c r="A4062" s="143" t="s">
        <v>33</v>
      </c>
      <c r="B4062" s="144"/>
      <c r="C4062" s="144"/>
      <c r="D4062" s="144"/>
      <c r="E4062" s="144"/>
      <c r="F4062" s="144"/>
      <c r="G4062" s="144"/>
      <c r="H4062" s="144"/>
      <c r="I4062" s="38"/>
    </row>
    <row r="4063" spans="1:9" ht="27" x14ac:dyDescent="0.25">
      <c r="A4063" s="10" t="s">
        <v>203</v>
      </c>
      <c r="B4063" s="10" t="s">
        <v>761</v>
      </c>
      <c r="C4063" s="10" t="s">
        <v>40</v>
      </c>
      <c r="D4063" s="19" t="s">
        <v>36</v>
      </c>
      <c r="E4063" s="19" t="s">
        <v>35</v>
      </c>
      <c r="F4063" s="75">
        <v>55000</v>
      </c>
      <c r="G4063" s="75">
        <v>55000</v>
      </c>
      <c r="H4063" s="35">
        <v>1</v>
      </c>
      <c r="I4063" s="38"/>
    </row>
    <row r="4064" spans="1:9" ht="27" x14ac:dyDescent="0.25">
      <c r="A4064" s="10" t="s">
        <v>203</v>
      </c>
      <c r="B4064" s="10" t="s">
        <v>763</v>
      </c>
      <c r="C4064" s="10" t="s">
        <v>40</v>
      </c>
      <c r="D4064" s="19" t="s">
        <v>36</v>
      </c>
      <c r="E4064" s="19" t="s">
        <v>35</v>
      </c>
      <c r="F4064" s="75">
        <v>60000</v>
      </c>
      <c r="G4064" s="75">
        <v>60000</v>
      </c>
      <c r="H4064" s="35">
        <v>1</v>
      </c>
      <c r="I4064" s="38"/>
    </row>
    <row r="4065" spans="1:9" ht="27" x14ac:dyDescent="0.25">
      <c r="A4065" s="10" t="s">
        <v>203</v>
      </c>
      <c r="B4065" s="10" t="s">
        <v>764</v>
      </c>
      <c r="C4065" s="10" t="s">
        <v>40</v>
      </c>
      <c r="D4065" s="19" t="s">
        <v>36</v>
      </c>
      <c r="E4065" s="19" t="s">
        <v>35</v>
      </c>
      <c r="F4065" s="75">
        <v>40000</v>
      </c>
      <c r="G4065" s="75">
        <v>40000</v>
      </c>
      <c r="H4065" s="35">
        <v>1</v>
      </c>
      <c r="I4065" s="38"/>
    </row>
    <row r="4066" spans="1:9" ht="27" x14ac:dyDescent="0.25">
      <c r="A4066" s="10" t="s">
        <v>203</v>
      </c>
      <c r="B4066" s="10" t="s">
        <v>765</v>
      </c>
      <c r="C4066" s="10" t="s">
        <v>40</v>
      </c>
      <c r="D4066" s="19" t="s">
        <v>36</v>
      </c>
      <c r="E4066" s="19" t="s">
        <v>35</v>
      </c>
      <c r="F4066" s="75">
        <v>65000</v>
      </c>
      <c r="G4066" s="75">
        <v>65000</v>
      </c>
      <c r="H4066" s="35">
        <v>1</v>
      </c>
      <c r="I4066" s="38"/>
    </row>
    <row r="4067" spans="1:9" ht="27" x14ac:dyDescent="0.25">
      <c r="A4067" s="10" t="s">
        <v>203</v>
      </c>
      <c r="B4067" s="10" t="s">
        <v>766</v>
      </c>
      <c r="C4067" s="10" t="s">
        <v>40</v>
      </c>
      <c r="D4067" s="19" t="s">
        <v>36</v>
      </c>
      <c r="E4067" s="19" t="s">
        <v>35</v>
      </c>
      <c r="F4067" s="75">
        <v>35000</v>
      </c>
      <c r="G4067" s="75">
        <v>35000</v>
      </c>
      <c r="H4067" s="35">
        <v>1</v>
      </c>
      <c r="I4067" s="38"/>
    </row>
    <row r="4068" spans="1:9" ht="27" x14ac:dyDescent="0.25">
      <c r="A4068" s="10" t="s">
        <v>203</v>
      </c>
      <c r="B4068" s="10" t="s">
        <v>767</v>
      </c>
      <c r="C4068" s="10" t="s">
        <v>40</v>
      </c>
      <c r="D4068" s="19" t="s">
        <v>36</v>
      </c>
      <c r="E4068" s="19" t="s">
        <v>35</v>
      </c>
      <c r="F4068" s="75">
        <v>45000</v>
      </c>
      <c r="G4068" s="75">
        <v>45000</v>
      </c>
      <c r="H4068" s="35">
        <v>1</v>
      </c>
      <c r="I4068" s="38"/>
    </row>
    <row r="4069" spans="1:9" ht="27" x14ac:dyDescent="0.25">
      <c r="A4069" s="10" t="s">
        <v>203</v>
      </c>
      <c r="B4069" s="10" t="s">
        <v>768</v>
      </c>
      <c r="C4069" s="10" t="s">
        <v>40</v>
      </c>
      <c r="D4069" s="19" t="s">
        <v>36</v>
      </c>
      <c r="E4069" s="19" t="s">
        <v>35</v>
      </c>
      <c r="F4069" s="75">
        <v>35000</v>
      </c>
      <c r="G4069" s="75">
        <v>35000</v>
      </c>
      <c r="H4069" s="35">
        <v>1</v>
      </c>
      <c r="I4069" s="38"/>
    </row>
    <row r="4070" spans="1:9" ht="27" x14ac:dyDescent="0.25">
      <c r="A4070" s="10" t="s">
        <v>203</v>
      </c>
      <c r="B4070" s="10" t="s">
        <v>769</v>
      </c>
      <c r="C4070" s="10" t="s">
        <v>40</v>
      </c>
      <c r="D4070" s="19" t="s">
        <v>36</v>
      </c>
      <c r="E4070" s="19" t="s">
        <v>35</v>
      </c>
      <c r="F4070" s="75">
        <v>53000</v>
      </c>
      <c r="G4070" s="75">
        <v>53000</v>
      </c>
      <c r="H4070" s="35">
        <v>1</v>
      </c>
      <c r="I4070" s="38"/>
    </row>
    <row r="4071" spans="1:9" x14ac:dyDescent="0.25">
      <c r="A4071" s="151" t="s">
        <v>6138</v>
      </c>
      <c r="B4071" s="152"/>
      <c r="C4071" s="152"/>
      <c r="D4071" s="152"/>
      <c r="E4071" s="152"/>
      <c r="F4071" s="152"/>
      <c r="G4071" s="152"/>
      <c r="H4071" s="152"/>
      <c r="I4071" s="38"/>
    </row>
    <row r="4072" spans="1:9" x14ac:dyDescent="0.25">
      <c r="A4072" s="143" t="s">
        <v>39</v>
      </c>
      <c r="B4072" s="144"/>
      <c r="C4072" s="144"/>
      <c r="D4072" s="144"/>
      <c r="E4072" s="144"/>
      <c r="F4072" s="144"/>
      <c r="G4072" s="144"/>
      <c r="H4072" s="144"/>
      <c r="I4072" s="38"/>
    </row>
    <row r="4073" spans="1:9" ht="54" x14ac:dyDescent="0.25">
      <c r="A4073" s="35">
        <v>5113</v>
      </c>
      <c r="B4073" s="35" t="s">
        <v>5960</v>
      </c>
      <c r="C4073" s="35" t="s">
        <v>5961</v>
      </c>
      <c r="D4073" s="35" t="s">
        <v>36</v>
      </c>
      <c r="E4073" s="35" t="s">
        <v>35</v>
      </c>
      <c r="F4073" s="35">
        <v>11046580</v>
      </c>
      <c r="G4073" s="35">
        <v>11046580</v>
      </c>
      <c r="H4073" s="35">
        <v>1</v>
      </c>
      <c r="I4073" s="38"/>
    </row>
    <row r="4074" spans="1:9" x14ac:dyDescent="0.25">
      <c r="A4074" s="143" t="s">
        <v>33</v>
      </c>
      <c r="B4074" s="144"/>
      <c r="C4074" s="144"/>
      <c r="D4074" s="144"/>
      <c r="E4074" s="144"/>
      <c r="F4074" s="144"/>
      <c r="G4074" s="144"/>
      <c r="H4074" s="144"/>
      <c r="I4074" s="38"/>
    </row>
    <row r="4075" spans="1:9" ht="27" x14ac:dyDescent="0.25">
      <c r="A4075" s="37">
        <v>5113</v>
      </c>
      <c r="B4075" s="37" t="s">
        <v>6574</v>
      </c>
      <c r="C4075" s="37" t="s">
        <v>112</v>
      </c>
      <c r="D4075" s="37" t="s">
        <v>41</v>
      </c>
      <c r="E4075" s="37" t="s">
        <v>35</v>
      </c>
      <c r="F4075" s="37">
        <v>221000</v>
      </c>
      <c r="G4075" s="37">
        <v>221000</v>
      </c>
      <c r="H4075" s="37">
        <v>1</v>
      </c>
      <c r="I4075" s="38"/>
    </row>
    <row r="4076" spans="1:9" ht="54" x14ac:dyDescent="0.25">
      <c r="A4076" s="37">
        <v>5113</v>
      </c>
      <c r="B4076" s="37" t="s">
        <v>5931</v>
      </c>
      <c r="C4076" s="37" t="s">
        <v>5932</v>
      </c>
      <c r="D4076" s="37" t="s">
        <v>34</v>
      </c>
      <c r="E4076" s="37" t="s">
        <v>35</v>
      </c>
      <c r="F4076" s="37">
        <v>66000</v>
      </c>
      <c r="G4076" s="37">
        <v>66000</v>
      </c>
      <c r="H4076" s="37">
        <v>1</v>
      </c>
      <c r="I4076" s="38"/>
    </row>
    <row r="4077" spans="1:9" x14ac:dyDescent="0.25">
      <c r="A4077" s="151" t="s">
        <v>2619</v>
      </c>
      <c r="B4077" s="152"/>
      <c r="C4077" s="152"/>
      <c r="D4077" s="152"/>
      <c r="E4077" s="152"/>
      <c r="F4077" s="152"/>
      <c r="G4077" s="152"/>
      <c r="H4077" s="152"/>
      <c r="I4077" s="38"/>
    </row>
    <row r="4078" spans="1:9" x14ac:dyDescent="0.25">
      <c r="A4078" s="143" t="s">
        <v>39</v>
      </c>
      <c r="B4078" s="144"/>
      <c r="C4078" s="144"/>
      <c r="D4078" s="144"/>
      <c r="E4078" s="144"/>
      <c r="F4078" s="144"/>
      <c r="G4078" s="144"/>
      <c r="H4078" s="144"/>
      <c r="I4078" s="38"/>
    </row>
    <row r="4079" spans="1:9" ht="27" x14ac:dyDescent="0.25">
      <c r="A4079" s="10"/>
      <c r="B4079" s="10" t="s">
        <v>3244</v>
      </c>
      <c r="C4079" s="10" t="s">
        <v>3245</v>
      </c>
      <c r="D4079" s="10" t="s">
        <v>38</v>
      </c>
      <c r="E4079" s="10" t="s">
        <v>35</v>
      </c>
      <c r="F4079" s="10">
        <v>155980000</v>
      </c>
      <c r="G4079" s="10">
        <v>155980000</v>
      </c>
      <c r="H4079" s="10">
        <v>1</v>
      </c>
      <c r="I4079" s="38"/>
    </row>
    <row r="4080" spans="1:9" ht="40.5" x14ac:dyDescent="0.25">
      <c r="A4080" s="10" t="s">
        <v>132</v>
      </c>
      <c r="B4080" s="10" t="s">
        <v>770</v>
      </c>
      <c r="C4080" s="10" t="s">
        <v>252</v>
      </c>
      <c r="D4080" s="10" t="s">
        <v>38</v>
      </c>
      <c r="E4080" s="10" t="s">
        <v>35</v>
      </c>
      <c r="F4080" s="10">
        <v>0</v>
      </c>
      <c r="G4080" s="10">
        <v>0</v>
      </c>
      <c r="H4080" s="10">
        <v>1</v>
      </c>
      <c r="I4080" s="38"/>
    </row>
    <row r="4081" spans="1:9" x14ac:dyDescent="0.25">
      <c r="A4081" s="156" t="s">
        <v>3687</v>
      </c>
      <c r="B4081" s="157"/>
      <c r="C4081" s="157"/>
      <c r="D4081" s="157"/>
      <c r="E4081" s="157"/>
      <c r="F4081" s="157"/>
      <c r="G4081" s="157"/>
      <c r="H4081" s="157"/>
      <c r="I4081" s="38"/>
    </row>
    <row r="4082" spans="1:9" x14ac:dyDescent="0.25">
      <c r="A4082" s="10"/>
      <c r="B4082" s="143" t="s">
        <v>39</v>
      </c>
      <c r="C4082" s="144"/>
      <c r="D4082" s="144"/>
      <c r="E4082" s="144"/>
      <c r="F4082" s="144"/>
      <c r="G4082" s="145"/>
      <c r="H4082" s="35"/>
      <c r="I4082" s="38"/>
    </row>
    <row r="4083" spans="1:9" ht="54" x14ac:dyDescent="0.25">
      <c r="A4083" s="33">
        <v>4251</v>
      </c>
      <c r="B4083" s="33" t="s">
        <v>5761</v>
      </c>
      <c r="C4083" s="33" t="s">
        <v>5762</v>
      </c>
      <c r="D4083" s="33" t="s">
        <v>36</v>
      </c>
      <c r="E4083" s="33" t="s">
        <v>35</v>
      </c>
      <c r="F4083" s="33">
        <v>170767</v>
      </c>
      <c r="G4083" s="33">
        <v>170767</v>
      </c>
      <c r="H4083" s="33">
        <v>1</v>
      </c>
      <c r="I4083" s="38"/>
    </row>
    <row r="4084" spans="1:9" ht="27" x14ac:dyDescent="0.25">
      <c r="A4084" s="33">
        <v>5112</v>
      </c>
      <c r="B4084" s="33" t="s">
        <v>3688</v>
      </c>
      <c r="C4084" s="33" t="s">
        <v>105</v>
      </c>
      <c r="D4084" s="33" t="s">
        <v>41</v>
      </c>
      <c r="E4084" s="33" t="s">
        <v>35</v>
      </c>
      <c r="F4084" s="33">
        <v>74688360</v>
      </c>
      <c r="G4084" s="33">
        <v>74688360</v>
      </c>
      <c r="H4084" s="33">
        <v>1</v>
      </c>
      <c r="I4084" s="38"/>
    </row>
    <row r="4085" spans="1:9" x14ac:dyDescent="0.25">
      <c r="A4085" s="143" t="s">
        <v>33</v>
      </c>
      <c r="B4085" s="144"/>
      <c r="C4085" s="144"/>
      <c r="D4085" s="144"/>
      <c r="E4085" s="144"/>
      <c r="F4085" s="144"/>
      <c r="G4085" s="144"/>
      <c r="H4085" s="144"/>
      <c r="I4085" s="38"/>
    </row>
    <row r="4086" spans="1:9" ht="27" x14ac:dyDescent="0.25">
      <c r="A4086" s="33">
        <v>5112</v>
      </c>
      <c r="B4086" s="33" t="s">
        <v>3689</v>
      </c>
      <c r="C4086" s="33" t="s">
        <v>62</v>
      </c>
      <c r="D4086" s="33" t="s">
        <v>34</v>
      </c>
      <c r="E4086" s="33" t="s">
        <v>35</v>
      </c>
      <c r="F4086" s="33">
        <v>408696</v>
      </c>
      <c r="G4086" s="33">
        <v>408696</v>
      </c>
      <c r="H4086" s="33">
        <v>1</v>
      </c>
      <c r="I4086" s="38"/>
    </row>
    <row r="4087" spans="1:9" ht="15" customHeight="1" x14ac:dyDescent="0.25">
      <c r="A4087" s="156" t="s">
        <v>2587</v>
      </c>
      <c r="B4087" s="157"/>
      <c r="C4087" s="157"/>
      <c r="D4087" s="157"/>
      <c r="E4087" s="157"/>
      <c r="F4087" s="157"/>
      <c r="G4087" s="157"/>
      <c r="H4087" s="157"/>
      <c r="I4087" s="38"/>
    </row>
    <row r="4088" spans="1:9" x14ac:dyDescent="0.25">
      <c r="A4088" s="10"/>
      <c r="B4088" s="143" t="s">
        <v>39</v>
      </c>
      <c r="C4088" s="144"/>
      <c r="D4088" s="144"/>
      <c r="E4088" s="144"/>
      <c r="F4088" s="144"/>
      <c r="G4088" s="145"/>
      <c r="H4088" s="35"/>
      <c r="I4088" s="38"/>
    </row>
    <row r="4089" spans="1:9" ht="40.5" x14ac:dyDescent="0.25">
      <c r="A4089" s="10" t="s">
        <v>132</v>
      </c>
      <c r="B4089" s="10" t="s">
        <v>3252</v>
      </c>
      <c r="C4089" s="10" t="s">
        <v>3253</v>
      </c>
      <c r="D4089" s="10" t="s">
        <v>36</v>
      </c>
      <c r="E4089" s="10" t="s">
        <v>35</v>
      </c>
      <c r="F4089" s="10">
        <v>6314976</v>
      </c>
      <c r="G4089" s="10">
        <v>6314976</v>
      </c>
      <c r="H4089" s="10">
        <v>1</v>
      </c>
      <c r="I4089" s="38"/>
    </row>
    <row r="4090" spans="1:9" ht="40.5" x14ac:dyDescent="0.25">
      <c r="A4090" s="10" t="s">
        <v>132</v>
      </c>
      <c r="B4090" s="10" t="s">
        <v>771</v>
      </c>
      <c r="C4090" s="10" t="s">
        <v>772</v>
      </c>
      <c r="D4090" s="10" t="s">
        <v>36</v>
      </c>
      <c r="E4090" s="10" t="s">
        <v>35</v>
      </c>
      <c r="F4090" s="10">
        <v>0</v>
      </c>
      <c r="G4090" s="10">
        <v>0</v>
      </c>
      <c r="H4090" s="10">
        <v>1</v>
      </c>
      <c r="I4090" s="38"/>
    </row>
    <row r="4091" spans="1:9" ht="15" customHeight="1" x14ac:dyDescent="0.25">
      <c r="A4091" s="156" t="s">
        <v>2620</v>
      </c>
      <c r="B4091" s="157"/>
      <c r="C4091" s="157"/>
      <c r="D4091" s="157"/>
      <c r="E4091" s="157"/>
      <c r="F4091" s="157"/>
      <c r="G4091" s="157"/>
      <c r="H4091" s="157"/>
      <c r="I4091" s="38"/>
    </row>
    <row r="4092" spans="1:9" x14ac:dyDescent="0.25">
      <c r="A4092" s="143" t="s">
        <v>39</v>
      </c>
      <c r="B4092" s="144"/>
      <c r="C4092" s="144"/>
      <c r="D4092" s="144"/>
      <c r="E4092" s="144"/>
      <c r="F4092" s="144"/>
      <c r="G4092" s="144"/>
      <c r="H4092" s="144"/>
      <c r="I4092" s="38"/>
    </row>
    <row r="4093" spans="1:9" ht="54" x14ac:dyDescent="0.25">
      <c r="A4093" s="10">
        <v>4251</v>
      </c>
      <c r="B4093" s="10" t="s">
        <v>3254</v>
      </c>
      <c r="C4093" s="10" t="s">
        <v>3255</v>
      </c>
      <c r="D4093" s="10" t="s">
        <v>36</v>
      </c>
      <c r="E4093" s="10" t="s">
        <v>35</v>
      </c>
      <c r="F4093" s="10">
        <v>9799325</v>
      </c>
      <c r="G4093" s="10">
        <v>9799325</v>
      </c>
      <c r="H4093" s="10">
        <v>1</v>
      </c>
      <c r="I4093" s="38"/>
    </row>
    <row r="4094" spans="1:9" ht="54" x14ac:dyDescent="0.25">
      <c r="A4094" s="10" t="s">
        <v>132</v>
      </c>
      <c r="B4094" s="10" t="s">
        <v>773</v>
      </c>
      <c r="C4094" s="10" t="s">
        <v>774</v>
      </c>
      <c r="D4094" s="10" t="s">
        <v>36</v>
      </c>
      <c r="E4094" s="10" t="s">
        <v>35</v>
      </c>
      <c r="F4094" s="10">
        <v>0</v>
      </c>
      <c r="G4094" s="10">
        <v>0</v>
      </c>
      <c r="H4094" s="10">
        <v>1</v>
      </c>
      <c r="I4094" s="38"/>
    </row>
    <row r="4095" spans="1:9" ht="15" customHeight="1" x14ac:dyDescent="0.25">
      <c r="A4095" s="156" t="s">
        <v>2621</v>
      </c>
      <c r="B4095" s="157"/>
      <c r="C4095" s="157"/>
      <c r="D4095" s="157"/>
      <c r="E4095" s="157"/>
      <c r="F4095" s="157"/>
      <c r="G4095" s="157"/>
      <c r="H4095" s="157"/>
      <c r="I4095" s="38"/>
    </row>
    <row r="4096" spans="1:9" x14ac:dyDescent="0.25">
      <c r="A4096" s="143" t="s">
        <v>39</v>
      </c>
      <c r="B4096" s="144"/>
      <c r="C4096" s="144"/>
      <c r="D4096" s="144"/>
      <c r="E4096" s="144"/>
      <c r="F4096" s="144"/>
      <c r="G4096" s="144"/>
      <c r="H4096" s="144"/>
      <c r="I4096" s="38"/>
    </row>
    <row r="4097" spans="1:9" ht="40.5" x14ac:dyDescent="0.25">
      <c r="A4097" s="10" t="s">
        <v>134</v>
      </c>
      <c r="B4097" s="10" t="s">
        <v>775</v>
      </c>
      <c r="C4097" s="10" t="s">
        <v>776</v>
      </c>
      <c r="D4097" s="19" t="s">
        <v>36</v>
      </c>
      <c r="E4097" s="19" t="s">
        <v>35</v>
      </c>
      <c r="F4097" s="19">
        <v>14700000</v>
      </c>
      <c r="G4097" s="19">
        <v>14700000</v>
      </c>
      <c r="H4097" s="35">
        <v>1</v>
      </c>
      <c r="I4097" s="38"/>
    </row>
    <row r="4098" spans="1:9" ht="15" customHeight="1" x14ac:dyDescent="0.25">
      <c r="A4098" s="143" t="s">
        <v>33</v>
      </c>
      <c r="B4098" s="144"/>
      <c r="C4098" s="144"/>
      <c r="D4098" s="144"/>
      <c r="E4098" s="144"/>
      <c r="F4098" s="144"/>
      <c r="G4098" s="144"/>
      <c r="H4098" s="144"/>
      <c r="I4098" s="38"/>
    </row>
    <row r="4099" spans="1:9" ht="54" x14ac:dyDescent="0.25">
      <c r="A4099" s="10" t="s">
        <v>134</v>
      </c>
      <c r="B4099" s="10" t="s">
        <v>777</v>
      </c>
      <c r="C4099" s="10" t="s">
        <v>778</v>
      </c>
      <c r="D4099" s="19" t="s">
        <v>36</v>
      </c>
      <c r="E4099" s="19" t="s">
        <v>35</v>
      </c>
      <c r="F4099" s="19">
        <v>25000000</v>
      </c>
      <c r="G4099" s="19">
        <v>25000000</v>
      </c>
      <c r="H4099" s="19">
        <v>1</v>
      </c>
      <c r="I4099" s="38"/>
    </row>
    <row r="4100" spans="1:9" x14ac:dyDescent="0.25">
      <c r="A4100" s="156" t="s">
        <v>2689</v>
      </c>
      <c r="B4100" s="157"/>
      <c r="C4100" s="157"/>
      <c r="D4100" s="157"/>
      <c r="E4100" s="157"/>
      <c r="F4100" s="157"/>
      <c r="G4100" s="157"/>
      <c r="H4100" s="157"/>
      <c r="I4100" s="38"/>
    </row>
    <row r="4101" spans="1:9" x14ac:dyDescent="0.25">
      <c r="A4101" s="143" t="s">
        <v>33</v>
      </c>
      <c r="B4101" s="144"/>
      <c r="C4101" s="144"/>
      <c r="D4101" s="144"/>
      <c r="E4101" s="144"/>
      <c r="F4101" s="144"/>
      <c r="G4101" s="144"/>
      <c r="H4101" s="144"/>
      <c r="I4101" s="38"/>
    </row>
    <row r="4102" spans="1:9" ht="54" x14ac:dyDescent="0.25">
      <c r="A4102" s="35">
        <v>4213</v>
      </c>
      <c r="B4102" s="35" t="s">
        <v>3260</v>
      </c>
      <c r="C4102" s="35" t="s">
        <v>3261</v>
      </c>
      <c r="D4102" s="35" t="s">
        <v>36</v>
      </c>
      <c r="E4102" s="35" t="s">
        <v>35</v>
      </c>
      <c r="F4102" s="35">
        <v>2000000</v>
      </c>
      <c r="G4102" s="35">
        <v>2000000</v>
      </c>
      <c r="H4102" s="35">
        <v>1</v>
      </c>
      <c r="I4102" s="38"/>
    </row>
    <row r="4103" spans="1:9" ht="40.5" x14ac:dyDescent="0.25">
      <c r="A4103" s="35" t="s">
        <v>256</v>
      </c>
      <c r="B4103" s="35" t="s">
        <v>779</v>
      </c>
      <c r="C4103" s="35" t="s">
        <v>780</v>
      </c>
      <c r="D4103" s="35" t="s">
        <v>36</v>
      </c>
      <c r="E4103" s="35" t="s">
        <v>35</v>
      </c>
      <c r="F4103" s="35">
        <v>0</v>
      </c>
      <c r="G4103" s="35">
        <v>0</v>
      </c>
      <c r="H4103" s="35">
        <v>1</v>
      </c>
      <c r="I4103" s="38"/>
    </row>
    <row r="4104" spans="1:9" ht="40.5" x14ac:dyDescent="0.25">
      <c r="A4104" s="10" t="s">
        <v>256</v>
      </c>
      <c r="B4104" s="10" t="s">
        <v>781</v>
      </c>
      <c r="C4104" s="10" t="s">
        <v>782</v>
      </c>
      <c r="D4104" s="10" t="s">
        <v>36</v>
      </c>
      <c r="E4104" s="10" t="s">
        <v>35</v>
      </c>
      <c r="F4104" s="10">
        <v>3460000</v>
      </c>
      <c r="G4104" s="10">
        <v>3460000</v>
      </c>
      <c r="H4104" s="10">
        <v>1</v>
      </c>
      <c r="I4104" s="38"/>
    </row>
    <row r="4105" spans="1:9" x14ac:dyDescent="0.25">
      <c r="A4105" s="156" t="s">
        <v>2690</v>
      </c>
      <c r="B4105" s="157"/>
      <c r="C4105" s="157"/>
      <c r="D4105" s="157"/>
      <c r="E4105" s="157"/>
      <c r="F4105" s="157"/>
      <c r="G4105" s="157"/>
      <c r="H4105" s="157"/>
      <c r="I4105" s="38"/>
    </row>
    <row r="4106" spans="1:9" x14ac:dyDescent="0.25">
      <c r="A4106" s="143" t="s">
        <v>33</v>
      </c>
      <c r="B4106" s="144"/>
      <c r="C4106" s="144"/>
      <c r="D4106" s="144"/>
      <c r="E4106" s="144"/>
      <c r="F4106" s="144"/>
      <c r="G4106" s="144"/>
      <c r="H4106" s="144"/>
      <c r="I4106" s="38"/>
    </row>
    <row r="4107" spans="1:9" ht="40.5" x14ac:dyDescent="0.25">
      <c r="A4107" s="10" t="s">
        <v>256</v>
      </c>
      <c r="B4107" s="10" t="s">
        <v>783</v>
      </c>
      <c r="C4107" s="10" t="s">
        <v>522</v>
      </c>
      <c r="D4107" s="19" t="s">
        <v>36</v>
      </c>
      <c r="E4107" s="19" t="s">
        <v>35</v>
      </c>
      <c r="F4107" s="19">
        <v>0</v>
      </c>
      <c r="G4107" s="19">
        <v>0</v>
      </c>
      <c r="H4107" s="35">
        <v>1</v>
      </c>
      <c r="I4107" s="38"/>
    </row>
    <row r="4108" spans="1:9" ht="15" customHeight="1" x14ac:dyDescent="0.25">
      <c r="A4108" s="151" t="s">
        <v>2622</v>
      </c>
      <c r="B4108" s="152"/>
      <c r="C4108" s="152"/>
      <c r="D4108" s="152"/>
      <c r="E4108" s="152"/>
      <c r="F4108" s="152"/>
      <c r="G4108" s="152"/>
      <c r="H4108" s="152"/>
      <c r="I4108" s="38"/>
    </row>
    <row r="4109" spans="1:9" x14ac:dyDescent="0.25">
      <c r="A4109" s="143" t="s">
        <v>39</v>
      </c>
      <c r="B4109" s="144"/>
      <c r="C4109" s="144"/>
      <c r="D4109" s="144"/>
      <c r="E4109" s="144"/>
      <c r="F4109" s="144"/>
      <c r="G4109" s="144"/>
      <c r="H4109" s="144"/>
      <c r="I4109" s="38"/>
    </row>
    <row r="4110" spans="1:9" ht="54" x14ac:dyDescent="0.25">
      <c r="A4110" s="10" t="s">
        <v>116</v>
      </c>
      <c r="B4110" s="10" t="s">
        <v>784</v>
      </c>
      <c r="C4110" s="10" t="s">
        <v>785</v>
      </c>
      <c r="D4110" s="19" t="s">
        <v>36</v>
      </c>
      <c r="E4110" s="19" t="s">
        <v>35</v>
      </c>
      <c r="F4110" s="19">
        <v>0</v>
      </c>
      <c r="G4110" s="19">
        <v>0</v>
      </c>
      <c r="H4110" s="35">
        <v>1</v>
      </c>
      <c r="I4110" s="38"/>
    </row>
    <row r="4111" spans="1:9" x14ac:dyDescent="0.25">
      <c r="A4111" s="156" t="s">
        <v>2679</v>
      </c>
      <c r="B4111" s="157"/>
      <c r="C4111" s="157"/>
      <c r="D4111" s="157"/>
      <c r="E4111" s="157"/>
      <c r="F4111" s="157"/>
      <c r="G4111" s="157"/>
      <c r="H4111" s="157"/>
      <c r="I4111" s="38"/>
    </row>
    <row r="4112" spans="1:9" x14ac:dyDescent="0.25">
      <c r="A4112" s="143" t="s">
        <v>9</v>
      </c>
      <c r="B4112" s="144"/>
      <c r="C4112" s="144"/>
      <c r="D4112" s="144"/>
      <c r="E4112" s="144"/>
      <c r="F4112" s="144"/>
      <c r="G4112" s="144"/>
      <c r="H4112" s="144"/>
      <c r="I4112" s="38"/>
    </row>
    <row r="4113" spans="1:9" x14ac:dyDescent="0.25">
      <c r="A4113" s="37">
        <v>5129</v>
      </c>
      <c r="B4113" s="37" t="s">
        <v>6377</v>
      </c>
      <c r="C4113" s="37" t="s">
        <v>6378</v>
      </c>
      <c r="D4113" s="37" t="s">
        <v>36</v>
      </c>
      <c r="E4113" s="37" t="s">
        <v>35</v>
      </c>
      <c r="F4113" s="37">
        <v>110000</v>
      </c>
      <c r="G4113" s="37">
        <f>+F4113*H4113</f>
        <v>110000</v>
      </c>
      <c r="H4113" s="37">
        <v>1</v>
      </c>
      <c r="I4113" s="38"/>
    </row>
    <row r="4114" spans="1:9" x14ac:dyDescent="0.25">
      <c r="A4114" s="37">
        <v>5129</v>
      </c>
      <c r="B4114" s="37" t="s">
        <v>6375</v>
      </c>
      <c r="C4114" s="37" t="s">
        <v>6376</v>
      </c>
      <c r="D4114" s="37" t="s">
        <v>11</v>
      </c>
      <c r="E4114" s="37" t="s">
        <v>57</v>
      </c>
      <c r="F4114" s="37">
        <v>45000</v>
      </c>
      <c r="G4114" s="37">
        <f>+F4114*H4114</f>
        <v>349200</v>
      </c>
      <c r="H4114" s="37">
        <v>7.76</v>
      </c>
      <c r="I4114" s="38"/>
    </row>
    <row r="4115" spans="1:9" x14ac:dyDescent="0.25">
      <c r="A4115" s="37">
        <v>5129</v>
      </c>
      <c r="B4115" s="37" t="s">
        <v>6361</v>
      </c>
      <c r="C4115" s="37" t="s">
        <v>99</v>
      </c>
      <c r="D4115" s="37" t="s">
        <v>11</v>
      </c>
      <c r="E4115" s="37" t="s">
        <v>12</v>
      </c>
      <c r="F4115" s="37">
        <v>175000</v>
      </c>
      <c r="G4115" s="37">
        <f>+F4115*H4115</f>
        <v>700000</v>
      </c>
      <c r="H4115" s="37">
        <v>4</v>
      </c>
      <c r="I4115" s="38"/>
    </row>
    <row r="4116" spans="1:9" ht="27" x14ac:dyDescent="0.25">
      <c r="A4116" s="37">
        <v>5129</v>
      </c>
      <c r="B4116" s="37" t="s">
        <v>6362</v>
      </c>
      <c r="C4116" s="37" t="s">
        <v>6363</v>
      </c>
      <c r="D4116" s="37" t="s">
        <v>11</v>
      </c>
      <c r="E4116" s="37" t="s">
        <v>12</v>
      </c>
      <c r="F4116" s="37">
        <v>120000</v>
      </c>
      <c r="G4116" s="37">
        <f t="shared" ref="G4116:G4123" si="96">+F4116*H4116</f>
        <v>240000</v>
      </c>
      <c r="H4116" s="37">
        <v>2</v>
      </c>
      <c r="I4116" s="38"/>
    </row>
    <row r="4117" spans="1:9" ht="27" x14ac:dyDescent="0.25">
      <c r="A4117" s="37">
        <v>5129</v>
      </c>
      <c r="B4117" s="37" t="s">
        <v>6364</v>
      </c>
      <c r="C4117" s="37" t="s">
        <v>6365</v>
      </c>
      <c r="D4117" s="37" t="s">
        <v>11</v>
      </c>
      <c r="E4117" s="37" t="s">
        <v>12</v>
      </c>
      <c r="F4117" s="37">
        <v>250000</v>
      </c>
      <c r="G4117" s="37">
        <f t="shared" si="96"/>
        <v>500000</v>
      </c>
      <c r="H4117" s="37">
        <v>2</v>
      </c>
      <c r="I4117" s="38"/>
    </row>
    <row r="4118" spans="1:9" x14ac:dyDescent="0.25">
      <c r="A4118" s="37">
        <v>5129</v>
      </c>
      <c r="B4118" s="37" t="s">
        <v>6366</v>
      </c>
      <c r="C4118" s="37" t="s">
        <v>101</v>
      </c>
      <c r="D4118" s="37" t="s">
        <v>11</v>
      </c>
      <c r="E4118" s="37" t="s">
        <v>12</v>
      </c>
      <c r="F4118" s="37">
        <v>100000</v>
      </c>
      <c r="G4118" s="37">
        <f t="shared" si="96"/>
        <v>100000</v>
      </c>
      <c r="H4118" s="37">
        <v>1</v>
      </c>
      <c r="I4118" s="38"/>
    </row>
    <row r="4119" spans="1:9" ht="27" x14ac:dyDescent="0.25">
      <c r="A4119" s="37">
        <v>5129</v>
      </c>
      <c r="B4119" s="37" t="s">
        <v>6367</v>
      </c>
      <c r="C4119" s="37" t="s">
        <v>6368</v>
      </c>
      <c r="D4119" s="37" t="s">
        <v>11</v>
      </c>
      <c r="E4119" s="37" t="s">
        <v>12</v>
      </c>
      <c r="F4119" s="37">
        <v>250000</v>
      </c>
      <c r="G4119" s="37">
        <f t="shared" si="96"/>
        <v>500000</v>
      </c>
      <c r="H4119" s="37">
        <v>2</v>
      </c>
      <c r="I4119" s="38"/>
    </row>
    <row r="4120" spans="1:9" ht="40.5" x14ac:dyDescent="0.25">
      <c r="A4120" s="37">
        <v>5129</v>
      </c>
      <c r="B4120" s="37" t="s">
        <v>6369</v>
      </c>
      <c r="C4120" s="37" t="s">
        <v>6370</v>
      </c>
      <c r="D4120" s="37" t="s">
        <v>11</v>
      </c>
      <c r="E4120" s="37" t="s">
        <v>12</v>
      </c>
      <c r="F4120" s="37">
        <v>220000</v>
      </c>
      <c r="G4120" s="37">
        <f t="shared" si="96"/>
        <v>660000</v>
      </c>
      <c r="H4120" s="37">
        <v>3</v>
      </c>
      <c r="I4120" s="38"/>
    </row>
    <row r="4121" spans="1:9" x14ac:dyDescent="0.25">
      <c r="A4121" s="37">
        <v>5129</v>
      </c>
      <c r="B4121" s="37" t="s">
        <v>6371</v>
      </c>
      <c r="C4121" s="37" t="s">
        <v>102</v>
      </c>
      <c r="D4121" s="37" t="s">
        <v>11</v>
      </c>
      <c r="E4121" s="37" t="s">
        <v>12</v>
      </c>
      <c r="F4121" s="37">
        <v>260000</v>
      </c>
      <c r="G4121" s="37">
        <f t="shared" si="96"/>
        <v>3380000</v>
      </c>
      <c r="H4121" s="37">
        <v>13</v>
      </c>
      <c r="I4121" s="38"/>
    </row>
    <row r="4122" spans="1:9" ht="27" x14ac:dyDescent="0.25">
      <c r="A4122" s="37">
        <v>5129</v>
      </c>
      <c r="B4122" s="37" t="s">
        <v>6372</v>
      </c>
      <c r="C4122" s="37" t="s">
        <v>6373</v>
      </c>
      <c r="D4122" s="37" t="s">
        <v>11</v>
      </c>
      <c r="E4122" s="37" t="s">
        <v>12</v>
      </c>
      <c r="F4122" s="37">
        <v>150000</v>
      </c>
      <c r="G4122" s="37">
        <f t="shared" si="96"/>
        <v>900000</v>
      </c>
      <c r="H4122" s="37">
        <v>6</v>
      </c>
      <c r="I4122" s="38"/>
    </row>
    <row r="4123" spans="1:9" x14ac:dyDescent="0.25">
      <c r="A4123" s="37">
        <v>5129</v>
      </c>
      <c r="B4123" s="37" t="s">
        <v>6374</v>
      </c>
      <c r="C4123" s="37" t="s">
        <v>104</v>
      </c>
      <c r="D4123" s="37" t="s">
        <v>11</v>
      </c>
      <c r="E4123" s="37" t="s">
        <v>12</v>
      </c>
      <c r="F4123" s="37">
        <v>150000</v>
      </c>
      <c r="G4123" s="37">
        <f t="shared" si="96"/>
        <v>1800000</v>
      </c>
      <c r="H4123" s="37">
        <v>12</v>
      </c>
      <c r="I4123" s="38"/>
    </row>
    <row r="4124" spans="1:9" x14ac:dyDescent="0.25">
      <c r="A4124" s="37">
        <v>4267</v>
      </c>
      <c r="B4124" s="37" t="s">
        <v>3831</v>
      </c>
      <c r="C4124" s="37" t="s">
        <v>3467</v>
      </c>
      <c r="D4124" s="37" t="s">
        <v>36</v>
      </c>
      <c r="E4124" s="37" t="s">
        <v>12</v>
      </c>
      <c r="F4124" s="37">
        <v>11700</v>
      </c>
      <c r="G4124" s="37">
        <f>+F4124*H4124</f>
        <v>2340000</v>
      </c>
      <c r="H4124" s="37">
        <v>200</v>
      </c>
      <c r="I4124" s="38"/>
    </row>
    <row r="4125" spans="1:9" ht="27" x14ac:dyDescent="0.25">
      <c r="A4125" s="37">
        <v>4267</v>
      </c>
      <c r="B4125" s="37" t="s">
        <v>3832</v>
      </c>
      <c r="C4125" s="37" t="s">
        <v>3833</v>
      </c>
      <c r="D4125" s="37" t="s">
        <v>36</v>
      </c>
      <c r="E4125" s="37" t="s">
        <v>35</v>
      </c>
      <c r="F4125" s="37">
        <v>660000</v>
      </c>
      <c r="G4125" s="37">
        <v>660000</v>
      </c>
      <c r="H4125" s="37">
        <v>1</v>
      </c>
      <c r="I4125" s="38"/>
    </row>
    <row r="4126" spans="1:9" x14ac:dyDescent="0.25">
      <c r="A4126" s="156" t="s">
        <v>2678</v>
      </c>
      <c r="B4126" s="157"/>
      <c r="C4126" s="157"/>
      <c r="D4126" s="157"/>
      <c r="E4126" s="157"/>
      <c r="F4126" s="157"/>
      <c r="G4126" s="157"/>
      <c r="H4126" s="157"/>
      <c r="I4126" s="38"/>
    </row>
    <row r="4127" spans="1:9" x14ac:dyDescent="0.25">
      <c r="A4127" s="143" t="s">
        <v>39</v>
      </c>
      <c r="B4127" s="144"/>
      <c r="C4127" s="144"/>
      <c r="D4127" s="144"/>
      <c r="E4127" s="144"/>
      <c r="F4127" s="144"/>
      <c r="G4127" s="144"/>
      <c r="H4127" s="144"/>
      <c r="I4127" s="38"/>
    </row>
    <row r="4128" spans="1:9" ht="27" x14ac:dyDescent="0.25">
      <c r="A4128" s="10">
        <v>4251</v>
      </c>
      <c r="B4128" s="10" t="s">
        <v>3246</v>
      </c>
      <c r="C4128" s="10" t="s">
        <v>150</v>
      </c>
      <c r="D4128" s="10" t="s">
        <v>36</v>
      </c>
      <c r="E4128" s="10" t="s">
        <v>35</v>
      </c>
      <c r="F4128" s="10">
        <v>35901110</v>
      </c>
      <c r="G4128" s="10">
        <v>35901110</v>
      </c>
      <c r="H4128" s="10">
        <v>1</v>
      </c>
      <c r="I4128" s="38"/>
    </row>
    <row r="4129" spans="1:9" ht="40.5" x14ac:dyDescent="0.25">
      <c r="A4129" s="10" t="s">
        <v>132</v>
      </c>
      <c r="B4129" s="10" t="s">
        <v>786</v>
      </c>
      <c r="C4129" s="10" t="s">
        <v>787</v>
      </c>
      <c r="D4129" s="10" t="s">
        <v>36</v>
      </c>
      <c r="E4129" s="10" t="s">
        <v>35</v>
      </c>
      <c r="F4129" s="10">
        <v>0</v>
      </c>
      <c r="G4129" s="10">
        <v>0</v>
      </c>
      <c r="H4129" s="10">
        <v>1</v>
      </c>
      <c r="I4129" s="38"/>
    </row>
    <row r="4130" spans="1:9" x14ac:dyDescent="0.25">
      <c r="A4130" s="164" t="s">
        <v>33</v>
      </c>
      <c r="B4130" s="165"/>
      <c r="C4130" s="165"/>
      <c r="D4130" s="165"/>
      <c r="E4130" s="165"/>
      <c r="F4130" s="165"/>
      <c r="G4130" s="165"/>
      <c r="H4130" s="166"/>
      <c r="I4130" s="38"/>
    </row>
    <row r="4131" spans="1:9" ht="27" x14ac:dyDescent="0.25">
      <c r="A4131" s="33">
        <v>4251</v>
      </c>
      <c r="B4131" s="33" t="s">
        <v>5524</v>
      </c>
      <c r="C4131" s="33" t="s">
        <v>112</v>
      </c>
      <c r="D4131" s="33" t="s">
        <v>41</v>
      </c>
      <c r="E4131" s="33" t="s">
        <v>35</v>
      </c>
      <c r="F4131" s="33">
        <v>719000</v>
      </c>
      <c r="G4131" s="33">
        <v>719000</v>
      </c>
      <c r="H4131" s="33">
        <v>1</v>
      </c>
      <c r="I4131" s="38"/>
    </row>
    <row r="4132" spans="1:9" x14ac:dyDescent="0.25">
      <c r="A4132" s="151" t="s">
        <v>3247</v>
      </c>
      <c r="B4132" s="152"/>
      <c r="C4132" s="152"/>
      <c r="D4132" s="152"/>
      <c r="E4132" s="152"/>
      <c r="F4132" s="152"/>
      <c r="G4132" s="152"/>
      <c r="H4132" s="152"/>
      <c r="I4132" s="38"/>
    </row>
    <row r="4133" spans="1:9" x14ac:dyDescent="0.25">
      <c r="A4133" s="143" t="s">
        <v>39</v>
      </c>
      <c r="B4133" s="144"/>
      <c r="C4133" s="144"/>
      <c r="D4133" s="144"/>
      <c r="E4133" s="144"/>
      <c r="F4133" s="144"/>
      <c r="G4133" s="144"/>
      <c r="H4133" s="144"/>
      <c r="I4133" s="38"/>
    </row>
    <row r="4134" spans="1:9" ht="27" x14ac:dyDescent="0.25">
      <c r="A4134" s="10">
        <v>4269</v>
      </c>
      <c r="B4134" s="10" t="s">
        <v>3248</v>
      </c>
      <c r="C4134" s="10" t="s">
        <v>3249</v>
      </c>
      <c r="D4134" s="10" t="s">
        <v>11</v>
      </c>
      <c r="E4134" s="10" t="s">
        <v>57</v>
      </c>
      <c r="F4134" s="10">
        <v>3910</v>
      </c>
      <c r="G4134" s="10">
        <f>+F4134*H4134</f>
        <v>3910000</v>
      </c>
      <c r="H4134" s="10">
        <v>1000</v>
      </c>
      <c r="I4134" s="38"/>
    </row>
    <row r="4135" spans="1:9" ht="27" x14ac:dyDescent="0.25">
      <c r="A4135" s="10">
        <v>4269</v>
      </c>
      <c r="B4135" s="10" t="s">
        <v>3250</v>
      </c>
      <c r="C4135" s="10" t="s">
        <v>3251</v>
      </c>
      <c r="D4135" s="10" t="s">
        <v>11</v>
      </c>
      <c r="E4135" s="10" t="s">
        <v>57</v>
      </c>
      <c r="F4135" s="10">
        <v>4585</v>
      </c>
      <c r="G4135" s="10">
        <f>+F4135*H4135</f>
        <v>16088765</v>
      </c>
      <c r="H4135" s="10">
        <v>3509</v>
      </c>
      <c r="I4135" s="38"/>
    </row>
    <row r="4136" spans="1:9" ht="54" x14ac:dyDescent="0.25">
      <c r="A4136" s="10">
        <v>5113</v>
      </c>
      <c r="B4136" s="10" t="s">
        <v>2389</v>
      </c>
      <c r="C4136" s="10" t="s">
        <v>2390</v>
      </c>
      <c r="D4136" s="10" t="s">
        <v>36</v>
      </c>
      <c r="E4136" s="10" t="s">
        <v>35</v>
      </c>
      <c r="F4136" s="10">
        <v>24004266</v>
      </c>
      <c r="G4136" s="10">
        <v>24004266</v>
      </c>
      <c r="H4136" s="10">
        <v>1</v>
      </c>
      <c r="I4136" s="38"/>
    </row>
    <row r="4137" spans="1:9" ht="54" x14ac:dyDescent="0.25">
      <c r="A4137" s="10">
        <v>5113</v>
      </c>
      <c r="B4137" s="10" t="s">
        <v>2391</v>
      </c>
      <c r="C4137" s="10" t="s">
        <v>2392</v>
      </c>
      <c r="D4137" s="10" t="s">
        <v>36</v>
      </c>
      <c r="E4137" s="10" t="s">
        <v>35</v>
      </c>
      <c r="F4137" s="75">
        <v>28518576</v>
      </c>
      <c r="G4137" s="75">
        <v>28518576</v>
      </c>
      <c r="H4137" s="10">
        <v>1</v>
      </c>
      <c r="I4137" s="38"/>
    </row>
    <row r="4138" spans="1:9" ht="67.5" x14ac:dyDescent="0.25">
      <c r="A4138" s="10">
        <v>5113</v>
      </c>
      <c r="B4138" s="10" t="s">
        <v>2393</v>
      </c>
      <c r="C4138" s="10" t="s">
        <v>2394</v>
      </c>
      <c r="D4138" s="10" t="s">
        <v>36</v>
      </c>
      <c r="E4138" s="10" t="s">
        <v>35</v>
      </c>
      <c r="F4138" s="10">
        <v>24667824</v>
      </c>
      <c r="G4138" s="10">
        <v>24667824</v>
      </c>
      <c r="H4138" s="10">
        <v>1</v>
      </c>
      <c r="I4138" s="38"/>
    </row>
    <row r="4139" spans="1:9" x14ac:dyDescent="0.25">
      <c r="A4139" s="143" t="s">
        <v>33</v>
      </c>
      <c r="B4139" s="144"/>
      <c r="C4139" s="144"/>
      <c r="D4139" s="144"/>
      <c r="E4139" s="144"/>
      <c r="F4139" s="144"/>
      <c r="G4139" s="144"/>
      <c r="H4139" s="144"/>
      <c r="I4139" s="38"/>
    </row>
    <row r="4140" spans="1:9" ht="54" x14ac:dyDescent="0.25">
      <c r="A4140" s="10">
        <v>5113</v>
      </c>
      <c r="B4140" s="10" t="s">
        <v>4621</v>
      </c>
      <c r="C4140" s="10" t="s">
        <v>4622</v>
      </c>
      <c r="D4140" s="10" t="s">
        <v>34</v>
      </c>
      <c r="E4140" s="10" t="s">
        <v>35</v>
      </c>
      <c r="F4140" s="10">
        <v>224700</v>
      </c>
      <c r="G4140" s="10">
        <v>224700</v>
      </c>
      <c r="H4140" s="10">
        <v>1</v>
      </c>
      <c r="I4140" s="38"/>
    </row>
    <row r="4141" spans="1:9" ht="54" x14ac:dyDescent="0.25">
      <c r="A4141" s="10">
        <v>5113</v>
      </c>
      <c r="B4141" s="10" t="s">
        <v>4623</v>
      </c>
      <c r="C4141" s="10" t="s">
        <v>4624</v>
      </c>
      <c r="D4141" s="10" t="s">
        <v>34</v>
      </c>
      <c r="E4141" s="10" t="s">
        <v>35</v>
      </c>
      <c r="F4141" s="10">
        <v>187300</v>
      </c>
      <c r="G4141" s="10">
        <v>187300</v>
      </c>
      <c r="H4141" s="10">
        <v>1</v>
      </c>
      <c r="I4141" s="38"/>
    </row>
    <row r="4142" spans="1:9" ht="54" x14ac:dyDescent="0.25">
      <c r="A4142" s="10">
        <v>5113</v>
      </c>
      <c r="B4142" s="10" t="s">
        <v>4625</v>
      </c>
      <c r="C4142" s="10" t="s">
        <v>4626</v>
      </c>
      <c r="D4142" s="10" t="s">
        <v>34</v>
      </c>
      <c r="E4142" s="10" t="s">
        <v>35</v>
      </c>
      <c r="F4142" s="10">
        <v>224000</v>
      </c>
      <c r="G4142" s="10">
        <v>224000</v>
      </c>
      <c r="H4142" s="10">
        <v>1</v>
      </c>
      <c r="I4142" s="38"/>
    </row>
    <row r="4143" spans="1:9" ht="27" x14ac:dyDescent="0.25">
      <c r="A4143" s="10"/>
      <c r="B4143" s="10" t="s">
        <v>2312</v>
      </c>
      <c r="C4143" s="10" t="s">
        <v>112</v>
      </c>
      <c r="D4143" s="10" t="s">
        <v>41</v>
      </c>
      <c r="E4143" s="10" t="s">
        <v>35</v>
      </c>
      <c r="F4143" s="10">
        <v>624000</v>
      </c>
      <c r="G4143" s="10">
        <v>624000</v>
      </c>
      <c r="H4143" s="10">
        <v>1</v>
      </c>
      <c r="I4143" s="38"/>
    </row>
    <row r="4144" spans="1:9" ht="27" x14ac:dyDescent="0.25">
      <c r="A4144" s="10"/>
      <c r="B4144" s="10" t="s">
        <v>2313</v>
      </c>
      <c r="C4144" s="10" t="s">
        <v>112</v>
      </c>
      <c r="D4144" s="10" t="s">
        <v>41</v>
      </c>
      <c r="E4144" s="10" t="s">
        <v>35</v>
      </c>
      <c r="F4144" s="10">
        <v>747000</v>
      </c>
      <c r="G4144" s="10">
        <v>747000</v>
      </c>
      <c r="H4144" s="10">
        <v>1</v>
      </c>
      <c r="I4144" s="38"/>
    </row>
    <row r="4145" spans="1:44" ht="27" x14ac:dyDescent="0.25">
      <c r="A4145" s="10"/>
      <c r="B4145" s="10" t="s">
        <v>2314</v>
      </c>
      <c r="C4145" s="10" t="s">
        <v>112</v>
      </c>
      <c r="D4145" s="10" t="s">
        <v>41</v>
      </c>
      <c r="E4145" s="10" t="s">
        <v>35</v>
      </c>
      <c r="F4145" s="10">
        <v>749000</v>
      </c>
      <c r="G4145" s="10">
        <v>749000</v>
      </c>
      <c r="H4145" s="10">
        <v>1</v>
      </c>
      <c r="I4145" s="38"/>
    </row>
    <row r="4146" spans="1:44" x14ac:dyDescent="0.25">
      <c r="A4146" s="151" t="s">
        <v>2691</v>
      </c>
      <c r="B4146" s="152"/>
      <c r="C4146" s="152"/>
      <c r="D4146" s="152"/>
      <c r="E4146" s="152"/>
      <c r="F4146" s="152"/>
      <c r="G4146" s="152"/>
      <c r="H4146" s="152"/>
      <c r="I4146" s="38"/>
    </row>
    <row r="4147" spans="1:44" ht="16.5" customHeight="1" x14ac:dyDescent="0.25">
      <c r="A4147" s="143" t="s">
        <v>39</v>
      </c>
      <c r="B4147" s="144"/>
      <c r="C4147" s="144"/>
      <c r="D4147" s="144"/>
      <c r="E4147" s="144"/>
      <c r="F4147" s="144"/>
      <c r="G4147" s="144"/>
      <c r="H4147" s="144"/>
      <c r="I4147" s="38"/>
    </row>
    <row r="4148" spans="1:44" s="10" customFormat="1" ht="27" x14ac:dyDescent="0.25">
      <c r="A4148" s="10">
        <v>5113</v>
      </c>
      <c r="B4148" s="10" t="s">
        <v>6504</v>
      </c>
      <c r="C4148" s="10" t="s">
        <v>63</v>
      </c>
      <c r="D4148" s="10" t="s">
        <v>36</v>
      </c>
      <c r="E4148" s="10" t="s">
        <v>35</v>
      </c>
      <c r="F4148" s="10">
        <v>11277990</v>
      </c>
      <c r="G4148" s="10">
        <v>11277990</v>
      </c>
      <c r="H4148" s="10">
        <v>1</v>
      </c>
      <c r="I4148" s="135"/>
      <c r="J4148" s="135"/>
      <c r="K4148" s="135"/>
      <c r="L4148" s="135"/>
      <c r="M4148" s="135"/>
      <c r="N4148" s="135"/>
      <c r="O4148" s="135"/>
      <c r="P4148" s="135"/>
      <c r="Q4148" s="135"/>
      <c r="R4148" s="135"/>
      <c r="S4148" s="135"/>
      <c r="T4148" s="135"/>
      <c r="U4148" s="135"/>
      <c r="V4148" s="135"/>
      <c r="W4148" s="135"/>
      <c r="X4148" s="135"/>
      <c r="Y4148" s="135"/>
      <c r="Z4148" s="135"/>
      <c r="AA4148" s="135"/>
      <c r="AB4148" s="135"/>
      <c r="AC4148" s="133"/>
    </row>
    <row r="4149" spans="1:44" s="10" customFormat="1" ht="27" x14ac:dyDescent="0.25">
      <c r="A4149" s="10">
        <v>5113</v>
      </c>
      <c r="B4149" s="10" t="s">
        <v>6505</v>
      </c>
      <c r="C4149" s="10" t="s">
        <v>63</v>
      </c>
      <c r="D4149" s="10" t="s">
        <v>36</v>
      </c>
      <c r="E4149" s="10" t="s">
        <v>35</v>
      </c>
      <c r="F4149" s="10">
        <v>7750320</v>
      </c>
      <c r="G4149" s="10">
        <v>7750320</v>
      </c>
      <c r="H4149" s="10">
        <v>1</v>
      </c>
      <c r="I4149" s="135"/>
      <c r="J4149" s="135"/>
      <c r="K4149" s="135"/>
      <c r="L4149" s="135"/>
      <c r="M4149" s="135"/>
      <c r="N4149" s="135"/>
      <c r="O4149" s="135"/>
      <c r="P4149" s="135"/>
      <c r="Q4149" s="135"/>
      <c r="R4149" s="135"/>
      <c r="S4149" s="135"/>
      <c r="T4149" s="135"/>
      <c r="U4149" s="135"/>
      <c r="V4149" s="135"/>
      <c r="W4149" s="135"/>
      <c r="X4149" s="135"/>
      <c r="Y4149" s="135"/>
      <c r="Z4149" s="135"/>
      <c r="AA4149" s="135"/>
      <c r="AB4149" s="135"/>
      <c r="AC4149" s="133"/>
    </row>
    <row r="4150" spans="1:44" s="10" customFormat="1" ht="27" x14ac:dyDescent="0.25">
      <c r="A4150" s="10">
        <v>5113</v>
      </c>
      <c r="B4150" s="10" t="s">
        <v>6506</v>
      </c>
      <c r="C4150" s="10" t="s">
        <v>63</v>
      </c>
      <c r="D4150" s="10" t="s">
        <v>36</v>
      </c>
      <c r="E4150" s="10" t="s">
        <v>35</v>
      </c>
      <c r="F4150" s="10">
        <v>10986930</v>
      </c>
      <c r="G4150" s="10">
        <v>10986930</v>
      </c>
      <c r="H4150" s="10">
        <v>1</v>
      </c>
      <c r="I4150" s="135"/>
      <c r="J4150" s="135"/>
      <c r="K4150" s="135"/>
      <c r="L4150" s="135"/>
      <c r="M4150" s="135"/>
      <c r="N4150" s="135"/>
      <c r="O4150" s="135"/>
      <c r="P4150" s="135"/>
      <c r="Q4150" s="135"/>
      <c r="R4150" s="135"/>
      <c r="S4150" s="135"/>
      <c r="T4150" s="135"/>
      <c r="U4150" s="135"/>
      <c r="V4150" s="135"/>
      <c r="W4150" s="135"/>
      <c r="X4150" s="135"/>
      <c r="Y4150" s="135"/>
      <c r="Z4150" s="135"/>
      <c r="AA4150" s="135"/>
      <c r="AB4150" s="135"/>
      <c r="AC4150" s="132"/>
      <c r="AD4150" s="136"/>
      <c r="AE4150" s="136"/>
      <c r="AF4150" s="136"/>
      <c r="AG4150" s="136"/>
      <c r="AH4150" s="136"/>
      <c r="AI4150" s="136"/>
      <c r="AJ4150" s="136"/>
      <c r="AK4150" s="136"/>
      <c r="AL4150" s="136"/>
      <c r="AM4150" s="136"/>
      <c r="AN4150" s="136"/>
      <c r="AO4150" s="136"/>
      <c r="AP4150" s="136"/>
      <c r="AQ4150" s="136"/>
    </row>
    <row r="4151" spans="1:44" s="10" customFormat="1" ht="27" x14ac:dyDescent="0.25">
      <c r="A4151" s="10">
        <v>5113</v>
      </c>
      <c r="B4151" s="10" t="s">
        <v>6507</v>
      </c>
      <c r="C4151" s="10" t="s">
        <v>63</v>
      </c>
      <c r="D4151" s="10" t="s">
        <v>36</v>
      </c>
      <c r="E4151" s="10" t="s">
        <v>35</v>
      </c>
      <c r="F4151" s="10">
        <v>9677640</v>
      </c>
      <c r="G4151" s="10">
        <v>9677640</v>
      </c>
      <c r="H4151" s="10">
        <v>1</v>
      </c>
      <c r="I4151" s="135"/>
      <c r="J4151" s="135"/>
      <c r="K4151" s="135"/>
      <c r="L4151" s="135"/>
      <c r="M4151" s="135"/>
      <c r="N4151" s="135"/>
      <c r="O4151" s="135"/>
      <c r="P4151" s="135"/>
      <c r="Q4151" s="135"/>
      <c r="R4151" s="135"/>
      <c r="S4151" s="135"/>
      <c r="T4151" s="135"/>
      <c r="U4151" s="135"/>
      <c r="V4151" s="135"/>
      <c r="W4151" s="135"/>
      <c r="X4151" s="135"/>
      <c r="Y4151" s="135"/>
      <c r="Z4151" s="135"/>
      <c r="AA4151" s="135"/>
      <c r="AB4151" s="135"/>
      <c r="AC4151" s="135"/>
      <c r="AD4151" s="135"/>
      <c r="AE4151" s="135"/>
      <c r="AF4151" s="135"/>
      <c r="AG4151" s="135"/>
      <c r="AH4151" s="135"/>
      <c r="AI4151" s="135"/>
      <c r="AJ4151" s="135"/>
      <c r="AK4151" s="135"/>
      <c r="AL4151" s="135"/>
      <c r="AM4151" s="135"/>
      <c r="AN4151" s="135"/>
      <c r="AO4151" s="135"/>
      <c r="AP4151" s="135"/>
      <c r="AQ4151" s="135"/>
      <c r="AR4151" s="133"/>
    </row>
    <row r="4152" spans="1:44" s="10" customFormat="1" ht="27" x14ac:dyDescent="0.25">
      <c r="A4152" s="10">
        <v>5113</v>
      </c>
      <c r="B4152" s="10" t="s">
        <v>6508</v>
      </c>
      <c r="C4152" s="10" t="s">
        <v>63</v>
      </c>
      <c r="D4152" s="10" t="s">
        <v>36</v>
      </c>
      <c r="E4152" s="10" t="s">
        <v>35</v>
      </c>
      <c r="F4152" s="10">
        <v>5984720</v>
      </c>
      <c r="G4152" s="10">
        <v>5984720</v>
      </c>
      <c r="H4152" s="10">
        <v>1</v>
      </c>
      <c r="I4152" s="135"/>
      <c r="J4152" s="135"/>
      <c r="K4152" s="135"/>
      <c r="L4152" s="135"/>
      <c r="M4152" s="135"/>
      <c r="N4152" s="135"/>
      <c r="O4152" s="135"/>
      <c r="P4152" s="135"/>
      <c r="Q4152" s="135"/>
      <c r="R4152" s="135"/>
      <c r="S4152" s="135"/>
      <c r="T4152" s="135"/>
      <c r="U4152" s="135"/>
      <c r="V4152" s="135"/>
      <c r="W4152" s="135"/>
      <c r="X4152" s="135"/>
      <c r="Y4152" s="135"/>
      <c r="Z4152" s="135"/>
      <c r="AA4152" s="135"/>
      <c r="AB4152" s="135"/>
      <c r="AC4152" s="135"/>
      <c r="AD4152" s="135"/>
      <c r="AE4152" s="135"/>
      <c r="AF4152" s="135"/>
      <c r="AG4152" s="135"/>
      <c r="AH4152" s="135"/>
      <c r="AI4152" s="135"/>
      <c r="AJ4152" s="135"/>
      <c r="AK4152" s="135"/>
      <c r="AL4152" s="135"/>
      <c r="AM4152" s="135"/>
      <c r="AN4152" s="135"/>
      <c r="AO4152" s="135"/>
      <c r="AP4152" s="135"/>
      <c r="AQ4152" s="135"/>
      <c r="AR4152" s="133"/>
    </row>
    <row r="4153" spans="1:44" s="10" customFormat="1" ht="27" x14ac:dyDescent="0.25">
      <c r="A4153" s="10">
        <v>5113</v>
      </c>
      <c r="B4153" s="10" t="s">
        <v>6509</v>
      </c>
      <c r="C4153" s="10" t="s">
        <v>63</v>
      </c>
      <c r="D4153" s="10" t="s">
        <v>36</v>
      </c>
      <c r="E4153" s="10" t="s">
        <v>35</v>
      </c>
      <c r="F4153" s="10">
        <v>5383780</v>
      </c>
      <c r="G4153" s="33">
        <v>5383780</v>
      </c>
      <c r="H4153" s="10">
        <v>1</v>
      </c>
      <c r="I4153" s="135"/>
      <c r="J4153" s="135"/>
      <c r="K4153" s="135"/>
      <c r="L4153" s="135"/>
      <c r="M4153" s="135"/>
      <c r="N4153" s="135"/>
      <c r="O4153" s="135"/>
      <c r="P4153" s="135"/>
      <c r="Q4153" s="135"/>
      <c r="R4153" s="135"/>
      <c r="S4153" s="135"/>
      <c r="T4153" s="135"/>
      <c r="U4153" s="135"/>
      <c r="V4153" s="135"/>
      <c r="W4153" s="135"/>
      <c r="X4153" s="135"/>
      <c r="Y4153" s="135"/>
      <c r="Z4153" s="135"/>
      <c r="AA4153" s="135"/>
      <c r="AB4153" s="135"/>
      <c r="AC4153" s="135"/>
      <c r="AD4153" s="135"/>
      <c r="AE4153" s="135"/>
      <c r="AF4153" s="135"/>
      <c r="AG4153" s="135"/>
      <c r="AH4153" s="135"/>
      <c r="AI4153" s="135"/>
      <c r="AJ4153" s="135"/>
      <c r="AK4153" s="135"/>
      <c r="AL4153" s="135"/>
      <c r="AM4153" s="135"/>
      <c r="AN4153" s="135"/>
      <c r="AO4153" s="135"/>
      <c r="AP4153" s="135"/>
      <c r="AQ4153" s="135"/>
      <c r="AR4153" s="133"/>
    </row>
    <row r="4154" spans="1:44" s="10" customFormat="1" ht="27" x14ac:dyDescent="0.25">
      <c r="A4154" s="10">
        <v>5113</v>
      </c>
      <c r="B4154" s="10" t="s">
        <v>6510</v>
      </c>
      <c r="C4154" s="10" t="s">
        <v>63</v>
      </c>
      <c r="D4154" s="10" t="s">
        <v>36</v>
      </c>
      <c r="E4154" s="10" t="s">
        <v>35</v>
      </c>
      <c r="F4154" s="10">
        <v>4068360</v>
      </c>
      <c r="G4154" s="33">
        <v>4068360</v>
      </c>
      <c r="H4154" s="10">
        <v>1</v>
      </c>
      <c r="I4154" s="135"/>
      <c r="J4154" s="135"/>
      <c r="K4154" s="135"/>
      <c r="L4154" s="135"/>
      <c r="M4154" s="135"/>
      <c r="N4154" s="135"/>
      <c r="O4154" s="135"/>
      <c r="P4154" s="135"/>
      <c r="Q4154" s="135"/>
      <c r="R4154" s="135"/>
      <c r="S4154" s="135"/>
      <c r="T4154" s="135"/>
      <c r="U4154" s="135"/>
      <c r="V4154" s="135"/>
      <c r="W4154" s="135"/>
      <c r="X4154" s="135"/>
      <c r="Y4154" s="135"/>
      <c r="Z4154" s="135"/>
      <c r="AA4154" s="135"/>
      <c r="AB4154" s="135"/>
      <c r="AC4154" s="135"/>
      <c r="AD4154" s="135"/>
      <c r="AE4154" s="135"/>
      <c r="AF4154" s="135"/>
      <c r="AG4154" s="135"/>
      <c r="AH4154" s="135"/>
      <c r="AI4154" s="135"/>
      <c r="AJ4154" s="135"/>
      <c r="AK4154" s="135"/>
      <c r="AL4154" s="135"/>
      <c r="AM4154" s="135"/>
      <c r="AN4154" s="135"/>
      <c r="AO4154" s="135"/>
      <c r="AP4154" s="135"/>
      <c r="AQ4154" s="135"/>
      <c r="AR4154" s="133"/>
    </row>
    <row r="4155" spans="1:44" s="10" customFormat="1" ht="27" x14ac:dyDescent="0.25">
      <c r="A4155" s="10">
        <v>5113</v>
      </c>
      <c r="B4155" s="10" t="s">
        <v>6511</v>
      </c>
      <c r="C4155" s="10" t="s">
        <v>63</v>
      </c>
      <c r="D4155" s="10" t="s">
        <v>36</v>
      </c>
      <c r="E4155" s="10" t="s">
        <v>35</v>
      </c>
      <c r="F4155" s="10">
        <v>7953870</v>
      </c>
      <c r="G4155" s="33">
        <v>7953870</v>
      </c>
      <c r="H4155" s="10">
        <v>1</v>
      </c>
      <c r="I4155" s="135"/>
      <c r="J4155" s="135"/>
      <c r="K4155" s="135"/>
      <c r="L4155" s="135"/>
      <c r="M4155" s="135"/>
      <c r="N4155" s="135"/>
      <c r="O4155" s="135"/>
      <c r="P4155" s="135"/>
      <c r="Q4155" s="135"/>
      <c r="R4155" s="135"/>
      <c r="S4155" s="135"/>
      <c r="T4155" s="135"/>
      <c r="U4155" s="135"/>
      <c r="V4155" s="135"/>
      <c r="W4155" s="135"/>
      <c r="X4155" s="135"/>
      <c r="Y4155" s="135"/>
      <c r="Z4155" s="135"/>
      <c r="AA4155" s="135"/>
      <c r="AB4155" s="135"/>
      <c r="AC4155" s="135"/>
      <c r="AD4155" s="135"/>
      <c r="AE4155" s="135"/>
      <c r="AF4155" s="135"/>
      <c r="AG4155" s="135"/>
      <c r="AH4155" s="135"/>
      <c r="AI4155" s="135"/>
      <c r="AJ4155" s="135"/>
      <c r="AK4155" s="135"/>
      <c r="AL4155" s="135"/>
      <c r="AM4155" s="135"/>
      <c r="AN4155" s="135"/>
      <c r="AO4155" s="135"/>
      <c r="AP4155" s="135"/>
      <c r="AQ4155" s="135"/>
      <c r="AR4155" s="133"/>
    </row>
    <row r="4156" spans="1:44" s="10" customFormat="1" ht="27" x14ac:dyDescent="0.25">
      <c r="A4156" s="10">
        <v>5113</v>
      </c>
      <c r="B4156" s="10" t="s">
        <v>6512</v>
      </c>
      <c r="C4156" s="10" t="s">
        <v>63</v>
      </c>
      <c r="D4156" s="10" t="s">
        <v>36</v>
      </c>
      <c r="E4156" s="10" t="s">
        <v>35</v>
      </c>
      <c r="F4156" s="10">
        <v>5868360</v>
      </c>
      <c r="G4156" s="33">
        <v>5868360</v>
      </c>
      <c r="H4156" s="10">
        <v>1</v>
      </c>
      <c r="I4156" s="135"/>
      <c r="J4156" s="135"/>
      <c r="K4156" s="135"/>
      <c r="L4156" s="135"/>
      <c r="M4156" s="135"/>
      <c r="N4156" s="135"/>
      <c r="O4156" s="135"/>
      <c r="P4156" s="135"/>
      <c r="Q4156" s="135"/>
      <c r="R4156" s="135"/>
      <c r="S4156" s="135"/>
      <c r="T4156" s="135"/>
      <c r="U4156" s="135"/>
      <c r="V4156" s="135"/>
      <c r="W4156" s="135"/>
      <c r="X4156" s="135"/>
      <c r="Y4156" s="135"/>
      <c r="Z4156" s="135"/>
      <c r="AA4156" s="135"/>
      <c r="AB4156" s="135"/>
      <c r="AC4156" s="135"/>
      <c r="AD4156" s="135"/>
      <c r="AE4156" s="135"/>
      <c r="AF4156" s="135"/>
      <c r="AG4156" s="135"/>
      <c r="AH4156" s="135"/>
      <c r="AI4156" s="135"/>
      <c r="AJ4156" s="135"/>
      <c r="AK4156" s="135"/>
      <c r="AL4156" s="135"/>
      <c r="AM4156" s="135"/>
      <c r="AN4156" s="135"/>
      <c r="AO4156" s="135"/>
      <c r="AP4156" s="135"/>
      <c r="AQ4156" s="135"/>
      <c r="AR4156" s="133"/>
    </row>
    <row r="4157" spans="1:44" s="10" customFormat="1" ht="27" x14ac:dyDescent="0.25">
      <c r="A4157" s="10">
        <v>5113</v>
      </c>
      <c r="B4157" s="10" t="s">
        <v>6513</v>
      </c>
      <c r="C4157" s="10" t="s">
        <v>63</v>
      </c>
      <c r="D4157" s="10" t="s">
        <v>36</v>
      </c>
      <c r="E4157" s="10" t="s">
        <v>35</v>
      </c>
      <c r="F4157" s="10">
        <v>13646920</v>
      </c>
      <c r="G4157" s="33">
        <v>13646920</v>
      </c>
      <c r="H4157" s="10">
        <v>1</v>
      </c>
      <c r="I4157" s="135"/>
      <c r="J4157" s="135"/>
      <c r="K4157" s="135"/>
      <c r="L4157" s="135"/>
      <c r="M4157" s="135"/>
      <c r="N4157" s="135"/>
      <c r="O4157" s="135"/>
      <c r="P4157" s="135"/>
      <c r="Q4157" s="135"/>
      <c r="R4157" s="135"/>
      <c r="S4157" s="135"/>
      <c r="T4157" s="135"/>
      <c r="U4157" s="135"/>
      <c r="V4157" s="135"/>
      <c r="W4157" s="135"/>
      <c r="X4157" s="135"/>
      <c r="Y4157" s="135"/>
      <c r="Z4157" s="135"/>
      <c r="AA4157" s="135"/>
      <c r="AB4157" s="135"/>
      <c r="AC4157" s="135"/>
      <c r="AD4157" s="135"/>
      <c r="AE4157" s="135"/>
      <c r="AF4157" s="135"/>
      <c r="AG4157" s="135"/>
      <c r="AH4157" s="135"/>
      <c r="AI4157" s="135"/>
      <c r="AJ4157" s="135"/>
      <c r="AK4157" s="135"/>
      <c r="AL4157" s="135"/>
      <c r="AM4157" s="135"/>
      <c r="AN4157" s="135"/>
      <c r="AO4157" s="135"/>
      <c r="AP4157" s="135"/>
      <c r="AQ4157" s="135"/>
      <c r="AR4157" s="133"/>
    </row>
    <row r="4158" spans="1:44" s="10" customFormat="1" ht="27" x14ac:dyDescent="0.25">
      <c r="A4158" s="10">
        <v>5113</v>
      </c>
      <c r="B4158" s="10" t="s">
        <v>6514</v>
      </c>
      <c r="C4158" s="10" t="s">
        <v>63</v>
      </c>
      <c r="D4158" s="10" t="s">
        <v>36</v>
      </c>
      <c r="E4158" s="10" t="s">
        <v>35</v>
      </c>
      <c r="F4158" s="10">
        <v>6197780</v>
      </c>
      <c r="G4158" s="33">
        <v>6197780</v>
      </c>
      <c r="H4158" s="10">
        <v>1</v>
      </c>
      <c r="I4158" s="135"/>
      <c r="J4158" s="135"/>
      <c r="K4158" s="135"/>
      <c r="L4158" s="135"/>
      <c r="M4158" s="135"/>
      <c r="N4158" s="135"/>
      <c r="O4158" s="135"/>
      <c r="P4158" s="135"/>
      <c r="Q4158" s="135"/>
      <c r="R4158" s="135"/>
      <c r="S4158" s="135"/>
      <c r="T4158" s="135"/>
      <c r="U4158" s="135"/>
      <c r="V4158" s="135"/>
      <c r="W4158" s="135"/>
      <c r="X4158" s="135"/>
      <c r="Y4158" s="135"/>
      <c r="Z4158" s="135"/>
      <c r="AA4158" s="135"/>
      <c r="AB4158" s="135"/>
      <c r="AC4158" s="135"/>
      <c r="AD4158" s="135"/>
      <c r="AE4158" s="135"/>
      <c r="AF4158" s="135"/>
      <c r="AG4158" s="135"/>
      <c r="AH4158" s="135"/>
      <c r="AI4158" s="135"/>
      <c r="AJ4158" s="135"/>
      <c r="AK4158" s="135"/>
      <c r="AL4158" s="135"/>
      <c r="AM4158" s="135"/>
      <c r="AN4158" s="135"/>
      <c r="AO4158" s="135"/>
      <c r="AP4158" s="135"/>
      <c r="AQ4158" s="135"/>
      <c r="AR4158" s="133"/>
    </row>
    <row r="4159" spans="1:44" ht="27" x14ac:dyDescent="0.25">
      <c r="A4159" s="10">
        <v>5113</v>
      </c>
      <c r="B4159" s="10" t="s">
        <v>6501</v>
      </c>
      <c r="C4159" s="10" t="s">
        <v>63</v>
      </c>
      <c r="D4159" s="10" t="s">
        <v>36</v>
      </c>
      <c r="E4159" s="10" t="s">
        <v>35</v>
      </c>
      <c r="F4159" s="10">
        <v>0</v>
      </c>
      <c r="G4159" s="33">
        <v>0</v>
      </c>
      <c r="H4159" s="10">
        <v>1</v>
      </c>
    </row>
    <row r="4160" spans="1:44" ht="27" x14ac:dyDescent="0.25">
      <c r="A4160" s="10">
        <v>5113</v>
      </c>
      <c r="B4160" s="10" t="s">
        <v>6502</v>
      </c>
      <c r="C4160" s="10" t="s">
        <v>63</v>
      </c>
      <c r="D4160" s="10" t="s">
        <v>36</v>
      </c>
      <c r="E4160" s="10" t="s">
        <v>35</v>
      </c>
      <c r="F4160" s="10">
        <v>0</v>
      </c>
      <c r="G4160" s="33">
        <v>0</v>
      </c>
      <c r="H4160" s="10">
        <v>1</v>
      </c>
    </row>
    <row r="4161" spans="1:9" ht="27" x14ac:dyDescent="0.25">
      <c r="A4161" s="10">
        <v>5113</v>
      </c>
      <c r="B4161" s="10" t="s">
        <v>6503</v>
      </c>
      <c r="C4161" s="10" t="s">
        <v>63</v>
      </c>
      <c r="D4161" s="10" t="s">
        <v>36</v>
      </c>
      <c r="E4161" s="10" t="s">
        <v>35</v>
      </c>
      <c r="F4161" s="10">
        <v>0</v>
      </c>
      <c r="G4161" s="10">
        <v>0</v>
      </c>
      <c r="H4161" s="134">
        <v>1</v>
      </c>
      <c r="I4161" s="38"/>
    </row>
    <row r="4162" spans="1:9" ht="54" x14ac:dyDescent="0.25">
      <c r="A4162" s="10">
        <v>5113</v>
      </c>
      <c r="B4162" s="10" t="s">
        <v>3333</v>
      </c>
      <c r="C4162" s="10" t="s">
        <v>3334</v>
      </c>
      <c r="D4162" s="10" t="s">
        <v>36</v>
      </c>
      <c r="E4162" s="10" t="s">
        <v>35</v>
      </c>
      <c r="F4162" s="10">
        <v>19075863</v>
      </c>
      <c r="G4162" s="10">
        <v>19075863</v>
      </c>
      <c r="H4162" s="10">
        <v>1</v>
      </c>
      <c r="I4162" s="38"/>
    </row>
    <row r="4163" spans="1:9" ht="40.5" x14ac:dyDescent="0.25">
      <c r="A4163" s="10">
        <v>5113</v>
      </c>
      <c r="B4163" s="10" t="s">
        <v>3335</v>
      </c>
      <c r="C4163" s="10" t="s">
        <v>3336</v>
      </c>
      <c r="D4163" s="10" t="s">
        <v>36</v>
      </c>
      <c r="E4163" s="10" t="s">
        <v>35</v>
      </c>
      <c r="F4163" s="10">
        <v>20176526</v>
      </c>
      <c r="G4163" s="10">
        <v>20176526</v>
      </c>
      <c r="H4163" s="10">
        <v>1</v>
      </c>
      <c r="I4163" s="38"/>
    </row>
    <row r="4164" spans="1:9" ht="54" x14ac:dyDescent="0.25">
      <c r="A4164" s="10">
        <v>5113</v>
      </c>
      <c r="B4164" s="10" t="s">
        <v>3337</v>
      </c>
      <c r="C4164" s="10" t="s">
        <v>3338</v>
      </c>
      <c r="D4164" s="10" t="s">
        <v>36</v>
      </c>
      <c r="E4164" s="10" t="s">
        <v>35</v>
      </c>
      <c r="F4164" s="10">
        <v>19811235</v>
      </c>
      <c r="G4164" s="10">
        <v>19811235</v>
      </c>
      <c r="H4164" s="10">
        <v>1</v>
      </c>
      <c r="I4164" s="38"/>
    </row>
    <row r="4165" spans="1:9" ht="54" x14ac:dyDescent="0.25">
      <c r="A4165" s="10">
        <v>5113</v>
      </c>
      <c r="B4165" s="10" t="s">
        <v>3339</v>
      </c>
      <c r="C4165" s="10" t="s">
        <v>3340</v>
      </c>
      <c r="D4165" s="10" t="s">
        <v>36</v>
      </c>
      <c r="E4165" s="10" t="s">
        <v>35</v>
      </c>
      <c r="F4165" s="10">
        <v>8241490</v>
      </c>
      <c r="G4165" s="10">
        <v>8241490</v>
      </c>
      <c r="H4165" s="10">
        <v>1</v>
      </c>
      <c r="I4165" s="38"/>
    </row>
    <row r="4166" spans="1:9" ht="18" customHeight="1" x14ac:dyDescent="0.25">
      <c r="A4166" s="10">
        <v>5129</v>
      </c>
      <c r="B4166" s="10" t="s">
        <v>3234</v>
      </c>
      <c r="C4166" s="10" t="s">
        <v>3235</v>
      </c>
      <c r="D4166" s="10" t="s">
        <v>11</v>
      </c>
      <c r="E4166" s="10" t="s">
        <v>35</v>
      </c>
      <c r="F4166" s="10">
        <v>3386</v>
      </c>
      <c r="G4166" s="10">
        <f>+F4166*H4166</f>
        <v>5417600</v>
      </c>
      <c r="H4166" s="10">
        <v>1600</v>
      </c>
      <c r="I4166" s="38"/>
    </row>
    <row r="4167" spans="1:9" ht="27" x14ac:dyDescent="0.25">
      <c r="A4167" s="10">
        <v>5129</v>
      </c>
      <c r="B4167" s="10" t="s">
        <v>3236</v>
      </c>
      <c r="C4167" s="10" t="s">
        <v>3237</v>
      </c>
      <c r="D4167" s="10" t="s">
        <v>11</v>
      </c>
      <c r="E4167" s="10" t="s">
        <v>35</v>
      </c>
      <c r="F4167" s="10">
        <v>850000</v>
      </c>
      <c r="G4167" s="10">
        <f>+F4167*H4167</f>
        <v>2550000</v>
      </c>
      <c r="H4167" s="10">
        <v>3</v>
      </c>
      <c r="I4167" s="38"/>
    </row>
    <row r="4168" spans="1:9" ht="27" x14ac:dyDescent="0.25">
      <c r="A4168" s="10">
        <v>5129</v>
      </c>
      <c r="B4168" s="10" t="s">
        <v>3238</v>
      </c>
      <c r="C4168" s="10" t="s">
        <v>3239</v>
      </c>
      <c r="D4168" s="10" t="s">
        <v>11</v>
      </c>
      <c r="E4168" s="10" t="s">
        <v>35</v>
      </c>
      <c r="F4168" s="10">
        <v>1300000</v>
      </c>
      <c r="G4168" s="10">
        <f>+F4168*H4168</f>
        <v>2600000</v>
      </c>
      <c r="H4168" s="10">
        <v>2</v>
      </c>
      <c r="I4168" s="38"/>
    </row>
    <row r="4169" spans="1:9" x14ac:dyDescent="0.25">
      <c r="A4169" s="10">
        <v>5129</v>
      </c>
      <c r="B4169" s="10" t="s">
        <v>3240</v>
      </c>
      <c r="C4169" s="10" t="s">
        <v>97</v>
      </c>
      <c r="D4169" s="10" t="s">
        <v>11</v>
      </c>
      <c r="E4169" s="10" t="s">
        <v>35</v>
      </c>
      <c r="F4169" s="10">
        <v>50000</v>
      </c>
      <c r="G4169" s="10">
        <f>+F4169*H4169</f>
        <v>2500000</v>
      </c>
      <c r="H4169" s="10">
        <v>50</v>
      </c>
      <c r="I4169" s="38"/>
    </row>
    <row r="4170" spans="1:9" x14ac:dyDescent="0.25">
      <c r="A4170" s="10">
        <v>5129</v>
      </c>
      <c r="B4170" s="10" t="s">
        <v>3241</v>
      </c>
      <c r="C4170" s="10" t="s">
        <v>3242</v>
      </c>
      <c r="D4170" s="10" t="s">
        <v>36</v>
      </c>
      <c r="E4170" s="10" t="s">
        <v>12</v>
      </c>
      <c r="F4170" s="10">
        <v>378956</v>
      </c>
      <c r="G4170" s="10">
        <f>+F4170*H4170</f>
        <v>4926428</v>
      </c>
      <c r="H4170" s="10">
        <v>13</v>
      </c>
      <c r="I4170" s="38"/>
    </row>
    <row r="4171" spans="1:9" ht="67.5" x14ac:dyDescent="0.25">
      <c r="A4171" s="10"/>
      <c r="B4171" s="10" t="s">
        <v>2395</v>
      </c>
      <c r="C4171" s="10" t="s">
        <v>2396</v>
      </c>
      <c r="D4171" s="10" t="s">
        <v>36</v>
      </c>
      <c r="E4171" s="10" t="s">
        <v>35</v>
      </c>
      <c r="F4171" s="10">
        <v>0</v>
      </c>
      <c r="G4171" s="10">
        <v>0</v>
      </c>
      <c r="H4171" s="10">
        <v>1</v>
      </c>
      <c r="I4171" s="38"/>
    </row>
    <row r="4172" spans="1:9" ht="54" x14ac:dyDescent="0.25">
      <c r="A4172" s="10"/>
      <c r="B4172" s="10" t="s">
        <v>2397</v>
      </c>
      <c r="C4172" s="10" t="s">
        <v>2398</v>
      </c>
      <c r="D4172" s="19" t="s">
        <v>36</v>
      </c>
      <c r="E4172" s="19" t="s">
        <v>35</v>
      </c>
      <c r="F4172" s="19">
        <v>0</v>
      </c>
      <c r="G4172" s="19">
        <v>0</v>
      </c>
      <c r="H4172" s="35">
        <v>1</v>
      </c>
      <c r="I4172" s="38"/>
    </row>
    <row r="4173" spans="1:9" ht="67.5" x14ac:dyDescent="0.25">
      <c r="A4173" s="10"/>
      <c r="B4173" s="10" t="s">
        <v>2399</v>
      </c>
      <c r="C4173" s="10" t="s">
        <v>2400</v>
      </c>
      <c r="D4173" s="19" t="s">
        <v>36</v>
      </c>
      <c r="E4173" s="19" t="s">
        <v>35</v>
      </c>
      <c r="F4173" s="19">
        <v>0</v>
      </c>
      <c r="G4173" s="19">
        <v>0</v>
      </c>
      <c r="H4173" s="35">
        <v>1</v>
      </c>
      <c r="I4173" s="38"/>
    </row>
    <row r="4174" spans="1:9" ht="54" x14ac:dyDescent="0.25">
      <c r="A4174" s="10"/>
      <c r="B4174" s="10" t="s">
        <v>2401</v>
      </c>
      <c r="C4174" s="10" t="s">
        <v>3243</v>
      </c>
      <c r="D4174" s="19" t="s">
        <v>36</v>
      </c>
      <c r="E4174" s="19" t="s">
        <v>35</v>
      </c>
      <c r="F4174" s="19">
        <v>0</v>
      </c>
      <c r="G4174" s="19">
        <v>0</v>
      </c>
      <c r="H4174" s="35">
        <v>1</v>
      </c>
      <c r="I4174" s="38"/>
    </row>
    <row r="4175" spans="1:9" ht="15" customHeight="1" x14ac:dyDescent="0.25">
      <c r="A4175" s="143" t="s">
        <v>33</v>
      </c>
      <c r="B4175" s="144"/>
      <c r="C4175" s="144"/>
      <c r="D4175" s="144"/>
      <c r="E4175" s="144"/>
      <c r="F4175" s="144"/>
      <c r="G4175" s="144"/>
      <c r="H4175" s="145"/>
      <c r="I4175" s="38"/>
    </row>
    <row r="4176" spans="1:9" ht="27" x14ac:dyDescent="0.25">
      <c r="A4176" s="37">
        <v>5113</v>
      </c>
      <c r="B4176" s="37" t="s">
        <v>7038</v>
      </c>
      <c r="C4176" s="37" t="s">
        <v>112</v>
      </c>
      <c r="D4176" s="37" t="s">
        <v>41</v>
      </c>
      <c r="E4176" s="37" t="s">
        <v>35</v>
      </c>
      <c r="F4176" s="37">
        <v>0</v>
      </c>
      <c r="G4176" s="37">
        <v>0</v>
      </c>
      <c r="H4176" s="37">
        <v>1</v>
      </c>
      <c r="I4176" s="38"/>
    </row>
    <row r="4177" spans="1:9" ht="27" x14ac:dyDescent="0.25">
      <c r="A4177" s="37">
        <v>5113</v>
      </c>
      <c r="B4177" s="37" t="s">
        <v>7039</v>
      </c>
      <c r="C4177" s="37" t="s">
        <v>112</v>
      </c>
      <c r="D4177" s="37" t="s">
        <v>41</v>
      </c>
      <c r="E4177" s="37" t="s">
        <v>35</v>
      </c>
      <c r="F4177" s="37">
        <v>0</v>
      </c>
      <c r="G4177" s="37">
        <v>0</v>
      </c>
      <c r="H4177" s="37">
        <v>1</v>
      </c>
      <c r="I4177" s="38"/>
    </row>
    <row r="4178" spans="1:9" ht="27" x14ac:dyDescent="0.25">
      <c r="A4178" s="37">
        <v>5113</v>
      </c>
      <c r="B4178" s="37" t="s">
        <v>7040</v>
      </c>
      <c r="C4178" s="37" t="s">
        <v>112</v>
      </c>
      <c r="D4178" s="37" t="s">
        <v>41</v>
      </c>
      <c r="E4178" s="37" t="s">
        <v>35</v>
      </c>
      <c r="F4178" s="37">
        <v>0</v>
      </c>
      <c r="G4178" s="37">
        <v>0</v>
      </c>
      <c r="H4178" s="37">
        <v>1</v>
      </c>
      <c r="I4178" s="38"/>
    </row>
    <row r="4179" spans="1:9" ht="27" x14ac:dyDescent="0.25">
      <c r="A4179" s="37">
        <v>5113</v>
      </c>
      <c r="B4179" s="37" t="s">
        <v>6678</v>
      </c>
      <c r="C4179" s="37" t="s">
        <v>112</v>
      </c>
      <c r="D4179" s="37" t="s">
        <v>41</v>
      </c>
      <c r="E4179" s="37" t="s">
        <v>35</v>
      </c>
      <c r="F4179" s="37">
        <v>90000</v>
      </c>
      <c r="G4179" s="37">
        <v>90000</v>
      </c>
      <c r="H4179" s="37">
        <v>1</v>
      </c>
      <c r="I4179" s="38"/>
    </row>
    <row r="4180" spans="1:9" ht="27" x14ac:dyDescent="0.25">
      <c r="A4180" s="37">
        <v>5113</v>
      </c>
      <c r="B4180" s="37" t="s">
        <v>6679</v>
      </c>
      <c r="C4180" s="37" t="s">
        <v>112</v>
      </c>
      <c r="D4180" s="37" t="s">
        <v>41</v>
      </c>
      <c r="E4180" s="37" t="s">
        <v>35</v>
      </c>
      <c r="F4180" s="37">
        <v>192000</v>
      </c>
      <c r="G4180" s="37">
        <v>192000</v>
      </c>
      <c r="H4180" s="37">
        <v>1</v>
      </c>
      <c r="I4180" s="38"/>
    </row>
    <row r="4181" spans="1:9" ht="27" x14ac:dyDescent="0.25">
      <c r="A4181" s="37">
        <v>5113</v>
      </c>
      <c r="B4181" s="37" t="s">
        <v>6680</v>
      </c>
      <c r="C4181" s="37" t="s">
        <v>112</v>
      </c>
      <c r="D4181" s="37" t="s">
        <v>41</v>
      </c>
      <c r="E4181" s="37" t="s">
        <v>35</v>
      </c>
      <c r="F4181" s="37">
        <v>126000</v>
      </c>
      <c r="G4181" s="37">
        <v>126000</v>
      </c>
      <c r="H4181" s="37">
        <v>1</v>
      </c>
      <c r="I4181" s="38"/>
    </row>
    <row r="4182" spans="1:9" ht="27" x14ac:dyDescent="0.25">
      <c r="A4182" s="37">
        <v>5113</v>
      </c>
      <c r="B4182" s="37" t="s">
        <v>6681</v>
      </c>
      <c r="C4182" s="37" t="s">
        <v>112</v>
      </c>
      <c r="D4182" s="37" t="s">
        <v>41</v>
      </c>
      <c r="E4182" s="37" t="s">
        <v>35</v>
      </c>
      <c r="F4182" s="37">
        <v>225000</v>
      </c>
      <c r="G4182" s="37">
        <v>225000</v>
      </c>
      <c r="H4182" s="37">
        <v>1</v>
      </c>
      <c r="I4182" s="38"/>
    </row>
    <row r="4183" spans="1:9" ht="27" x14ac:dyDescent="0.25">
      <c r="A4183" s="37">
        <v>5113</v>
      </c>
      <c r="B4183" s="37" t="s">
        <v>6682</v>
      </c>
      <c r="C4183" s="37" t="s">
        <v>112</v>
      </c>
      <c r="D4183" s="37" t="s">
        <v>41</v>
      </c>
      <c r="E4183" s="37" t="s">
        <v>35</v>
      </c>
      <c r="F4183" s="37">
        <v>171000</v>
      </c>
      <c r="G4183" s="37">
        <v>171000</v>
      </c>
      <c r="H4183" s="37">
        <v>1</v>
      </c>
      <c r="I4183" s="38"/>
    </row>
    <row r="4184" spans="1:9" ht="27" x14ac:dyDescent="0.25">
      <c r="A4184" s="37">
        <v>5113</v>
      </c>
      <c r="B4184" s="37" t="s">
        <v>6683</v>
      </c>
      <c r="C4184" s="37" t="s">
        <v>112</v>
      </c>
      <c r="D4184" s="37" t="s">
        <v>41</v>
      </c>
      <c r="E4184" s="37" t="s">
        <v>35</v>
      </c>
      <c r="F4184" s="37">
        <v>64000</v>
      </c>
      <c r="G4184" s="37">
        <v>64000</v>
      </c>
      <c r="H4184" s="37">
        <v>1</v>
      </c>
      <c r="I4184" s="38"/>
    </row>
    <row r="4185" spans="1:9" ht="27" x14ac:dyDescent="0.25">
      <c r="A4185" s="37">
        <v>5113</v>
      </c>
      <c r="B4185" s="37" t="s">
        <v>6684</v>
      </c>
      <c r="C4185" s="37" t="s">
        <v>112</v>
      </c>
      <c r="D4185" s="37" t="s">
        <v>41</v>
      </c>
      <c r="E4185" s="37" t="s">
        <v>35</v>
      </c>
      <c r="F4185" s="37">
        <v>81000</v>
      </c>
      <c r="G4185" s="37">
        <v>81000</v>
      </c>
      <c r="H4185" s="37">
        <v>1</v>
      </c>
      <c r="I4185" s="38"/>
    </row>
    <row r="4186" spans="1:9" ht="27" x14ac:dyDescent="0.25">
      <c r="A4186" s="37">
        <v>5113</v>
      </c>
      <c r="B4186" s="37" t="s">
        <v>6685</v>
      </c>
      <c r="C4186" s="37" t="s">
        <v>112</v>
      </c>
      <c r="D4186" s="37" t="s">
        <v>41</v>
      </c>
      <c r="E4186" s="37" t="s">
        <v>35</v>
      </c>
      <c r="F4186" s="37">
        <v>155000</v>
      </c>
      <c r="G4186" s="37">
        <v>155000</v>
      </c>
      <c r="H4186" s="37">
        <v>1</v>
      </c>
      <c r="I4186" s="38"/>
    </row>
    <row r="4187" spans="1:9" ht="27" x14ac:dyDescent="0.25">
      <c r="A4187" s="37">
        <v>5113</v>
      </c>
      <c r="B4187" s="37" t="s">
        <v>6686</v>
      </c>
      <c r="C4187" s="37" t="s">
        <v>112</v>
      </c>
      <c r="D4187" s="37" t="s">
        <v>41</v>
      </c>
      <c r="E4187" s="37" t="s">
        <v>35</v>
      </c>
      <c r="F4187" s="37">
        <v>94000</v>
      </c>
      <c r="G4187" s="37">
        <v>94000</v>
      </c>
      <c r="H4187" s="37">
        <v>1</v>
      </c>
      <c r="I4187" s="38"/>
    </row>
    <row r="4188" spans="1:9" ht="27" x14ac:dyDescent="0.25">
      <c r="A4188" s="37">
        <v>5113</v>
      </c>
      <c r="B4188" s="37" t="s">
        <v>6687</v>
      </c>
      <c r="C4188" s="37" t="s">
        <v>112</v>
      </c>
      <c r="D4188" s="37" t="s">
        <v>41</v>
      </c>
      <c r="E4188" s="37" t="s">
        <v>35</v>
      </c>
      <c r="F4188" s="37">
        <v>95000</v>
      </c>
      <c r="G4188" s="37">
        <v>95000</v>
      </c>
      <c r="H4188" s="37">
        <v>1</v>
      </c>
      <c r="I4188" s="38"/>
    </row>
    <row r="4189" spans="1:9" ht="27" x14ac:dyDescent="0.25">
      <c r="A4189" s="37">
        <v>5113</v>
      </c>
      <c r="B4189" s="37" t="s">
        <v>6688</v>
      </c>
      <c r="C4189" s="37" t="s">
        <v>112</v>
      </c>
      <c r="D4189" s="37" t="s">
        <v>41</v>
      </c>
      <c r="E4189" s="37" t="s">
        <v>35</v>
      </c>
      <c r="F4189" s="37">
        <v>218000</v>
      </c>
      <c r="G4189" s="37">
        <v>218000</v>
      </c>
      <c r="H4189" s="37">
        <v>1</v>
      </c>
      <c r="I4189" s="38"/>
    </row>
    <row r="4190" spans="1:9" ht="67.5" x14ac:dyDescent="0.25">
      <c r="A4190" s="37">
        <v>5113</v>
      </c>
      <c r="B4190" s="37" t="s">
        <v>4665</v>
      </c>
      <c r="C4190" s="37" t="s">
        <v>4666</v>
      </c>
      <c r="D4190" s="37" t="s">
        <v>34</v>
      </c>
      <c r="E4190" s="37" t="s">
        <v>35</v>
      </c>
      <c r="F4190" s="37">
        <v>110570</v>
      </c>
      <c r="G4190" s="37">
        <v>110570</v>
      </c>
      <c r="H4190" s="37">
        <v>1</v>
      </c>
      <c r="I4190" s="38"/>
    </row>
    <row r="4191" spans="1:9" ht="54" x14ac:dyDescent="0.25">
      <c r="A4191" s="37">
        <v>5113</v>
      </c>
      <c r="B4191" s="37" t="s">
        <v>4667</v>
      </c>
      <c r="C4191" s="37" t="s">
        <v>4668</v>
      </c>
      <c r="D4191" s="37" t="s">
        <v>34</v>
      </c>
      <c r="E4191" s="37" t="s">
        <v>35</v>
      </c>
      <c r="F4191" s="37">
        <v>117200</v>
      </c>
      <c r="G4191" s="37">
        <v>117200</v>
      </c>
      <c r="H4191" s="37">
        <v>1</v>
      </c>
      <c r="I4191" s="38"/>
    </row>
    <row r="4192" spans="1:9" ht="94.5" x14ac:dyDescent="0.25">
      <c r="A4192" s="37">
        <v>5113</v>
      </c>
      <c r="B4192" s="37" t="s">
        <v>4669</v>
      </c>
      <c r="C4192" s="37" t="s">
        <v>4670</v>
      </c>
      <c r="D4192" s="37" t="s">
        <v>34</v>
      </c>
      <c r="E4192" s="37" t="s">
        <v>35</v>
      </c>
      <c r="F4192" s="37">
        <v>115000</v>
      </c>
      <c r="G4192" s="37">
        <v>115000</v>
      </c>
      <c r="H4192" s="37">
        <v>1</v>
      </c>
      <c r="I4192" s="38"/>
    </row>
    <row r="4193" spans="1:9" ht="54" x14ac:dyDescent="0.25">
      <c r="A4193" s="37">
        <v>5113</v>
      </c>
      <c r="B4193" s="37" t="s">
        <v>4671</v>
      </c>
      <c r="C4193" s="37" t="s">
        <v>4672</v>
      </c>
      <c r="D4193" s="37" t="s">
        <v>34</v>
      </c>
      <c r="E4193" s="37" t="s">
        <v>35</v>
      </c>
      <c r="F4193" s="37">
        <v>47000</v>
      </c>
      <c r="G4193" s="37">
        <v>47000</v>
      </c>
      <c r="H4193" s="37">
        <v>1</v>
      </c>
      <c r="I4193" s="38"/>
    </row>
    <row r="4194" spans="1:9" ht="27" x14ac:dyDescent="0.25">
      <c r="A4194" s="37">
        <v>5113</v>
      </c>
      <c r="B4194" s="37" t="s">
        <v>6487</v>
      </c>
      <c r="C4194" s="37" t="s">
        <v>62</v>
      </c>
      <c r="D4194" s="37" t="s">
        <v>34</v>
      </c>
      <c r="E4194" s="37" t="s">
        <v>35</v>
      </c>
      <c r="F4194" s="37">
        <v>0</v>
      </c>
      <c r="G4194" s="37">
        <v>0</v>
      </c>
      <c r="H4194" s="37">
        <v>1</v>
      </c>
      <c r="I4194" s="38"/>
    </row>
    <row r="4195" spans="1:9" ht="27" x14ac:dyDescent="0.25">
      <c r="A4195" s="37">
        <v>5113</v>
      </c>
      <c r="B4195" s="37" t="s">
        <v>6488</v>
      </c>
      <c r="C4195" s="37" t="s">
        <v>62</v>
      </c>
      <c r="D4195" s="37" t="s">
        <v>34</v>
      </c>
      <c r="E4195" s="37" t="s">
        <v>35</v>
      </c>
      <c r="F4195" s="37">
        <v>0</v>
      </c>
      <c r="G4195" s="37">
        <v>0</v>
      </c>
      <c r="H4195" s="37">
        <v>1</v>
      </c>
      <c r="I4195" s="38"/>
    </row>
    <row r="4196" spans="1:9" ht="27" x14ac:dyDescent="0.25">
      <c r="A4196" s="37">
        <v>5113</v>
      </c>
      <c r="B4196" s="37" t="s">
        <v>6489</v>
      </c>
      <c r="C4196" s="37" t="s">
        <v>62</v>
      </c>
      <c r="D4196" s="37" t="s">
        <v>34</v>
      </c>
      <c r="E4196" s="37" t="s">
        <v>35</v>
      </c>
      <c r="F4196" s="37">
        <v>0</v>
      </c>
      <c r="G4196" s="37">
        <v>0</v>
      </c>
      <c r="H4196" s="37">
        <v>1</v>
      </c>
      <c r="I4196" s="38"/>
    </row>
    <row r="4197" spans="1:9" ht="27" x14ac:dyDescent="0.25">
      <c r="A4197" s="37">
        <v>5113</v>
      </c>
      <c r="B4197" s="37" t="s">
        <v>6490</v>
      </c>
      <c r="C4197" s="37" t="s">
        <v>62</v>
      </c>
      <c r="D4197" s="37" t="s">
        <v>34</v>
      </c>
      <c r="E4197" s="37" t="s">
        <v>35</v>
      </c>
      <c r="F4197" s="37">
        <v>68000</v>
      </c>
      <c r="G4197" s="37">
        <v>68000</v>
      </c>
      <c r="H4197" s="37">
        <v>1</v>
      </c>
      <c r="I4197" s="38"/>
    </row>
    <row r="4198" spans="1:9" ht="27" x14ac:dyDescent="0.25">
      <c r="A4198" s="37">
        <v>5113</v>
      </c>
      <c r="B4198" s="37" t="s">
        <v>6491</v>
      </c>
      <c r="C4198" s="37" t="s">
        <v>62</v>
      </c>
      <c r="D4198" s="37" t="s">
        <v>34</v>
      </c>
      <c r="E4198" s="37" t="s">
        <v>35</v>
      </c>
      <c r="F4198" s="37">
        <v>46000</v>
      </c>
      <c r="G4198" s="37">
        <v>46000</v>
      </c>
      <c r="H4198" s="37">
        <v>1</v>
      </c>
      <c r="I4198" s="38"/>
    </row>
    <row r="4199" spans="1:9" ht="27" x14ac:dyDescent="0.25">
      <c r="A4199" s="37">
        <v>5113</v>
      </c>
      <c r="B4199" s="37" t="s">
        <v>6492</v>
      </c>
      <c r="C4199" s="37" t="s">
        <v>62</v>
      </c>
      <c r="D4199" s="37" t="s">
        <v>34</v>
      </c>
      <c r="E4199" s="37" t="s">
        <v>35</v>
      </c>
      <c r="F4199" s="37">
        <v>65000</v>
      </c>
      <c r="G4199" s="37">
        <v>65000</v>
      </c>
      <c r="H4199" s="37">
        <v>1</v>
      </c>
      <c r="I4199" s="38"/>
    </row>
    <row r="4200" spans="1:9" ht="27" x14ac:dyDescent="0.25">
      <c r="A4200" s="37">
        <v>5113</v>
      </c>
      <c r="B4200" s="37" t="s">
        <v>6493</v>
      </c>
      <c r="C4200" s="37" t="s">
        <v>62</v>
      </c>
      <c r="D4200" s="37" t="s">
        <v>34</v>
      </c>
      <c r="E4200" s="37" t="s">
        <v>35</v>
      </c>
      <c r="F4200" s="37">
        <v>51000</v>
      </c>
      <c r="G4200" s="37">
        <v>51000</v>
      </c>
      <c r="H4200" s="37">
        <v>1</v>
      </c>
      <c r="I4200" s="38"/>
    </row>
    <row r="4201" spans="1:9" ht="27" x14ac:dyDescent="0.25">
      <c r="A4201" s="37">
        <v>5113</v>
      </c>
      <c r="B4201" s="37" t="s">
        <v>6494</v>
      </c>
      <c r="C4201" s="37" t="s">
        <v>62</v>
      </c>
      <c r="D4201" s="37" t="s">
        <v>34</v>
      </c>
      <c r="E4201" s="37" t="s">
        <v>35</v>
      </c>
      <c r="F4201" s="37">
        <v>28000</v>
      </c>
      <c r="G4201" s="37">
        <v>28000</v>
      </c>
      <c r="H4201" s="37">
        <v>1</v>
      </c>
      <c r="I4201" s="38"/>
    </row>
    <row r="4202" spans="1:9" ht="27" x14ac:dyDescent="0.25">
      <c r="A4202" s="37">
        <v>5113</v>
      </c>
      <c r="B4202" s="37" t="s">
        <v>6495</v>
      </c>
      <c r="C4202" s="37" t="s">
        <v>62</v>
      </c>
      <c r="D4202" s="37" t="s">
        <v>34</v>
      </c>
      <c r="E4202" s="37" t="s">
        <v>35</v>
      </c>
      <c r="F4202" s="37">
        <v>24000</v>
      </c>
      <c r="G4202" s="37">
        <v>24000</v>
      </c>
      <c r="H4202" s="37">
        <v>1</v>
      </c>
      <c r="I4202" s="38"/>
    </row>
    <row r="4203" spans="1:9" ht="27" x14ac:dyDescent="0.25">
      <c r="A4203" s="37">
        <v>5113</v>
      </c>
      <c r="B4203" s="37" t="s">
        <v>6496</v>
      </c>
      <c r="C4203" s="37" t="s">
        <v>62</v>
      </c>
      <c r="D4203" s="37" t="s">
        <v>34</v>
      </c>
      <c r="E4203" s="37" t="s">
        <v>35</v>
      </c>
      <c r="F4203" s="37">
        <v>19000</v>
      </c>
      <c r="G4203" s="37">
        <v>19000</v>
      </c>
      <c r="H4203" s="37">
        <v>1</v>
      </c>
      <c r="I4203" s="38"/>
    </row>
    <row r="4204" spans="1:9" ht="27" x14ac:dyDescent="0.25">
      <c r="A4204" s="37">
        <v>5113</v>
      </c>
      <c r="B4204" s="37" t="s">
        <v>6497</v>
      </c>
      <c r="C4204" s="37" t="s">
        <v>62</v>
      </c>
      <c r="D4204" s="37" t="s">
        <v>34</v>
      </c>
      <c r="E4204" s="37" t="s">
        <v>35</v>
      </c>
      <c r="F4204" s="37">
        <v>38000</v>
      </c>
      <c r="G4204" s="37">
        <v>38000</v>
      </c>
      <c r="H4204" s="37">
        <v>1</v>
      </c>
      <c r="I4204" s="38"/>
    </row>
    <row r="4205" spans="1:9" ht="27" x14ac:dyDescent="0.25">
      <c r="A4205" s="37">
        <v>5113</v>
      </c>
      <c r="B4205" s="37" t="s">
        <v>6498</v>
      </c>
      <c r="C4205" s="37" t="s">
        <v>62</v>
      </c>
      <c r="D4205" s="37" t="s">
        <v>34</v>
      </c>
      <c r="E4205" s="37" t="s">
        <v>35</v>
      </c>
      <c r="F4205" s="37">
        <v>27000</v>
      </c>
      <c r="G4205" s="37">
        <v>27000</v>
      </c>
      <c r="H4205" s="37">
        <v>1</v>
      </c>
      <c r="I4205" s="38"/>
    </row>
    <row r="4206" spans="1:9" ht="27" x14ac:dyDescent="0.25">
      <c r="A4206" s="37">
        <v>5113</v>
      </c>
      <c r="B4206" s="37" t="s">
        <v>6499</v>
      </c>
      <c r="C4206" s="37" t="s">
        <v>62</v>
      </c>
      <c r="D4206" s="37" t="s">
        <v>34</v>
      </c>
      <c r="E4206" s="37" t="s">
        <v>35</v>
      </c>
      <c r="F4206" s="37">
        <v>58000</v>
      </c>
      <c r="G4206" s="37">
        <v>58000</v>
      </c>
      <c r="H4206" s="37">
        <v>1</v>
      </c>
      <c r="I4206" s="38"/>
    </row>
    <row r="4207" spans="1:9" ht="27" x14ac:dyDescent="0.25">
      <c r="A4207" s="37">
        <v>5113</v>
      </c>
      <c r="B4207" s="37" t="s">
        <v>6500</v>
      </c>
      <c r="C4207" s="37" t="s">
        <v>62</v>
      </c>
      <c r="D4207" s="37" t="s">
        <v>34</v>
      </c>
      <c r="E4207" s="37" t="s">
        <v>35</v>
      </c>
      <c r="F4207" s="37">
        <v>28000</v>
      </c>
      <c r="G4207" s="37">
        <v>28000</v>
      </c>
      <c r="H4207" s="37">
        <v>1</v>
      </c>
      <c r="I4207" s="38"/>
    </row>
    <row r="4208" spans="1:9" ht="27" x14ac:dyDescent="0.25">
      <c r="A4208" s="37"/>
      <c r="B4208" s="37" t="s">
        <v>2308</v>
      </c>
      <c r="C4208" s="37" t="s">
        <v>112</v>
      </c>
      <c r="D4208" s="37" t="s">
        <v>41</v>
      </c>
      <c r="E4208" s="37" t="s">
        <v>35</v>
      </c>
      <c r="F4208" s="37">
        <v>369000</v>
      </c>
      <c r="G4208" s="37">
        <v>369000</v>
      </c>
      <c r="H4208" s="37">
        <v>1</v>
      </c>
      <c r="I4208" s="38"/>
    </row>
    <row r="4209" spans="1:9" ht="27" x14ac:dyDescent="0.25">
      <c r="A4209" s="10"/>
      <c r="B4209" s="10" t="s">
        <v>2309</v>
      </c>
      <c r="C4209" s="10" t="s">
        <v>112</v>
      </c>
      <c r="D4209" s="10" t="s">
        <v>41</v>
      </c>
      <c r="E4209" s="10" t="s">
        <v>35</v>
      </c>
      <c r="F4209" s="10">
        <v>157000</v>
      </c>
      <c r="G4209" s="10">
        <v>157000</v>
      </c>
      <c r="H4209" s="10">
        <v>1</v>
      </c>
      <c r="I4209" s="38"/>
    </row>
    <row r="4210" spans="1:9" ht="27" x14ac:dyDescent="0.25">
      <c r="A4210" s="10"/>
      <c r="B4210" s="10" t="s">
        <v>2310</v>
      </c>
      <c r="C4210" s="10" t="s">
        <v>112</v>
      </c>
      <c r="D4210" s="10" t="s">
        <v>41</v>
      </c>
      <c r="E4210" s="10" t="s">
        <v>35</v>
      </c>
      <c r="F4210" s="10">
        <v>391000</v>
      </c>
      <c r="G4210" s="10">
        <v>391000</v>
      </c>
      <c r="H4210" s="10">
        <v>1</v>
      </c>
      <c r="I4210" s="38"/>
    </row>
    <row r="4211" spans="1:9" ht="27" x14ac:dyDescent="0.25">
      <c r="A4211" s="10"/>
      <c r="B4211" s="10" t="s">
        <v>2311</v>
      </c>
      <c r="C4211" s="10" t="s">
        <v>112</v>
      </c>
      <c r="D4211" s="19" t="s">
        <v>41</v>
      </c>
      <c r="E4211" s="19" t="s">
        <v>35</v>
      </c>
      <c r="F4211" s="10">
        <v>383000</v>
      </c>
      <c r="G4211" s="10">
        <v>383000</v>
      </c>
      <c r="H4211" s="10">
        <v>1</v>
      </c>
      <c r="I4211" s="38"/>
    </row>
    <row r="4212" spans="1:9" x14ac:dyDescent="0.25">
      <c r="A4212" s="156" t="s">
        <v>3920</v>
      </c>
      <c r="B4212" s="157"/>
      <c r="C4212" s="157"/>
      <c r="D4212" s="157"/>
      <c r="E4212" s="157"/>
      <c r="F4212" s="157"/>
      <c r="G4212" s="157"/>
      <c r="H4212" s="157"/>
      <c r="I4212" s="38"/>
    </row>
    <row r="4213" spans="1:9" x14ac:dyDescent="0.25">
      <c r="A4213" s="143" t="s">
        <v>33</v>
      </c>
      <c r="B4213" s="144"/>
      <c r="C4213" s="144"/>
      <c r="D4213" s="144"/>
      <c r="E4213" s="144"/>
      <c r="F4213" s="144"/>
      <c r="G4213" s="144"/>
      <c r="H4213" s="144"/>
      <c r="I4213" s="38"/>
    </row>
    <row r="4214" spans="1:9" ht="67.5" x14ac:dyDescent="0.25">
      <c r="A4214" s="10">
        <v>4239</v>
      </c>
      <c r="B4214" s="10" t="s">
        <v>3921</v>
      </c>
      <c r="C4214" s="10" t="s">
        <v>3922</v>
      </c>
      <c r="D4214" s="10" t="s">
        <v>11</v>
      </c>
      <c r="E4214" s="10" t="s">
        <v>35</v>
      </c>
      <c r="F4214" s="10">
        <v>300000</v>
      </c>
      <c r="G4214" s="10">
        <v>300000</v>
      </c>
      <c r="H4214" s="10">
        <v>1</v>
      </c>
      <c r="I4214" s="38"/>
    </row>
    <row r="4215" spans="1:9" ht="67.5" x14ac:dyDescent="0.25">
      <c r="A4215" s="10">
        <v>4239</v>
      </c>
      <c r="B4215" s="10" t="s">
        <v>3923</v>
      </c>
      <c r="C4215" s="10" t="s">
        <v>3924</v>
      </c>
      <c r="D4215" s="10" t="s">
        <v>11</v>
      </c>
      <c r="E4215" s="10" t="s">
        <v>35</v>
      </c>
      <c r="F4215" s="10">
        <v>200000</v>
      </c>
      <c r="G4215" s="10">
        <v>200000</v>
      </c>
      <c r="H4215" s="10">
        <v>1</v>
      </c>
      <c r="I4215" s="38"/>
    </row>
    <row r="4216" spans="1:9" ht="15" customHeight="1" x14ac:dyDescent="0.25">
      <c r="A4216" s="204" t="s">
        <v>2623</v>
      </c>
      <c r="B4216" s="205"/>
      <c r="C4216" s="205"/>
      <c r="D4216" s="205"/>
      <c r="E4216" s="205"/>
      <c r="F4216" s="205"/>
      <c r="G4216" s="205"/>
      <c r="H4216" s="206"/>
      <c r="I4216" s="38"/>
    </row>
    <row r="4217" spans="1:9" x14ac:dyDescent="0.25">
      <c r="A4217" s="143" t="s">
        <v>33</v>
      </c>
      <c r="B4217" s="144"/>
      <c r="C4217" s="144"/>
      <c r="D4217" s="144"/>
      <c r="E4217" s="144"/>
      <c r="F4217" s="144"/>
      <c r="G4217" s="144"/>
      <c r="H4217" s="144"/>
      <c r="I4217" s="38"/>
    </row>
    <row r="4218" spans="1:9" ht="40.5" x14ac:dyDescent="0.25">
      <c r="A4218" s="19">
        <v>4251</v>
      </c>
      <c r="B4218" s="19" t="s">
        <v>3331</v>
      </c>
      <c r="C4218" s="19" t="s">
        <v>3332</v>
      </c>
      <c r="D4218" s="19" t="s">
        <v>36</v>
      </c>
      <c r="E4218" s="19" t="s">
        <v>35</v>
      </c>
      <c r="F4218" s="19">
        <v>3000000</v>
      </c>
      <c r="G4218" s="19">
        <v>3000000</v>
      </c>
      <c r="H4218" s="19">
        <v>1</v>
      </c>
      <c r="I4218" s="38"/>
    </row>
    <row r="4219" spans="1:9" ht="40.5" x14ac:dyDescent="0.25">
      <c r="A4219" s="19" t="s">
        <v>132</v>
      </c>
      <c r="B4219" s="19" t="s">
        <v>788</v>
      </c>
      <c r="C4219" s="19" t="s">
        <v>789</v>
      </c>
      <c r="D4219" s="19" t="s">
        <v>36</v>
      </c>
      <c r="E4219" s="19" t="s">
        <v>35</v>
      </c>
      <c r="F4219" s="19">
        <v>0</v>
      </c>
      <c r="G4219" s="19">
        <v>0</v>
      </c>
      <c r="H4219" s="19">
        <v>1</v>
      </c>
      <c r="I4219" s="38"/>
    </row>
    <row r="4220" spans="1:9" x14ac:dyDescent="0.25">
      <c r="A4220" s="156" t="s">
        <v>2692</v>
      </c>
      <c r="B4220" s="157"/>
      <c r="C4220" s="157"/>
      <c r="D4220" s="157"/>
      <c r="E4220" s="157"/>
      <c r="F4220" s="157"/>
      <c r="G4220" s="157"/>
      <c r="H4220" s="157"/>
      <c r="I4220" s="38"/>
    </row>
    <row r="4221" spans="1:9" x14ac:dyDescent="0.25">
      <c r="A4221" s="143" t="s">
        <v>33</v>
      </c>
      <c r="B4221" s="144"/>
      <c r="C4221" s="144"/>
      <c r="D4221" s="144"/>
      <c r="E4221" s="144"/>
      <c r="F4221" s="144"/>
      <c r="G4221" s="144"/>
      <c r="H4221" s="144"/>
      <c r="I4221" s="38"/>
    </row>
    <row r="4222" spans="1:9" ht="67.5" x14ac:dyDescent="0.25">
      <c r="A4222" s="10" t="s">
        <v>130</v>
      </c>
      <c r="B4222" s="10" t="s">
        <v>952</v>
      </c>
      <c r="C4222" s="10" t="s">
        <v>953</v>
      </c>
      <c r="D4222" s="18" t="s">
        <v>11</v>
      </c>
      <c r="E4222" s="18" t="s">
        <v>35</v>
      </c>
      <c r="F4222" s="18">
        <v>455249</v>
      </c>
      <c r="G4222" s="18">
        <v>455249</v>
      </c>
      <c r="H4222" s="35">
        <v>1</v>
      </c>
      <c r="I4222" s="38"/>
    </row>
    <row r="4223" spans="1:9" ht="67.5" x14ac:dyDescent="0.25">
      <c r="A4223" s="10" t="s">
        <v>130</v>
      </c>
      <c r="B4223" s="10" t="s">
        <v>954</v>
      </c>
      <c r="C4223" s="10" t="s">
        <v>955</v>
      </c>
      <c r="D4223" s="18" t="s">
        <v>11</v>
      </c>
      <c r="E4223" s="18" t="s">
        <v>35</v>
      </c>
      <c r="F4223" s="18">
        <v>895570</v>
      </c>
      <c r="G4223" s="18">
        <v>895570</v>
      </c>
      <c r="H4223" s="35">
        <v>1</v>
      </c>
      <c r="I4223" s="38"/>
    </row>
    <row r="4224" spans="1:9" ht="81" x14ac:dyDescent="0.25">
      <c r="A4224" s="10" t="s">
        <v>130</v>
      </c>
      <c r="B4224" s="10" t="s">
        <v>956</v>
      </c>
      <c r="C4224" s="10" t="s">
        <v>957</v>
      </c>
      <c r="D4224" s="18" t="s">
        <v>11</v>
      </c>
      <c r="E4224" s="18" t="s">
        <v>35</v>
      </c>
      <c r="F4224" s="18">
        <v>329635</v>
      </c>
      <c r="G4224" s="18">
        <v>329635</v>
      </c>
      <c r="H4224" s="35">
        <v>1</v>
      </c>
      <c r="I4224" s="38"/>
    </row>
    <row r="4225" spans="1:9" ht="81" x14ac:dyDescent="0.25">
      <c r="A4225" s="10" t="s">
        <v>130</v>
      </c>
      <c r="B4225" s="10" t="s">
        <v>958</v>
      </c>
      <c r="C4225" s="10" t="s">
        <v>959</v>
      </c>
      <c r="D4225" s="18" t="s">
        <v>11</v>
      </c>
      <c r="E4225" s="18" t="s">
        <v>35</v>
      </c>
      <c r="F4225" s="18">
        <v>246410</v>
      </c>
      <c r="G4225" s="18">
        <v>246410</v>
      </c>
      <c r="H4225" s="35">
        <v>1</v>
      </c>
      <c r="I4225" s="38"/>
    </row>
    <row r="4226" spans="1:9" ht="67.5" x14ac:dyDescent="0.25">
      <c r="A4226" s="10" t="s">
        <v>130</v>
      </c>
      <c r="B4226" s="10" t="s">
        <v>960</v>
      </c>
      <c r="C4226" s="10" t="s">
        <v>961</v>
      </c>
      <c r="D4226" s="18" t="s">
        <v>11</v>
      </c>
      <c r="E4226" s="18" t="s">
        <v>35</v>
      </c>
      <c r="F4226" s="18">
        <v>368120</v>
      </c>
      <c r="G4226" s="18">
        <v>368120</v>
      </c>
      <c r="H4226" s="35">
        <v>1</v>
      </c>
      <c r="I4226" s="38"/>
    </row>
    <row r="4227" spans="1:9" ht="81" x14ac:dyDescent="0.25">
      <c r="A4227" s="10" t="s">
        <v>130</v>
      </c>
      <c r="B4227" s="10" t="s">
        <v>962</v>
      </c>
      <c r="C4227" s="10" t="s">
        <v>963</v>
      </c>
      <c r="D4227" s="18" t="s">
        <v>11</v>
      </c>
      <c r="E4227" s="18" t="s">
        <v>35</v>
      </c>
      <c r="F4227" s="18">
        <v>384000</v>
      </c>
      <c r="G4227" s="18">
        <v>384000</v>
      </c>
      <c r="H4227" s="35">
        <v>1</v>
      </c>
      <c r="I4227" s="38"/>
    </row>
    <row r="4228" spans="1:9" ht="67.5" x14ac:dyDescent="0.25">
      <c r="A4228" s="10" t="s">
        <v>130</v>
      </c>
      <c r="B4228" s="10" t="s">
        <v>964</v>
      </c>
      <c r="C4228" s="10" t="s">
        <v>965</v>
      </c>
      <c r="D4228" s="18" t="s">
        <v>11</v>
      </c>
      <c r="E4228" s="18" t="s">
        <v>35</v>
      </c>
      <c r="F4228" s="18">
        <v>792990</v>
      </c>
      <c r="G4228" s="18">
        <v>792990</v>
      </c>
      <c r="H4228" s="35">
        <v>1</v>
      </c>
      <c r="I4228" s="38"/>
    </row>
    <row r="4229" spans="1:9" ht="94.5" x14ac:dyDescent="0.25">
      <c r="A4229" s="10" t="s">
        <v>130</v>
      </c>
      <c r="B4229" s="10" t="s">
        <v>966</v>
      </c>
      <c r="C4229" s="10" t="s">
        <v>967</v>
      </c>
      <c r="D4229" s="18" t="s">
        <v>11</v>
      </c>
      <c r="E4229" s="18" t="s">
        <v>35</v>
      </c>
      <c r="F4229" s="18">
        <v>190700</v>
      </c>
      <c r="G4229" s="18">
        <v>190700</v>
      </c>
      <c r="H4229" s="35">
        <v>1</v>
      </c>
      <c r="I4229" s="38"/>
    </row>
    <row r="4230" spans="1:9" ht="67.5" x14ac:dyDescent="0.25">
      <c r="A4230" s="10" t="s">
        <v>130</v>
      </c>
      <c r="B4230" s="10" t="s">
        <v>968</v>
      </c>
      <c r="C4230" s="10" t="s">
        <v>969</v>
      </c>
      <c r="D4230" s="18" t="s">
        <v>11</v>
      </c>
      <c r="E4230" s="18" t="s">
        <v>35</v>
      </c>
      <c r="F4230" s="18">
        <v>927000</v>
      </c>
      <c r="G4230" s="18">
        <v>927000</v>
      </c>
      <c r="H4230" s="35">
        <v>1</v>
      </c>
      <c r="I4230" s="38"/>
    </row>
    <row r="4231" spans="1:9" ht="15" customHeight="1" x14ac:dyDescent="0.25">
      <c r="A4231" s="151" t="s">
        <v>2614</v>
      </c>
      <c r="B4231" s="152"/>
      <c r="C4231" s="152"/>
      <c r="D4231" s="152"/>
      <c r="E4231" s="152"/>
      <c r="F4231" s="152"/>
      <c r="G4231" s="152"/>
      <c r="H4231" s="152"/>
      <c r="I4231" s="38"/>
    </row>
    <row r="4232" spans="1:9" ht="15" customHeight="1" x14ac:dyDescent="0.25">
      <c r="A4232" s="143" t="s">
        <v>33</v>
      </c>
      <c r="B4232" s="144"/>
      <c r="C4232" s="144"/>
      <c r="D4232" s="144"/>
      <c r="E4232" s="144"/>
      <c r="F4232" s="144"/>
      <c r="G4232" s="144"/>
      <c r="H4232" s="144"/>
      <c r="I4232" s="38"/>
    </row>
    <row r="4233" spans="1:9" ht="54" x14ac:dyDescent="0.25">
      <c r="A4233" s="35" t="s">
        <v>130</v>
      </c>
      <c r="B4233" s="35" t="s">
        <v>3265</v>
      </c>
      <c r="C4233" s="35" t="s">
        <v>3266</v>
      </c>
      <c r="D4233" s="35" t="s">
        <v>11</v>
      </c>
      <c r="E4233" s="35" t="s">
        <v>35</v>
      </c>
      <c r="F4233" s="35">
        <v>600000</v>
      </c>
      <c r="G4233" s="35">
        <f>+F4233*H4233</f>
        <v>600000</v>
      </c>
      <c r="H4233" s="35">
        <v>1</v>
      </c>
      <c r="I4233" s="38"/>
    </row>
    <row r="4234" spans="1:9" ht="54" x14ac:dyDescent="0.25">
      <c r="A4234" s="35" t="s">
        <v>130</v>
      </c>
      <c r="B4234" s="35" t="s">
        <v>3267</v>
      </c>
      <c r="C4234" s="35" t="s">
        <v>3268</v>
      </c>
      <c r="D4234" s="35" t="s">
        <v>11</v>
      </c>
      <c r="E4234" s="35" t="s">
        <v>35</v>
      </c>
      <c r="F4234" s="35">
        <v>400000</v>
      </c>
      <c r="G4234" s="35">
        <f t="shared" ref="G4234:G4242" si="97">+F4234*H4234</f>
        <v>400000</v>
      </c>
      <c r="H4234" s="35">
        <v>1</v>
      </c>
      <c r="I4234" s="38"/>
    </row>
    <row r="4235" spans="1:9" ht="54" x14ac:dyDescent="0.25">
      <c r="A4235" s="35" t="s">
        <v>130</v>
      </c>
      <c r="B4235" s="35" t="s">
        <v>3269</v>
      </c>
      <c r="C4235" s="35" t="s">
        <v>3270</v>
      </c>
      <c r="D4235" s="35" t="s">
        <v>11</v>
      </c>
      <c r="E4235" s="35" t="s">
        <v>35</v>
      </c>
      <c r="F4235" s="35">
        <v>700000</v>
      </c>
      <c r="G4235" s="35">
        <f t="shared" si="97"/>
        <v>700000</v>
      </c>
      <c r="H4235" s="35">
        <v>1</v>
      </c>
      <c r="I4235" s="38"/>
    </row>
    <row r="4236" spans="1:9" ht="67.5" x14ac:dyDescent="0.25">
      <c r="A4236" s="35" t="s">
        <v>130</v>
      </c>
      <c r="B4236" s="35" t="s">
        <v>3271</v>
      </c>
      <c r="C4236" s="35" t="s">
        <v>3272</v>
      </c>
      <c r="D4236" s="35" t="s">
        <v>11</v>
      </c>
      <c r="E4236" s="35" t="s">
        <v>35</v>
      </c>
      <c r="F4236" s="35">
        <v>900000</v>
      </c>
      <c r="G4236" s="35">
        <f t="shared" si="97"/>
        <v>900000</v>
      </c>
      <c r="H4236" s="35">
        <v>1</v>
      </c>
      <c r="I4236" s="38"/>
    </row>
    <row r="4237" spans="1:9" ht="67.5" x14ac:dyDescent="0.25">
      <c r="A4237" s="35" t="s">
        <v>130</v>
      </c>
      <c r="B4237" s="35" t="s">
        <v>3273</v>
      </c>
      <c r="C4237" s="35" t="s">
        <v>3274</v>
      </c>
      <c r="D4237" s="35" t="s">
        <v>11</v>
      </c>
      <c r="E4237" s="35" t="s">
        <v>35</v>
      </c>
      <c r="F4237" s="35">
        <v>800000</v>
      </c>
      <c r="G4237" s="35">
        <f t="shared" si="97"/>
        <v>800000</v>
      </c>
      <c r="H4237" s="35">
        <v>1</v>
      </c>
      <c r="I4237" s="38"/>
    </row>
    <row r="4238" spans="1:9" ht="54" x14ac:dyDescent="0.25">
      <c r="A4238" s="35" t="s">
        <v>130</v>
      </c>
      <c r="B4238" s="35" t="s">
        <v>3275</v>
      </c>
      <c r="C4238" s="35" t="s">
        <v>3276</v>
      </c>
      <c r="D4238" s="35" t="s">
        <v>11</v>
      </c>
      <c r="E4238" s="35" t="s">
        <v>35</v>
      </c>
      <c r="F4238" s="35">
        <v>900000</v>
      </c>
      <c r="G4238" s="35">
        <f t="shared" si="97"/>
        <v>900000</v>
      </c>
      <c r="H4238" s="35">
        <v>1</v>
      </c>
      <c r="I4238" s="38"/>
    </row>
    <row r="4239" spans="1:9" ht="54" x14ac:dyDescent="0.25">
      <c r="A4239" s="35" t="s">
        <v>130</v>
      </c>
      <c r="B4239" s="35" t="s">
        <v>3277</v>
      </c>
      <c r="C4239" s="35" t="s">
        <v>3278</v>
      </c>
      <c r="D4239" s="35" t="s">
        <v>11</v>
      </c>
      <c r="E4239" s="35" t="s">
        <v>35</v>
      </c>
      <c r="F4239" s="35">
        <v>300000</v>
      </c>
      <c r="G4239" s="35">
        <f t="shared" si="97"/>
        <v>300000</v>
      </c>
      <c r="H4239" s="35">
        <v>1</v>
      </c>
      <c r="I4239" s="38"/>
    </row>
    <row r="4240" spans="1:9" ht="54" x14ac:dyDescent="0.25">
      <c r="A4240" s="35" t="s">
        <v>130</v>
      </c>
      <c r="B4240" s="35" t="s">
        <v>3279</v>
      </c>
      <c r="C4240" s="35" t="s">
        <v>3280</v>
      </c>
      <c r="D4240" s="35" t="s">
        <v>11</v>
      </c>
      <c r="E4240" s="35" t="s">
        <v>35</v>
      </c>
      <c r="F4240" s="35">
        <v>500000</v>
      </c>
      <c r="G4240" s="35">
        <f t="shared" si="97"/>
        <v>500000</v>
      </c>
      <c r="H4240" s="35">
        <v>1</v>
      </c>
      <c r="I4240" s="38"/>
    </row>
    <row r="4241" spans="1:9" ht="54" x14ac:dyDescent="0.25">
      <c r="A4241" s="35" t="s">
        <v>130</v>
      </c>
      <c r="B4241" s="35" t="s">
        <v>3281</v>
      </c>
      <c r="C4241" s="35" t="s">
        <v>3282</v>
      </c>
      <c r="D4241" s="35" t="s">
        <v>11</v>
      </c>
      <c r="E4241" s="35" t="s">
        <v>35</v>
      </c>
      <c r="F4241" s="35">
        <v>900000</v>
      </c>
      <c r="G4241" s="35">
        <f t="shared" si="97"/>
        <v>900000</v>
      </c>
      <c r="H4241" s="35">
        <v>1</v>
      </c>
      <c r="I4241" s="38"/>
    </row>
    <row r="4242" spans="1:9" ht="54" x14ac:dyDescent="0.25">
      <c r="A4242" s="35" t="s">
        <v>130</v>
      </c>
      <c r="B4242" s="35" t="s">
        <v>3283</v>
      </c>
      <c r="C4242" s="35" t="s">
        <v>3284</v>
      </c>
      <c r="D4242" s="35" t="s">
        <v>11</v>
      </c>
      <c r="E4242" s="35" t="s">
        <v>35</v>
      </c>
      <c r="F4242" s="35">
        <v>900000</v>
      </c>
      <c r="G4242" s="35">
        <f t="shared" si="97"/>
        <v>900000</v>
      </c>
      <c r="H4242" s="35">
        <v>1</v>
      </c>
      <c r="I4242" s="38"/>
    </row>
    <row r="4243" spans="1:9" ht="54" x14ac:dyDescent="0.25">
      <c r="A4243" s="35" t="s">
        <v>130</v>
      </c>
      <c r="B4243" s="35" t="s">
        <v>970</v>
      </c>
      <c r="C4243" s="35" t="s">
        <v>636</v>
      </c>
      <c r="D4243" s="35" t="s">
        <v>11</v>
      </c>
      <c r="E4243" s="35" t="s">
        <v>35</v>
      </c>
      <c r="F4243" s="75">
        <v>681000</v>
      </c>
      <c r="G4243" s="75">
        <v>681000</v>
      </c>
      <c r="H4243" s="35">
        <v>1</v>
      </c>
      <c r="I4243" s="38"/>
    </row>
    <row r="4244" spans="1:9" ht="54" x14ac:dyDescent="0.25">
      <c r="A4244" s="35" t="s">
        <v>130</v>
      </c>
      <c r="B4244" s="35" t="s">
        <v>971</v>
      </c>
      <c r="C4244" s="35" t="s">
        <v>637</v>
      </c>
      <c r="D4244" s="35" t="s">
        <v>11</v>
      </c>
      <c r="E4244" s="35" t="s">
        <v>35</v>
      </c>
      <c r="F4244" s="75">
        <v>392000</v>
      </c>
      <c r="G4244" s="75">
        <v>392000</v>
      </c>
      <c r="H4244" s="35">
        <v>1</v>
      </c>
      <c r="I4244" s="38"/>
    </row>
    <row r="4245" spans="1:9" ht="54" x14ac:dyDescent="0.25">
      <c r="A4245" s="35" t="s">
        <v>130</v>
      </c>
      <c r="B4245" s="35" t="s">
        <v>972</v>
      </c>
      <c r="C4245" s="35" t="s">
        <v>638</v>
      </c>
      <c r="D4245" s="35" t="s">
        <v>11</v>
      </c>
      <c r="E4245" s="35" t="s">
        <v>35</v>
      </c>
      <c r="F4245" s="35">
        <v>0</v>
      </c>
      <c r="G4245" s="35">
        <v>0</v>
      </c>
      <c r="H4245" s="35">
        <v>1</v>
      </c>
      <c r="I4245" s="38"/>
    </row>
    <row r="4246" spans="1:9" ht="54" x14ac:dyDescent="0.25">
      <c r="A4246" s="35" t="s">
        <v>130</v>
      </c>
      <c r="B4246" s="35" t="s">
        <v>973</v>
      </c>
      <c r="C4246" s="35" t="s">
        <v>639</v>
      </c>
      <c r="D4246" s="35" t="s">
        <v>11</v>
      </c>
      <c r="E4246" s="35" t="s">
        <v>35</v>
      </c>
      <c r="F4246" s="75">
        <v>293000</v>
      </c>
      <c r="G4246" s="75">
        <v>293000</v>
      </c>
      <c r="H4246" s="35">
        <v>1</v>
      </c>
      <c r="I4246" s="38"/>
    </row>
    <row r="4247" spans="1:9" ht="67.5" x14ac:dyDescent="0.25">
      <c r="A4247" s="35" t="s">
        <v>130</v>
      </c>
      <c r="B4247" s="35" t="s">
        <v>974</v>
      </c>
      <c r="C4247" s="35" t="s">
        <v>640</v>
      </c>
      <c r="D4247" s="35" t="s">
        <v>11</v>
      </c>
      <c r="E4247" s="35" t="s">
        <v>35</v>
      </c>
      <c r="F4247" s="75">
        <v>1800000</v>
      </c>
      <c r="G4247" s="75">
        <v>1800000</v>
      </c>
      <c r="H4247" s="35">
        <v>1</v>
      </c>
      <c r="I4247" s="38"/>
    </row>
    <row r="4248" spans="1:9" ht="54" x14ac:dyDescent="0.25">
      <c r="A4248" s="35" t="s">
        <v>130</v>
      </c>
      <c r="B4248" s="35" t="s">
        <v>975</v>
      </c>
      <c r="C4248" s="35" t="s">
        <v>641</v>
      </c>
      <c r="D4248" s="35" t="s">
        <v>11</v>
      </c>
      <c r="E4248" s="35" t="s">
        <v>35</v>
      </c>
      <c r="F4248" s="75">
        <v>887000</v>
      </c>
      <c r="G4248" s="75">
        <v>887000</v>
      </c>
      <c r="H4248" s="35">
        <v>1</v>
      </c>
      <c r="I4248" s="38"/>
    </row>
    <row r="4249" spans="1:9" ht="54" x14ac:dyDescent="0.25">
      <c r="A4249" s="35" t="s">
        <v>130</v>
      </c>
      <c r="B4249" s="35" t="s">
        <v>976</v>
      </c>
      <c r="C4249" s="35" t="s">
        <v>2693</v>
      </c>
      <c r="D4249" s="35" t="s">
        <v>11</v>
      </c>
      <c r="E4249" s="35" t="s">
        <v>35</v>
      </c>
      <c r="F4249" s="35">
        <v>595300</v>
      </c>
      <c r="G4249" s="35">
        <v>595300</v>
      </c>
      <c r="H4249" s="35">
        <v>1</v>
      </c>
      <c r="I4249" s="38"/>
    </row>
    <row r="4250" spans="1:9" x14ac:dyDescent="0.25">
      <c r="A4250" s="151" t="s">
        <v>3259</v>
      </c>
      <c r="B4250" s="152"/>
      <c r="C4250" s="152"/>
      <c r="D4250" s="152"/>
      <c r="E4250" s="152"/>
      <c r="F4250" s="152"/>
      <c r="G4250" s="152"/>
      <c r="H4250" s="152"/>
      <c r="I4250" s="38"/>
    </row>
    <row r="4251" spans="1:9" x14ac:dyDescent="0.25">
      <c r="A4251" s="228" t="s">
        <v>39</v>
      </c>
      <c r="B4251" s="229"/>
      <c r="C4251" s="229"/>
      <c r="D4251" s="229"/>
      <c r="E4251" s="229"/>
      <c r="F4251" s="229"/>
      <c r="G4251" s="229"/>
      <c r="H4251" s="230"/>
      <c r="I4251" s="38"/>
    </row>
    <row r="4252" spans="1:9" ht="27" x14ac:dyDescent="0.25">
      <c r="A4252" s="18">
        <v>5112</v>
      </c>
      <c r="B4252" s="18" t="s">
        <v>3258</v>
      </c>
      <c r="C4252" s="18" t="s">
        <v>144</v>
      </c>
      <c r="D4252" s="18" t="s">
        <v>36</v>
      </c>
      <c r="E4252" s="18" t="s">
        <v>35</v>
      </c>
      <c r="F4252" s="18">
        <v>24252880</v>
      </c>
      <c r="G4252" s="18">
        <v>24252880</v>
      </c>
      <c r="H4252" s="18">
        <v>1</v>
      </c>
      <c r="I4252" s="38"/>
    </row>
    <row r="4253" spans="1:9" x14ac:dyDescent="0.25">
      <c r="A4253" s="143" t="s">
        <v>33</v>
      </c>
      <c r="B4253" s="144"/>
      <c r="C4253" s="144"/>
      <c r="D4253" s="144"/>
      <c r="E4253" s="144"/>
      <c r="F4253" s="144"/>
      <c r="G4253" s="144"/>
      <c r="H4253" s="144"/>
      <c r="I4253" s="38"/>
    </row>
    <row r="4254" spans="1:9" ht="27" x14ac:dyDescent="0.25">
      <c r="A4254" s="37">
        <v>5212</v>
      </c>
      <c r="B4254" s="37" t="s">
        <v>4358</v>
      </c>
      <c r="C4254" s="37" t="s">
        <v>112</v>
      </c>
      <c r="D4254" s="37" t="s">
        <v>38</v>
      </c>
      <c r="E4254" s="37" t="s">
        <v>35</v>
      </c>
      <c r="F4254" s="37">
        <v>466212</v>
      </c>
      <c r="G4254" s="37">
        <v>466212</v>
      </c>
      <c r="H4254" s="37">
        <v>1</v>
      </c>
      <c r="I4254" s="38"/>
    </row>
    <row r="4255" spans="1:9" ht="17.25" customHeight="1" x14ac:dyDescent="0.25">
      <c r="A4255" s="151" t="s">
        <v>2694</v>
      </c>
      <c r="B4255" s="152"/>
      <c r="C4255" s="152"/>
      <c r="D4255" s="152"/>
      <c r="E4255" s="152"/>
      <c r="F4255" s="152"/>
      <c r="G4255" s="152"/>
      <c r="H4255" s="152"/>
      <c r="I4255" s="38"/>
    </row>
    <row r="4256" spans="1:9" x14ac:dyDescent="0.25">
      <c r="A4256" s="143" t="s">
        <v>33</v>
      </c>
      <c r="B4256" s="144"/>
      <c r="C4256" s="144"/>
      <c r="D4256" s="144"/>
      <c r="E4256" s="144"/>
      <c r="F4256" s="144"/>
      <c r="G4256" s="144"/>
      <c r="H4256" s="144"/>
      <c r="I4256" s="38"/>
    </row>
    <row r="4257" spans="1:9" ht="27" x14ac:dyDescent="0.25">
      <c r="A4257" s="10" t="s">
        <v>130</v>
      </c>
      <c r="B4257" s="10" t="s">
        <v>790</v>
      </c>
      <c r="C4257" s="10" t="s">
        <v>791</v>
      </c>
      <c r="D4257" s="10" t="s">
        <v>34</v>
      </c>
      <c r="E4257" s="10" t="s">
        <v>35</v>
      </c>
      <c r="F4257" s="10">
        <v>1500000</v>
      </c>
      <c r="G4257" s="10">
        <v>1500000</v>
      </c>
      <c r="H4257" s="10">
        <v>1</v>
      </c>
      <c r="I4257" s="38"/>
    </row>
    <row r="4258" spans="1:9" x14ac:dyDescent="0.25">
      <c r="A4258" s="156" t="s">
        <v>3774</v>
      </c>
      <c r="B4258" s="157"/>
      <c r="C4258" s="157"/>
      <c r="D4258" s="157"/>
      <c r="E4258" s="157"/>
      <c r="F4258" s="157"/>
      <c r="G4258" s="157"/>
      <c r="H4258" s="157"/>
      <c r="I4258" s="38"/>
    </row>
    <row r="4259" spans="1:9" x14ac:dyDescent="0.25">
      <c r="A4259" s="143" t="s">
        <v>33</v>
      </c>
      <c r="B4259" s="144"/>
      <c r="C4259" s="144"/>
      <c r="D4259" s="144"/>
      <c r="E4259" s="144"/>
      <c r="F4259" s="144"/>
      <c r="G4259" s="144"/>
      <c r="H4259" s="144"/>
      <c r="I4259" s="38"/>
    </row>
    <row r="4260" spans="1:9" ht="27" x14ac:dyDescent="0.25">
      <c r="A4260" s="37">
        <v>4251</v>
      </c>
      <c r="B4260" s="37" t="s">
        <v>6573</v>
      </c>
      <c r="C4260" s="37" t="s">
        <v>112</v>
      </c>
      <c r="D4260" s="37" t="s">
        <v>41</v>
      </c>
      <c r="E4260" s="37" t="s">
        <v>35</v>
      </c>
      <c r="F4260" s="37">
        <v>557500</v>
      </c>
      <c r="G4260" s="37">
        <v>557500</v>
      </c>
      <c r="H4260" s="37">
        <v>1</v>
      </c>
      <c r="I4260" s="38"/>
    </row>
    <row r="4261" spans="1:9" x14ac:dyDescent="0.25">
      <c r="A4261" s="143" t="s">
        <v>39</v>
      </c>
      <c r="B4261" s="144"/>
      <c r="C4261" s="144"/>
      <c r="D4261" s="144"/>
      <c r="E4261" s="144"/>
      <c r="F4261" s="144"/>
      <c r="G4261" s="144"/>
      <c r="H4261" s="144"/>
      <c r="I4261" s="38"/>
    </row>
    <row r="4262" spans="1:9" ht="67.5" x14ac:dyDescent="0.25">
      <c r="A4262" s="37">
        <v>4251</v>
      </c>
      <c r="B4262" s="37" t="s">
        <v>3256</v>
      </c>
      <c r="C4262" s="37" t="s">
        <v>3257</v>
      </c>
      <c r="D4262" s="37" t="s">
        <v>36</v>
      </c>
      <c r="E4262" s="37" t="s">
        <v>35</v>
      </c>
      <c r="F4262" s="37">
        <v>27878518</v>
      </c>
      <c r="G4262" s="37">
        <v>27878518</v>
      </c>
      <c r="H4262" s="37">
        <v>1</v>
      </c>
      <c r="I4262" s="38"/>
    </row>
    <row r="4263" spans="1:9" x14ac:dyDescent="0.25">
      <c r="A4263" s="156" t="s">
        <v>7002</v>
      </c>
      <c r="B4263" s="157"/>
      <c r="C4263" s="157"/>
      <c r="D4263" s="157"/>
      <c r="E4263" s="157"/>
      <c r="F4263" s="157"/>
      <c r="G4263" s="157"/>
      <c r="H4263" s="157"/>
      <c r="I4263" s="38"/>
    </row>
    <row r="4264" spans="1:9" x14ac:dyDescent="0.25">
      <c r="A4264" s="143" t="s">
        <v>39</v>
      </c>
      <c r="B4264" s="144"/>
      <c r="C4264" s="144"/>
      <c r="D4264" s="144"/>
      <c r="E4264" s="144"/>
      <c r="F4264" s="144"/>
      <c r="G4264" s="144"/>
      <c r="H4264" s="144"/>
      <c r="I4264" s="38"/>
    </row>
    <row r="4265" spans="1:9" ht="27" x14ac:dyDescent="0.25">
      <c r="A4265" s="37">
        <v>5113</v>
      </c>
      <c r="B4265" s="37" t="s">
        <v>7001</v>
      </c>
      <c r="C4265" s="37" t="s">
        <v>63</v>
      </c>
      <c r="D4265" s="37" t="s">
        <v>36</v>
      </c>
      <c r="E4265" s="37" t="s">
        <v>35</v>
      </c>
      <c r="F4265" s="37">
        <v>32174470</v>
      </c>
      <c r="G4265" s="37">
        <v>32174470</v>
      </c>
      <c r="H4265" s="37">
        <v>1</v>
      </c>
      <c r="I4265" s="38"/>
    </row>
    <row r="4266" spans="1:9" x14ac:dyDescent="0.25">
      <c r="A4266" s="143" t="s">
        <v>33</v>
      </c>
      <c r="B4266" s="144"/>
      <c r="C4266" s="144"/>
      <c r="D4266" s="144"/>
      <c r="E4266" s="144"/>
      <c r="F4266" s="144"/>
      <c r="G4266" s="144"/>
      <c r="H4266" s="144"/>
      <c r="I4266" s="38"/>
    </row>
    <row r="4267" spans="1:9" ht="27" x14ac:dyDescent="0.25">
      <c r="A4267" s="37">
        <v>5113</v>
      </c>
      <c r="B4267" s="37" t="s">
        <v>7003</v>
      </c>
      <c r="C4267" s="37" t="s">
        <v>62</v>
      </c>
      <c r="D4267" s="37" t="s">
        <v>34</v>
      </c>
      <c r="E4267" s="37" t="s">
        <v>35</v>
      </c>
      <c r="F4267" s="37">
        <v>192000</v>
      </c>
      <c r="G4267" s="37">
        <v>192000</v>
      </c>
      <c r="H4267" s="37">
        <v>1</v>
      </c>
      <c r="I4267" s="38"/>
    </row>
    <row r="4268" spans="1:9" x14ac:dyDescent="0.25">
      <c r="A4268" s="156" t="s">
        <v>5462</v>
      </c>
      <c r="B4268" s="157"/>
      <c r="C4268" s="157"/>
      <c r="D4268" s="157"/>
      <c r="E4268" s="157"/>
      <c r="F4268" s="157"/>
      <c r="G4268" s="157"/>
      <c r="H4268" s="157"/>
      <c r="I4268" s="38"/>
    </row>
    <row r="4269" spans="1:9" x14ac:dyDescent="0.25">
      <c r="A4269" s="143" t="s">
        <v>39</v>
      </c>
      <c r="B4269" s="144"/>
      <c r="C4269" s="144"/>
      <c r="D4269" s="144"/>
      <c r="E4269" s="144"/>
      <c r="F4269" s="144"/>
      <c r="G4269" s="144"/>
      <c r="H4269" s="144"/>
      <c r="I4269" s="38"/>
    </row>
    <row r="4270" spans="1:9" ht="27" x14ac:dyDescent="0.25">
      <c r="A4270" s="33">
        <v>4213</v>
      </c>
      <c r="B4270" s="33" t="s">
        <v>5463</v>
      </c>
      <c r="C4270" s="33" t="s">
        <v>5464</v>
      </c>
      <c r="D4270" s="33" t="s">
        <v>36</v>
      </c>
      <c r="E4270" s="33" t="s">
        <v>35</v>
      </c>
      <c r="F4270" s="33">
        <v>1500000</v>
      </c>
      <c r="G4270" s="33">
        <v>1500000</v>
      </c>
      <c r="H4270" s="33">
        <v>1</v>
      </c>
      <c r="I4270" s="38"/>
    </row>
    <row r="4271" spans="1:9" x14ac:dyDescent="0.25">
      <c r="A4271" s="156" t="s">
        <v>5533</v>
      </c>
      <c r="B4271" s="157"/>
      <c r="C4271" s="157"/>
      <c r="D4271" s="157"/>
      <c r="E4271" s="157"/>
      <c r="F4271" s="157"/>
      <c r="G4271" s="157"/>
      <c r="H4271" s="157"/>
      <c r="I4271" s="38"/>
    </row>
    <row r="4272" spans="1:9" x14ac:dyDescent="0.25">
      <c r="A4272" s="143" t="s">
        <v>33</v>
      </c>
      <c r="B4272" s="144"/>
      <c r="C4272" s="144"/>
      <c r="D4272" s="144"/>
      <c r="E4272" s="144"/>
      <c r="F4272" s="144"/>
      <c r="G4272" s="144"/>
      <c r="H4272" s="144"/>
      <c r="I4272" s="38"/>
    </row>
    <row r="4273" spans="1:9" ht="27" x14ac:dyDescent="0.25">
      <c r="A4273" s="37">
        <v>4251</v>
      </c>
      <c r="B4273" s="37" t="s">
        <v>5953</v>
      </c>
      <c r="C4273" s="37" t="s">
        <v>105</v>
      </c>
      <c r="D4273" s="37" t="s">
        <v>36</v>
      </c>
      <c r="E4273" s="37" t="s">
        <v>35</v>
      </c>
      <c r="F4273" s="37">
        <v>4000000</v>
      </c>
      <c r="G4273" s="37">
        <v>4000000</v>
      </c>
      <c r="H4273" s="37">
        <v>1</v>
      </c>
      <c r="I4273" s="38"/>
    </row>
    <row r="4274" spans="1:9" ht="67.5" x14ac:dyDescent="0.25">
      <c r="A4274" s="37">
        <v>4239</v>
      </c>
      <c r="B4274" s="37" t="s">
        <v>5685</v>
      </c>
      <c r="C4274" s="37" t="s">
        <v>5686</v>
      </c>
      <c r="D4274" s="37" t="s">
        <v>11</v>
      </c>
      <c r="E4274" s="37" t="s">
        <v>35</v>
      </c>
      <c r="F4274" s="37">
        <v>404000</v>
      </c>
      <c r="G4274" s="37">
        <v>404000</v>
      </c>
      <c r="H4274" s="33">
        <v>1</v>
      </c>
      <c r="I4274" s="38"/>
    </row>
    <row r="4275" spans="1:9" ht="54" x14ac:dyDescent="0.25">
      <c r="A4275" s="37">
        <v>4239</v>
      </c>
      <c r="B4275" s="37" t="s">
        <v>5687</v>
      </c>
      <c r="C4275" s="37" t="s">
        <v>5688</v>
      </c>
      <c r="D4275" s="37" t="s">
        <v>11</v>
      </c>
      <c r="E4275" s="37" t="s">
        <v>35</v>
      </c>
      <c r="F4275" s="37">
        <v>399000</v>
      </c>
      <c r="G4275" s="37">
        <v>399000</v>
      </c>
      <c r="H4275" s="33">
        <v>1</v>
      </c>
      <c r="I4275" s="38"/>
    </row>
    <row r="4276" spans="1:9" ht="67.5" x14ac:dyDescent="0.25">
      <c r="A4276" s="37">
        <v>4239</v>
      </c>
      <c r="B4276" s="37" t="s">
        <v>5689</v>
      </c>
      <c r="C4276" s="37" t="s">
        <v>5690</v>
      </c>
      <c r="D4276" s="37" t="s">
        <v>11</v>
      </c>
      <c r="E4276" s="37" t="s">
        <v>35</v>
      </c>
      <c r="F4276" s="37">
        <v>378000</v>
      </c>
      <c r="G4276" s="37">
        <v>378000</v>
      </c>
      <c r="H4276" s="33">
        <v>1</v>
      </c>
      <c r="I4276" s="38"/>
    </row>
    <row r="4277" spans="1:9" ht="67.5" x14ac:dyDescent="0.25">
      <c r="A4277" s="37">
        <v>4239</v>
      </c>
      <c r="B4277" s="37" t="s">
        <v>5691</v>
      </c>
      <c r="C4277" s="37" t="s">
        <v>5692</v>
      </c>
      <c r="D4277" s="37" t="s">
        <v>11</v>
      </c>
      <c r="E4277" s="37" t="s">
        <v>35</v>
      </c>
      <c r="F4277" s="37">
        <v>388500</v>
      </c>
      <c r="G4277" s="37">
        <v>388500</v>
      </c>
      <c r="H4277" s="33">
        <v>1</v>
      </c>
      <c r="I4277" s="38"/>
    </row>
    <row r="4278" spans="1:9" ht="67.5" x14ac:dyDescent="0.25">
      <c r="A4278" s="37">
        <v>4239</v>
      </c>
      <c r="B4278" s="37" t="s">
        <v>5693</v>
      </c>
      <c r="C4278" s="37" t="s">
        <v>5694</v>
      </c>
      <c r="D4278" s="37" t="s">
        <v>11</v>
      </c>
      <c r="E4278" s="37" t="s">
        <v>35</v>
      </c>
      <c r="F4278" s="37">
        <v>428000</v>
      </c>
      <c r="G4278" s="37">
        <v>428000</v>
      </c>
      <c r="H4278" s="33">
        <v>1</v>
      </c>
      <c r="I4278" s="38"/>
    </row>
    <row r="4279" spans="1:9" x14ac:dyDescent="0.25">
      <c r="A4279" s="143" t="s">
        <v>9</v>
      </c>
      <c r="B4279" s="144"/>
      <c r="C4279" s="144"/>
      <c r="D4279" s="144"/>
      <c r="E4279" s="144"/>
      <c r="F4279" s="144"/>
      <c r="G4279" s="144"/>
      <c r="H4279" s="144"/>
      <c r="I4279" s="38"/>
    </row>
    <row r="4280" spans="1:9" x14ac:dyDescent="0.25">
      <c r="A4280" s="33">
        <v>4267</v>
      </c>
      <c r="B4280" s="33" t="s">
        <v>5534</v>
      </c>
      <c r="C4280" s="33" t="s">
        <v>2952</v>
      </c>
      <c r="D4280" s="33" t="s">
        <v>11</v>
      </c>
      <c r="E4280" s="33" t="s">
        <v>12</v>
      </c>
      <c r="F4280" s="33">
        <v>14880</v>
      </c>
      <c r="G4280" s="33">
        <f>+F4280*H4280</f>
        <v>2976000</v>
      </c>
      <c r="H4280" s="33">
        <v>200</v>
      </c>
      <c r="I4280" s="38"/>
    </row>
    <row r="4281" spans="1:9" x14ac:dyDescent="0.25">
      <c r="A4281" s="156" t="s">
        <v>7000</v>
      </c>
      <c r="B4281" s="157"/>
      <c r="C4281" s="157"/>
      <c r="D4281" s="157"/>
      <c r="E4281" s="157"/>
      <c r="F4281" s="157"/>
      <c r="G4281" s="157"/>
      <c r="H4281" s="157"/>
      <c r="I4281" s="38"/>
    </row>
    <row r="4282" spans="1:9" ht="15" customHeight="1" x14ac:dyDescent="0.25">
      <c r="A4282" s="143" t="s">
        <v>33</v>
      </c>
      <c r="B4282" s="144"/>
      <c r="C4282" s="144"/>
      <c r="D4282" s="144"/>
      <c r="E4282" s="144"/>
      <c r="F4282" s="144"/>
      <c r="G4282" s="144"/>
      <c r="H4282" s="144"/>
      <c r="I4282" s="38"/>
    </row>
    <row r="4283" spans="1:9" ht="27" x14ac:dyDescent="0.25">
      <c r="A4283" s="33">
        <v>5112</v>
      </c>
      <c r="B4283" s="33" t="s">
        <v>4280</v>
      </c>
      <c r="C4283" s="33" t="s">
        <v>112</v>
      </c>
      <c r="D4283" s="33" t="s">
        <v>41</v>
      </c>
      <c r="E4283" s="33" t="s">
        <v>35</v>
      </c>
      <c r="F4283" s="33">
        <v>456484</v>
      </c>
      <c r="G4283" s="33">
        <v>456484</v>
      </c>
      <c r="H4283" s="33">
        <v>1</v>
      </c>
      <c r="I4283" s="38"/>
    </row>
    <row r="4284" spans="1:9" x14ac:dyDescent="0.25">
      <c r="A4284" s="156" t="s">
        <v>6523</v>
      </c>
      <c r="B4284" s="157"/>
      <c r="C4284" s="157"/>
      <c r="D4284" s="157"/>
      <c r="E4284" s="157"/>
      <c r="F4284" s="157"/>
      <c r="G4284" s="157"/>
      <c r="H4284" s="157"/>
      <c r="I4284" s="38"/>
    </row>
    <row r="4285" spans="1:9" x14ac:dyDescent="0.25">
      <c r="A4285" s="143" t="s">
        <v>33</v>
      </c>
      <c r="B4285" s="144"/>
      <c r="C4285" s="144"/>
      <c r="D4285" s="144"/>
      <c r="E4285" s="144"/>
      <c r="F4285" s="144"/>
      <c r="G4285" s="144"/>
      <c r="H4285" s="144"/>
      <c r="I4285" s="38"/>
    </row>
    <row r="4286" spans="1:9" ht="27" x14ac:dyDescent="0.25">
      <c r="A4286" s="33">
        <v>5112</v>
      </c>
      <c r="B4286" s="33" t="s">
        <v>6524</v>
      </c>
      <c r="C4286" s="33" t="s">
        <v>112</v>
      </c>
      <c r="D4286" s="33" t="s">
        <v>41</v>
      </c>
      <c r="E4286" s="33" t="s">
        <v>35</v>
      </c>
      <c r="F4286" s="33">
        <v>456484</v>
      </c>
      <c r="G4286" s="33">
        <v>456484</v>
      </c>
      <c r="H4286" s="33">
        <v>1</v>
      </c>
      <c r="I4286" s="38"/>
    </row>
    <row r="4287" spans="1:9" x14ac:dyDescent="0.25">
      <c r="A4287" s="156" t="s">
        <v>2695</v>
      </c>
      <c r="B4287" s="157"/>
      <c r="C4287" s="157"/>
      <c r="D4287" s="157"/>
      <c r="E4287" s="157"/>
      <c r="F4287" s="157"/>
      <c r="G4287" s="157"/>
      <c r="H4287" s="157"/>
      <c r="I4287" s="38"/>
    </row>
    <row r="4288" spans="1:9" x14ac:dyDescent="0.25">
      <c r="A4288" s="143" t="s">
        <v>33</v>
      </c>
      <c r="B4288" s="144"/>
      <c r="C4288" s="144"/>
      <c r="D4288" s="144"/>
      <c r="E4288" s="144"/>
      <c r="F4288" s="144"/>
      <c r="G4288" s="144"/>
      <c r="H4288" s="144"/>
      <c r="I4288" s="38"/>
    </row>
    <row r="4289" spans="1:9" x14ac:dyDescent="0.25">
      <c r="A4289" s="10" t="s">
        <v>130</v>
      </c>
      <c r="B4289" s="10" t="s">
        <v>792</v>
      </c>
      <c r="C4289" s="10" t="s">
        <v>449</v>
      </c>
      <c r="D4289" s="18" t="s">
        <v>34</v>
      </c>
      <c r="E4289" s="18" t="s">
        <v>35</v>
      </c>
      <c r="F4289" s="18">
        <v>1820000</v>
      </c>
      <c r="G4289" s="18">
        <v>1820000</v>
      </c>
      <c r="H4289" s="18">
        <v>1</v>
      </c>
      <c r="I4289" s="38"/>
    </row>
    <row r="4290" spans="1:9" x14ac:dyDescent="0.25">
      <c r="A4290" s="172" t="s">
        <v>352</v>
      </c>
      <c r="B4290" s="173"/>
      <c r="C4290" s="173"/>
      <c r="D4290" s="173"/>
      <c r="E4290" s="173"/>
      <c r="F4290" s="173"/>
      <c r="G4290" s="173"/>
      <c r="H4290" s="173"/>
      <c r="I4290" s="38"/>
    </row>
    <row r="4291" spans="1:9" x14ac:dyDescent="0.25">
      <c r="A4291" s="156" t="s">
        <v>2696</v>
      </c>
      <c r="B4291" s="157"/>
      <c r="C4291" s="157"/>
      <c r="D4291" s="157"/>
      <c r="E4291" s="157"/>
      <c r="F4291" s="157"/>
      <c r="G4291" s="157"/>
      <c r="H4291" s="157"/>
      <c r="I4291" s="38"/>
    </row>
    <row r="4292" spans="1:9" x14ac:dyDescent="0.25">
      <c r="A4292" s="153" t="s">
        <v>9</v>
      </c>
      <c r="B4292" s="154"/>
      <c r="C4292" s="154"/>
      <c r="D4292" s="154"/>
      <c r="E4292" s="154"/>
      <c r="F4292" s="154"/>
      <c r="G4292" s="154"/>
      <c r="H4292" s="155"/>
      <c r="I4292" s="38"/>
    </row>
    <row r="4293" spans="1:9" x14ac:dyDescent="0.25">
      <c r="A4293" s="95">
        <v>4264</v>
      </c>
      <c r="B4293" s="95" t="s">
        <v>7164</v>
      </c>
      <c r="C4293" s="95" t="s">
        <v>6179</v>
      </c>
      <c r="D4293" s="95" t="s">
        <v>11</v>
      </c>
      <c r="E4293" s="95" t="s">
        <v>12</v>
      </c>
      <c r="F4293" s="95">
        <v>75000</v>
      </c>
      <c r="G4293" s="95">
        <f>+F4293*H4293</f>
        <v>1500000</v>
      </c>
      <c r="H4293" s="95">
        <v>20</v>
      </c>
      <c r="I4293" s="38"/>
    </row>
    <row r="4294" spans="1:9" x14ac:dyDescent="0.25">
      <c r="A4294" s="95">
        <v>4264</v>
      </c>
      <c r="B4294" s="95" t="s">
        <v>6817</v>
      </c>
      <c r="C4294" s="95" t="s">
        <v>5057</v>
      </c>
      <c r="D4294" s="95" t="s">
        <v>11</v>
      </c>
      <c r="E4294" s="95" t="s">
        <v>25</v>
      </c>
      <c r="F4294" s="95">
        <v>320</v>
      </c>
      <c r="G4294" s="95">
        <f>+F4294*H4294</f>
        <v>5641600</v>
      </c>
      <c r="H4294" s="95">
        <v>17630</v>
      </c>
      <c r="I4294" s="38"/>
    </row>
    <row r="4295" spans="1:9" x14ac:dyDescent="0.25">
      <c r="A4295" s="95">
        <v>4261</v>
      </c>
      <c r="B4295" s="95" t="s">
        <v>6096</v>
      </c>
      <c r="C4295" s="95" t="s">
        <v>720</v>
      </c>
      <c r="D4295" s="95" t="s">
        <v>11</v>
      </c>
      <c r="E4295" s="95" t="s">
        <v>12</v>
      </c>
      <c r="F4295" s="95">
        <v>7905.88</v>
      </c>
      <c r="G4295" s="95">
        <f>+F4295*H4295</f>
        <v>15811.76</v>
      </c>
      <c r="H4295" s="95">
        <v>2</v>
      </c>
      <c r="I4295" s="38"/>
    </row>
    <row r="4296" spans="1:9" x14ac:dyDescent="0.25">
      <c r="A4296" s="95">
        <v>4261</v>
      </c>
      <c r="B4296" s="95" t="s">
        <v>6097</v>
      </c>
      <c r="C4296" s="95" t="s">
        <v>224</v>
      </c>
      <c r="D4296" s="95" t="s">
        <v>11</v>
      </c>
      <c r="E4296" s="95" t="s">
        <v>12</v>
      </c>
      <c r="F4296" s="95">
        <v>39.5</v>
      </c>
      <c r="G4296" s="95">
        <f t="shared" ref="G4296:G4328" si="98">+F4296*H4296</f>
        <v>1580</v>
      </c>
      <c r="H4296" s="95">
        <v>40</v>
      </c>
      <c r="I4296" s="38"/>
    </row>
    <row r="4297" spans="1:9" x14ac:dyDescent="0.25">
      <c r="A4297" s="95">
        <v>4261</v>
      </c>
      <c r="B4297" s="95" t="s">
        <v>6098</v>
      </c>
      <c r="C4297" s="95" t="s">
        <v>22</v>
      </c>
      <c r="D4297" s="95" t="s">
        <v>11</v>
      </c>
      <c r="E4297" s="95" t="s">
        <v>12</v>
      </c>
      <c r="F4297" s="95">
        <v>1227.6199999999999</v>
      </c>
      <c r="G4297" s="95">
        <f t="shared" si="98"/>
        <v>24552.399999999998</v>
      </c>
      <c r="H4297" s="95">
        <v>20</v>
      </c>
      <c r="I4297" s="38"/>
    </row>
    <row r="4298" spans="1:9" x14ac:dyDescent="0.25">
      <c r="A4298" s="37">
        <v>4261</v>
      </c>
      <c r="B4298" s="37" t="s">
        <v>6099</v>
      </c>
      <c r="C4298" s="37" t="s">
        <v>216</v>
      </c>
      <c r="D4298" s="37" t="s">
        <v>11</v>
      </c>
      <c r="E4298" s="37" t="s">
        <v>12</v>
      </c>
      <c r="F4298" s="37">
        <v>31.860000000000003</v>
      </c>
      <c r="G4298" s="37">
        <f t="shared" si="98"/>
        <v>1274.4000000000001</v>
      </c>
      <c r="H4298" s="37">
        <v>40</v>
      </c>
      <c r="I4298" s="38"/>
    </row>
    <row r="4299" spans="1:9" x14ac:dyDescent="0.25">
      <c r="A4299" s="37">
        <v>4261</v>
      </c>
      <c r="B4299" s="37" t="s">
        <v>6100</v>
      </c>
      <c r="C4299" s="37" t="s">
        <v>223</v>
      </c>
      <c r="D4299" s="37" t="s">
        <v>11</v>
      </c>
      <c r="E4299" s="37" t="s">
        <v>12</v>
      </c>
      <c r="F4299" s="37">
        <v>6.5</v>
      </c>
      <c r="G4299" s="37">
        <f t="shared" si="98"/>
        <v>260</v>
      </c>
      <c r="H4299" s="37">
        <v>40</v>
      </c>
      <c r="I4299" s="38"/>
    </row>
    <row r="4300" spans="1:9" x14ac:dyDescent="0.25">
      <c r="A4300" s="37">
        <v>4261</v>
      </c>
      <c r="B4300" s="37" t="s">
        <v>6101</v>
      </c>
      <c r="C4300" s="37" t="s">
        <v>1274</v>
      </c>
      <c r="D4300" s="37" t="s">
        <v>11</v>
      </c>
      <c r="E4300" s="37" t="s">
        <v>12</v>
      </c>
      <c r="F4300" s="37">
        <v>1000</v>
      </c>
      <c r="G4300" s="37">
        <f t="shared" si="98"/>
        <v>40000</v>
      </c>
      <c r="H4300" s="37">
        <v>40</v>
      </c>
      <c r="I4300" s="38"/>
    </row>
    <row r="4301" spans="1:9" x14ac:dyDescent="0.25">
      <c r="A4301" s="37">
        <v>4261</v>
      </c>
      <c r="B4301" s="37" t="s">
        <v>6102</v>
      </c>
      <c r="C4301" s="37" t="s">
        <v>224</v>
      </c>
      <c r="D4301" s="37" t="s">
        <v>11</v>
      </c>
      <c r="E4301" s="37" t="s">
        <v>12</v>
      </c>
      <c r="F4301" s="37">
        <v>14</v>
      </c>
      <c r="G4301" s="37">
        <f t="shared" si="98"/>
        <v>560</v>
      </c>
      <c r="H4301" s="37">
        <v>40</v>
      </c>
      <c r="I4301" s="38"/>
    </row>
    <row r="4302" spans="1:9" x14ac:dyDescent="0.25">
      <c r="A4302" s="37">
        <v>4261</v>
      </c>
      <c r="B4302" s="37" t="s">
        <v>6103</v>
      </c>
      <c r="C4302" s="37" t="s">
        <v>199</v>
      </c>
      <c r="D4302" s="37" t="s">
        <v>11</v>
      </c>
      <c r="E4302" s="37" t="s">
        <v>12</v>
      </c>
      <c r="F4302" s="37">
        <v>877.85</v>
      </c>
      <c r="G4302" s="37">
        <f t="shared" si="98"/>
        <v>10534.2</v>
      </c>
      <c r="H4302" s="37">
        <v>12</v>
      </c>
      <c r="I4302" s="38"/>
    </row>
    <row r="4303" spans="1:9" x14ac:dyDescent="0.25">
      <c r="A4303" s="37">
        <v>4261</v>
      </c>
      <c r="B4303" s="37" t="s">
        <v>6104</v>
      </c>
      <c r="C4303" s="37" t="s">
        <v>42</v>
      </c>
      <c r="D4303" s="37" t="s">
        <v>11</v>
      </c>
      <c r="E4303" s="37" t="s">
        <v>12</v>
      </c>
      <c r="F4303" s="37">
        <v>21.65</v>
      </c>
      <c r="G4303" s="37">
        <f t="shared" si="98"/>
        <v>866</v>
      </c>
      <c r="H4303" s="37">
        <v>40</v>
      </c>
      <c r="I4303" s="38"/>
    </row>
    <row r="4304" spans="1:9" x14ac:dyDescent="0.25">
      <c r="A4304" s="37">
        <v>4261</v>
      </c>
      <c r="B4304" s="37" t="s">
        <v>6105</v>
      </c>
      <c r="C4304" s="37" t="s">
        <v>212</v>
      </c>
      <c r="D4304" s="37" t="s">
        <v>11</v>
      </c>
      <c r="E4304" s="37" t="s">
        <v>12</v>
      </c>
      <c r="F4304" s="37">
        <v>101.78000000000002</v>
      </c>
      <c r="G4304" s="37">
        <f t="shared" si="98"/>
        <v>1221.3600000000001</v>
      </c>
      <c r="H4304" s="37">
        <v>12</v>
      </c>
      <c r="I4304" s="38"/>
    </row>
    <row r="4305" spans="1:9" x14ac:dyDescent="0.25">
      <c r="A4305" s="37">
        <v>4261</v>
      </c>
      <c r="B4305" s="37" t="s">
        <v>6106</v>
      </c>
      <c r="C4305" s="37" t="s">
        <v>10</v>
      </c>
      <c r="D4305" s="37" t="s">
        <v>11</v>
      </c>
      <c r="E4305" s="37" t="s">
        <v>12</v>
      </c>
      <c r="F4305" s="37">
        <v>5704.91</v>
      </c>
      <c r="G4305" s="37">
        <f t="shared" si="98"/>
        <v>22819.64</v>
      </c>
      <c r="H4305" s="37">
        <v>4</v>
      </c>
      <c r="I4305" s="38"/>
    </row>
    <row r="4306" spans="1:9" x14ac:dyDescent="0.25">
      <c r="A4306" s="37">
        <v>4261</v>
      </c>
      <c r="B4306" s="37" t="s">
        <v>6107</v>
      </c>
      <c r="C4306" s="37" t="s">
        <v>721</v>
      </c>
      <c r="D4306" s="37" t="s">
        <v>11</v>
      </c>
      <c r="E4306" s="37" t="s">
        <v>12</v>
      </c>
      <c r="F4306" s="37">
        <v>72.23</v>
      </c>
      <c r="G4306" s="37">
        <f t="shared" si="98"/>
        <v>8667.6</v>
      </c>
      <c r="H4306" s="37">
        <v>120</v>
      </c>
      <c r="I4306" s="38"/>
    </row>
    <row r="4307" spans="1:9" ht="27" x14ac:dyDescent="0.25">
      <c r="A4307" s="37">
        <v>4261</v>
      </c>
      <c r="B4307" s="37" t="s">
        <v>6108</v>
      </c>
      <c r="C4307" s="37" t="s">
        <v>218</v>
      </c>
      <c r="D4307" s="37" t="s">
        <v>11</v>
      </c>
      <c r="E4307" s="37" t="s">
        <v>12</v>
      </c>
      <c r="F4307" s="37">
        <v>168</v>
      </c>
      <c r="G4307" s="37">
        <f t="shared" si="98"/>
        <v>3360</v>
      </c>
      <c r="H4307" s="37">
        <v>20</v>
      </c>
      <c r="I4307" s="38"/>
    </row>
    <row r="4308" spans="1:9" x14ac:dyDescent="0.25">
      <c r="A4308" s="37">
        <v>4261</v>
      </c>
      <c r="B4308" s="37" t="s">
        <v>6109</v>
      </c>
      <c r="C4308" s="37" t="s">
        <v>173</v>
      </c>
      <c r="D4308" s="37" t="s">
        <v>11</v>
      </c>
      <c r="E4308" s="37" t="s">
        <v>12</v>
      </c>
      <c r="F4308" s="37">
        <v>573.13</v>
      </c>
      <c r="G4308" s="37">
        <f t="shared" si="98"/>
        <v>22925.200000000001</v>
      </c>
      <c r="H4308" s="37">
        <v>40</v>
      </c>
      <c r="I4308" s="38"/>
    </row>
    <row r="4309" spans="1:9" x14ac:dyDescent="0.25">
      <c r="A4309" s="37">
        <v>4261</v>
      </c>
      <c r="B4309" s="37" t="s">
        <v>6110</v>
      </c>
      <c r="C4309" s="37" t="s">
        <v>174</v>
      </c>
      <c r="D4309" s="37" t="s">
        <v>11</v>
      </c>
      <c r="E4309" s="37" t="s">
        <v>12</v>
      </c>
      <c r="F4309" s="37">
        <v>84.37</v>
      </c>
      <c r="G4309" s="37">
        <f t="shared" si="98"/>
        <v>1687.4</v>
      </c>
      <c r="H4309" s="37">
        <v>20</v>
      </c>
      <c r="I4309" s="38"/>
    </row>
    <row r="4310" spans="1:9" x14ac:dyDescent="0.25">
      <c r="A4310" s="37">
        <v>4261</v>
      </c>
      <c r="B4310" s="37" t="s">
        <v>6111</v>
      </c>
      <c r="C4310" s="37" t="s">
        <v>180</v>
      </c>
      <c r="D4310" s="37" t="s">
        <v>11</v>
      </c>
      <c r="E4310" s="37" t="s">
        <v>12</v>
      </c>
      <c r="F4310" s="37">
        <v>139.15</v>
      </c>
      <c r="G4310" s="37">
        <f t="shared" si="98"/>
        <v>5566</v>
      </c>
      <c r="H4310" s="37">
        <v>40</v>
      </c>
      <c r="I4310" s="38"/>
    </row>
    <row r="4311" spans="1:9" x14ac:dyDescent="0.25">
      <c r="A4311" s="37">
        <v>4261</v>
      </c>
      <c r="B4311" s="37" t="s">
        <v>6112</v>
      </c>
      <c r="C4311" s="37" t="s">
        <v>21</v>
      </c>
      <c r="D4311" s="37" t="s">
        <v>11</v>
      </c>
      <c r="E4311" s="37" t="s">
        <v>12</v>
      </c>
      <c r="F4311" s="37">
        <v>448.18999999999994</v>
      </c>
      <c r="G4311" s="37">
        <f t="shared" si="98"/>
        <v>35855.199999999997</v>
      </c>
      <c r="H4311" s="37">
        <v>80</v>
      </c>
      <c r="I4311" s="38"/>
    </row>
    <row r="4312" spans="1:9" x14ac:dyDescent="0.25">
      <c r="A4312" s="37">
        <v>4261</v>
      </c>
      <c r="B4312" s="37" t="s">
        <v>6113</v>
      </c>
      <c r="C4312" s="37" t="s">
        <v>14</v>
      </c>
      <c r="D4312" s="37" t="s">
        <v>11</v>
      </c>
      <c r="E4312" s="37" t="s">
        <v>12</v>
      </c>
      <c r="F4312" s="37">
        <v>98.94</v>
      </c>
      <c r="G4312" s="37">
        <f t="shared" si="98"/>
        <v>3957.6</v>
      </c>
      <c r="H4312" s="37">
        <v>40</v>
      </c>
      <c r="I4312" s="38"/>
    </row>
    <row r="4313" spans="1:9" ht="27" x14ac:dyDescent="0.25">
      <c r="A4313" s="37">
        <v>4261</v>
      </c>
      <c r="B4313" s="37" t="s">
        <v>6114</v>
      </c>
      <c r="C4313" s="37" t="s">
        <v>724</v>
      </c>
      <c r="D4313" s="37" t="s">
        <v>11</v>
      </c>
      <c r="E4313" s="37" t="s">
        <v>12</v>
      </c>
      <c r="F4313" s="37">
        <v>64.23</v>
      </c>
      <c r="G4313" s="37">
        <f t="shared" si="98"/>
        <v>3853.8</v>
      </c>
      <c r="H4313" s="37">
        <v>60</v>
      </c>
      <c r="I4313" s="38"/>
    </row>
    <row r="4314" spans="1:9" x14ac:dyDescent="0.25">
      <c r="A4314" s="37">
        <v>4261</v>
      </c>
      <c r="B4314" s="37" t="s">
        <v>6115</v>
      </c>
      <c r="C4314" s="37" t="s">
        <v>196</v>
      </c>
      <c r="D4314" s="37" t="s">
        <v>11</v>
      </c>
      <c r="E4314" s="37" t="s">
        <v>12</v>
      </c>
      <c r="F4314" s="37">
        <v>766.58</v>
      </c>
      <c r="G4314" s="37">
        <f t="shared" si="98"/>
        <v>30663.200000000001</v>
      </c>
      <c r="H4314" s="37">
        <v>40</v>
      </c>
      <c r="I4314" s="38"/>
    </row>
    <row r="4315" spans="1:9" x14ac:dyDescent="0.25">
      <c r="A4315" s="37">
        <v>4261</v>
      </c>
      <c r="B4315" s="37" t="s">
        <v>6116</v>
      </c>
      <c r="C4315" s="37" t="s">
        <v>222</v>
      </c>
      <c r="D4315" s="37" t="s">
        <v>11</v>
      </c>
      <c r="E4315" s="37" t="s">
        <v>12</v>
      </c>
      <c r="F4315" s="37">
        <v>5.44</v>
      </c>
      <c r="G4315" s="37">
        <f t="shared" si="98"/>
        <v>217.60000000000002</v>
      </c>
      <c r="H4315" s="37">
        <v>40</v>
      </c>
      <c r="I4315" s="38"/>
    </row>
    <row r="4316" spans="1:9" x14ac:dyDescent="0.25">
      <c r="A4316" s="37">
        <v>4261</v>
      </c>
      <c r="B4316" s="37" t="s">
        <v>6117</v>
      </c>
      <c r="C4316" s="37" t="s">
        <v>221</v>
      </c>
      <c r="D4316" s="37" t="s">
        <v>11</v>
      </c>
      <c r="E4316" s="37" t="s">
        <v>12</v>
      </c>
      <c r="F4316" s="37">
        <v>1965.5099999999998</v>
      </c>
      <c r="G4316" s="37">
        <f t="shared" si="98"/>
        <v>19655.099999999999</v>
      </c>
      <c r="H4316" s="37">
        <v>10</v>
      </c>
      <c r="I4316" s="38"/>
    </row>
    <row r="4317" spans="1:9" x14ac:dyDescent="0.25">
      <c r="A4317" s="37">
        <v>4261</v>
      </c>
      <c r="B4317" s="37" t="s">
        <v>6118</v>
      </c>
      <c r="C4317" s="37" t="s">
        <v>586</v>
      </c>
      <c r="D4317" s="37" t="s">
        <v>11</v>
      </c>
      <c r="E4317" s="37" t="s">
        <v>12</v>
      </c>
      <c r="F4317" s="37">
        <v>54.48</v>
      </c>
      <c r="G4317" s="37">
        <f t="shared" si="98"/>
        <v>1089.5999999999999</v>
      </c>
      <c r="H4317" s="37">
        <v>20</v>
      </c>
      <c r="I4317" s="38"/>
    </row>
    <row r="4318" spans="1:9" x14ac:dyDescent="0.25">
      <c r="A4318" s="37">
        <v>4261</v>
      </c>
      <c r="B4318" s="37" t="s">
        <v>6119</v>
      </c>
      <c r="C4318" s="37" t="s">
        <v>20</v>
      </c>
      <c r="D4318" s="37" t="s">
        <v>11</v>
      </c>
      <c r="E4318" s="37" t="s">
        <v>12</v>
      </c>
      <c r="F4318" s="37">
        <v>88.65</v>
      </c>
      <c r="G4318" s="37">
        <f t="shared" si="98"/>
        <v>5319</v>
      </c>
      <c r="H4318" s="37">
        <v>60</v>
      </c>
      <c r="I4318" s="38"/>
    </row>
    <row r="4319" spans="1:9" x14ac:dyDescent="0.25">
      <c r="A4319" s="37">
        <v>4261</v>
      </c>
      <c r="B4319" s="37" t="s">
        <v>6120</v>
      </c>
      <c r="C4319" s="37" t="s">
        <v>15</v>
      </c>
      <c r="D4319" s="37" t="s">
        <v>11</v>
      </c>
      <c r="E4319" s="37" t="s">
        <v>12</v>
      </c>
      <c r="F4319" s="37">
        <v>26.66</v>
      </c>
      <c r="G4319" s="37">
        <f t="shared" si="98"/>
        <v>799.8</v>
      </c>
      <c r="H4319" s="37">
        <v>30</v>
      </c>
      <c r="I4319" s="38"/>
    </row>
    <row r="4320" spans="1:9" x14ac:dyDescent="0.25">
      <c r="A4320" s="37">
        <v>4261</v>
      </c>
      <c r="B4320" s="37" t="s">
        <v>6121</v>
      </c>
      <c r="C4320" s="37" t="s">
        <v>223</v>
      </c>
      <c r="D4320" s="37" t="s">
        <v>11</v>
      </c>
      <c r="E4320" s="37" t="s">
        <v>12</v>
      </c>
      <c r="F4320" s="37">
        <v>9.5</v>
      </c>
      <c r="G4320" s="37">
        <f t="shared" si="98"/>
        <v>380</v>
      </c>
      <c r="H4320" s="37">
        <v>40</v>
      </c>
      <c r="I4320" s="38"/>
    </row>
    <row r="4321" spans="1:9" x14ac:dyDescent="0.25">
      <c r="A4321" s="37">
        <v>4261</v>
      </c>
      <c r="B4321" s="37" t="s">
        <v>6122</v>
      </c>
      <c r="C4321" s="37" t="s">
        <v>725</v>
      </c>
      <c r="D4321" s="37" t="s">
        <v>11</v>
      </c>
      <c r="E4321" s="37" t="s">
        <v>12</v>
      </c>
      <c r="F4321" s="37">
        <v>250</v>
      </c>
      <c r="G4321" s="37">
        <f t="shared" si="98"/>
        <v>5000</v>
      </c>
      <c r="H4321" s="37">
        <v>20</v>
      </c>
      <c r="I4321" s="38"/>
    </row>
    <row r="4322" spans="1:9" ht="27" x14ac:dyDescent="0.25">
      <c r="A4322" s="37">
        <v>4261</v>
      </c>
      <c r="B4322" s="37" t="s">
        <v>6123</v>
      </c>
      <c r="C4322" s="37" t="s">
        <v>19</v>
      </c>
      <c r="D4322" s="37" t="s">
        <v>11</v>
      </c>
      <c r="E4322" s="37" t="s">
        <v>12</v>
      </c>
      <c r="F4322" s="37">
        <v>69.180000000000007</v>
      </c>
      <c r="G4322" s="37">
        <f t="shared" si="98"/>
        <v>4150.8</v>
      </c>
      <c r="H4322" s="37">
        <v>60</v>
      </c>
      <c r="I4322" s="38"/>
    </row>
    <row r="4323" spans="1:9" x14ac:dyDescent="0.25">
      <c r="A4323" s="37">
        <v>4261</v>
      </c>
      <c r="B4323" s="37" t="s">
        <v>6124</v>
      </c>
      <c r="C4323" s="37" t="s">
        <v>180</v>
      </c>
      <c r="D4323" s="37" t="s">
        <v>11</v>
      </c>
      <c r="E4323" s="37" t="s">
        <v>12</v>
      </c>
      <c r="F4323" s="37">
        <v>2988</v>
      </c>
      <c r="G4323" s="37">
        <f t="shared" si="98"/>
        <v>59760</v>
      </c>
      <c r="H4323" s="37">
        <v>20</v>
      </c>
      <c r="I4323" s="38"/>
    </row>
    <row r="4324" spans="1:9" x14ac:dyDescent="0.25">
      <c r="A4324" s="37">
        <v>4261</v>
      </c>
      <c r="B4324" s="37" t="s">
        <v>6125</v>
      </c>
      <c r="C4324" s="37" t="s">
        <v>585</v>
      </c>
      <c r="D4324" s="37" t="s">
        <v>11</v>
      </c>
      <c r="E4324" s="37" t="s">
        <v>12</v>
      </c>
      <c r="F4324" s="37">
        <v>49.6</v>
      </c>
      <c r="G4324" s="37">
        <f t="shared" si="98"/>
        <v>496</v>
      </c>
      <c r="H4324" s="37">
        <v>10</v>
      </c>
      <c r="I4324" s="38"/>
    </row>
    <row r="4325" spans="1:9" ht="27" x14ac:dyDescent="0.25">
      <c r="A4325" s="37">
        <v>4261</v>
      </c>
      <c r="B4325" s="37" t="s">
        <v>6126</v>
      </c>
      <c r="C4325" s="37" t="s">
        <v>18</v>
      </c>
      <c r="D4325" s="37" t="s">
        <v>11</v>
      </c>
      <c r="E4325" s="37" t="s">
        <v>12</v>
      </c>
      <c r="F4325" s="37">
        <v>6.11</v>
      </c>
      <c r="G4325" s="37">
        <f t="shared" si="98"/>
        <v>2444</v>
      </c>
      <c r="H4325" s="37">
        <v>400</v>
      </c>
      <c r="I4325" s="38"/>
    </row>
    <row r="4326" spans="1:9" x14ac:dyDescent="0.25">
      <c r="A4326" s="37">
        <v>4261</v>
      </c>
      <c r="B4326" s="37" t="s">
        <v>6127</v>
      </c>
      <c r="C4326" s="37" t="s">
        <v>221</v>
      </c>
      <c r="D4326" s="37" t="s">
        <v>11</v>
      </c>
      <c r="E4326" s="37" t="s">
        <v>12</v>
      </c>
      <c r="F4326" s="37">
        <v>5940</v>
      </c>
      <c r="G4326" s="37">
        <f t="shared" si="98"/>
        <v>29700</v>
      </c>
      <c r="H4326" s="37">
        <v>5</v>
      </c>
      <c r="I4326" s="38"/>
    </row>
    <row r="4327" spans="1:9" x14ac:dyDescent="0.25">
      <c r="A4327" s="37">
        <v>4261</v>
      </c>
      <c r="B4327" s="37" t="s">
        <v>6128</v>
      </c>
      <c r="C4327" s="37" t="s">
        <v>727</v>
      </c>
      <c r="D4327" s="37" t="s">
        <v>11</v>
      </c>
      <c r="E4327" s="37" t="s">
        <v>12</v>
      </c>
      <c r="F4327" s="37">
        <v>122.22999999999999</v>
      </c>
      <c r="G4327" s="37">
        <f t="shared" si="98"/>
        <v>2444.6</v>
      </c>
      <c r="H4327" s="37">
        <v>20</v>
      </c>
      <c r="I4327" s="38"/>
    </row>
    <row r="4328" spans="1:9" x14ac:dyDescent="0.25">
      <c r="A4328" s="37">
        <v>4261</v>
      </c>
      <c r="B4328" s="37" t="s">
        <v>6129</v>
      </c>
      <c r="C4328" s="37" t="s">
        <v>175</v>
      </c>
      <c r="D4328" s="37" t="s">
        <v>11</v>
      </c>
      <c r="E4328" s="37" t="s">
        <v>12</v>
      </c>
      <c r="F4328" s="37">
        <v>494.36</v>
      </c>
      <c r="G4328" s="37">
        <f t="shared" si="98"/>
        <v>9887.2000000000007</v>
      </c>
      <c r="H4328" s="37">
        <v>20</v>
      </c>
      <c r="I4328" s="38"/>
    </row>
    <row r="4329" spans="1:9" x14ac:dyDescent="0.25">
      <c r="A4329" s="37">
        <v>4264</v>
      </c>
      <c r="B4329" s="37" t="s">
        <v>5056</v>
      </c>
      <c r="C4329" s="37" t="s">
        <v>5057</v>
      </c>
      <c r="D4329" s="37" t="s">
        <v>11</v>
      </c>
      <c r="E4329" s="37" t="s">
        <v>25</v>
      </c>
      <c r="F4329" s="37">
        <v>325</v>
      </c>
      <c r="G4329" s="37">
        <f>+F4329*H4329</f>
        <v>2864875</v>
      </c>
      <c r="H4329" s="37">
        <v>8815</v>
      </c>
      <c r="I4329" s="38"/>
    </row>
    <row r="4330" spans="1:9" x14ac:dyDescent="0.25">
      <c r="A4330" s="37" t="s">
        <v>128</v>
      </c>
      <c r="B4330" s="37" t="s">
        <v>1169</v>
      </c>
      <c r="C4330" s="37" t="s">
        <v>1170</v>
      </c>
      <c r="D4330" s="37" t="s">
        <v>11</v>
      </c>
      <c r="E4330" s="37" t="s">
        <v>12</v>
      </c>
      <c r="F4330" s="37">
        <v>0</v>
      </c>
      <c r="G4330" s="37">
        <v>0</v>
      </c>
      <c r="H4330" s="37">
        <v>22</v>
      </c>
      <c r="I4330" s="38"/>
    </row>
    <row r="4331" spans="1:9" x14ac:dyDescent="0.25">
      <c r="A4331" s="37" t="s">
        <v>128</v>
      </c>
      <c r="B4331" s="37" t="s">
        <v>1171</v>
      </c>
      <c r="C4331" s="37" t="s">
        <v>1170</v>
      </c>
      <c r="D4331" s="37" t="s">
        <v>11</v>
      </c>
      <c r="E4331" s="37" t="s">
        <v>12</v>
      </c>
      <c r="F4331" s="37">
        <v>0</v>
      </c>
      <c r="G4331" s="37">
        <v>0</v>
      </c>
      <c r="H4331" s="37">
        <v>36</v>
      </c>
      <c r="I4331" s="38"/>
    </row>
    <row r="4332" spans="1:9" x14ac:dyDescent="0.25">
      <c r="A4332" s="37" t="s">
        <v>128</v>
      </c>
      <c r="B4332" s="37" t="s">
        <v>1172</v>
      </c>
      <c r="C4332" s="37" t="s">
        <v>1170</v>
      </c>
      <c r="D4332" s="37" t="s">
        <v>11</v>
      </c>
      <c r="E4332" s="37" t="s">
        <v>12</v>
      </c>
      <c r="F4332" s="37">
        <v>0</v>
      </c>
      <c r="G4332" s="37">
        <v>0</v>
      </c>
      <c r="H4332" s="37">
        <v>29</v>
      </c>
      <c r="I4332" s="38"/>
    </row>
    <row r="4333" spans="1:9" x14ac:dyDescent="0.25">
      <c r="A4333" s="10" t="s">
        <v>128</v>
      </c>
      <c r="B4333" s="10" t="s">
        <v>1173</v>
      </c>
      <c r="C4333" s="10" t="s">
        <v>1170</v>
      </c>
      <c r="D4333" s="18" t="s">
        <v>11</v>
      </c>
      <c r="E4333" s="11" t="s">
        <v>12</v>
      </c>
      <c r="F4333" s="19">
        <v>0</v>
      </c>
      <c r="G4333" s="19">
        <v>0</v>
      </c>
      <c r="H4333" s="34">
        <v>140</v>
      </c>
      <c r="I4333" s="38"/>
    </row>
    <row r="4334" spans="1:9" x14ac:dyDescent="0.25">
      <c r="A4334" s="10" t="s">
        <v>128</v>
      </c>
      <c r="B4334" s="10" t="s">
        <v>1174</v>
      </c>
      <c r="C4334" s="10" t="s">
        <v>1170</v>
      </c>
      <c r="D4334" s="18" t="s">
        <v>11</v>
      </c>
      <c r="E4334" s="11" t="s">
        <v>12</v>
      </c>
      <c r="F4334" s="19">
        <v>0</v>
      </c>
      <c r="G4334" s="19">
        <v>0</v>
      </c>
      <c r="H4334" s="34">
        <v>40</v>
      </c>
      <c r="I4334" s="38"/>
    </row>
    <row r="4335" spans="1:9" x14ac:dyDescent="0.25">
      <c r="A4335" s="10" t="s">
        <v>128</v>
      </c>
      <c r="B4335" s="10" t="s">
        <v>1175</v>
      </c>
      <c r="C4335" s="10" t="s">
        <v>1170</v>
      </c>
      <c r="D4335" s="18" t="s">
        <v>11</v>
      </c>
      <c r="E4335" s="11" t="s">
        <v>12</v>
      </c>
      <c r="F4335" s="19">
        <v>0</v>
      </c>
      <c r="G4335" s="19">
        <v>0</v>
      </c>
      <c r="H4335" s="34">
        <v>10</v>
      </c>
      <c r="I4335" s="38"/>
    </row>
    <row r="4336" spans="1:9" x14ac:dyDescent="0.25">
      <c r="A4336" s="10" t="s">
        <v>128</v>
      </c>
      <c r="B4336" s="10" t="s">
        <v>1176</v>
      </c>
      <c r="C4336" s="10" t="s">
        <v>1170</v>
      </c>
      <c r="D4336" s="18" t="s">
        <v>11</v>
      </c>
      <c r="E4336" s="11" t="s">
        <v>12</v>
      </c>
      <c r="F4336" s="19">
        <v>0</v>
      </c>
      <c r="G4336" s="19">
        <v>0</v>
      </c>
      <c r="H4336" s="34">
        <v>27</v>
      </c>
      <c r="I4336" s="38"/>
    </row>
    <row r="4337" spans="1:9" x14ac:dyDescent="0.25">
      <c r="A4337" s="10" t="s">
        <v>128</v>
      </c>
      <c r="B4337" s="10" t="s">
        <v>1177</v>
      </c>
      <c r="C4337" s="10" t="s">
        <v>1170</v>
      </c>
      <c r="D4337" s="18" t="s">
        <v>11</v>
      </c>
      <c r="E4337" s="11" t="s">
        <v>12</v>
      </c>
      <c r="F4337" s="19">
        <v>0</v>
      </c>
      <c r="G4337" s="19">
        <v>0</v>
      </c>
      <c r="H4337" s="34">
        <v>27</v>
      </c>
      <c r="I4337" s="38"/>
    </row>
    <row r="4338" spans="1:9" x14ac:dyDescent="0.25">
      <c r="A4338" s="10" t="s">
        <v>128</v>
      </c>
      <c r="B4338" s="10" t="s">
        <v>1178</v>
      </c>
      <c r="C4338" s="10" t="s">
        <v>1170</v>
      </c>
      <c r="D4338" s="18" t="s">
        <v>11</v>
      </c>
      <c r="E4338" s="11" t="s">
        <v>12</v>
      </c>
      <c r="F4338" s="19">
        <v>0</v>
      </c>
      <c r="G4338" s="19">
        <v>0</v>
      </c>
      <c r="H4338" s="34">
        <v>6</v>
      </c>
      <c r="I4338" s="38"/>
    </row>
    <row r="4339" spans="1:9" x14ac:dyDescent="0.25">
      <c r="A4339" s="10" t="s">
        <v>128</v>
      </c>
      <c r="B4339" s="10" t="s">
        <v>1179</v>
      </c>
      <c r="C4339" s="10" t="s">
        <v>1170</v>
      </c>
      <c r="D4339" s="18" t="s">
        <v>11</v>
      </c>
      <c r="E4339" s="11" t="s">
        <v>12</v>
      </c>
      <c r="F4339" s="19">
        <v>0</v>
      </c>
      <c r="G4339" s="19">
        <v>0</v>
      </c>
      <c r="H4339" s="34">
        <v>5</v>
      </c>
      <c r="I4339" s="38"/>
    </row>
    <row r="4340" spans="1:9" ht="27" x14ac:dyDescent="0.25">
      <c r="A4340" s="10" t="s">
        <v>128</v>
      </c>
      <c r="B4340" s="10" t="s">
        <v>1180</v>
      </c>
      <c r="C4340" s="10" t="s">
        <v>1181</v>
      </c>
      <c r="D4340" s="18" t="s">
        <v>11</v>
      </c>
      <c r="E4340" s="11" t="s">
        <v>12</v>
      </c>
      <c r="F4340" s="19">
        <v>0</v>
      </c>
      <c r="G4340" s="19">
        <v>0</v>
      </c>
      <c r="H4340" s="34">
        <v>100</v>
      </c>
      <c r="I4340" s="38"/>
    </row>
    <row r="4341" spans="1:9" ht="27" x14ac:dyDescent="0.25">
      <c r="A4341" s="10" t="s">
        <v>128</v>
      </c>
      <c r="B4341" s="10" t="s">
        <v>1182</v>
      </c>
      <c r="C4341" s="10" t="s">
        <v>202</v>
      </c>
      <c r="D4341" s="18" t="s">
        <v>11</v>
      </c>
      <c r="E4341" s="11" t="s">
        <v>12</v>
      </c>
      <c r="F4341" s="19">
        <v>0</v>
      </c>
      <c r="G4341" s="19">
        <v>0</v>
      </c>
      <c r="H4341" s="34">
        <v>100</v>
      </c>
      <c r="I4341" s="38"/>
    </row>
    <row r="4342" spans="1:9" x14ac:dyDescent="0.25">
      <c r="A4342" s="10" t="s">
        <v>128</v>
      </c>
      <c r="B4342" s="10" t="s">
        <v>1183</v>
      </c>
      <c r="C4342" s="10" t="s">
        <v>75</v>
      </c>
      <c r="D4342" s="18" t="s">
        <v>11</v>
      </c>
      <c r="E4342" s="11" t="s">
        <v>12</v>
      </c>
      <c r="F4342" s="19">
        <v>0</v>
      </c>
      <c r="G4342" s="19">
        <v>0</v>
      </c>
      <c r="H4342" s="34">
        <v>15</v>
      </c>
      <c r="I4342" s="38"/>
    </row>
    <row r="4343" spans="1:9" x14ac:dyDescent="0.25">
      <c r="A4343" s="10" t="s">
        <v>128</v>
      </c>
      <c r="B4343" s="10" t="s">
        <v>1184</v>
      </c>
      <c r="C4343" s="10" t="s">
        <v>76</v>
      </c>
      <c r="D4343" s="18" t="s">
        <v>11</v>
      </c>
      <c r="E4343" s="11" t="s">
        <v>12</v>
      </c>
      <c r="F4343" s="19">
        <v>0</v>
      </c>
      <c r="G4343" s="19">
        <v>0</v>
      </c>
      <c r="H4343" s="34">
        <v>15</v>
      </c>
      <c r="I4343" s="38"/>
    </row>
    <row r="4344" spans="1:9" x14ac:dyDescent="0.25">
      <c r="A4344" s="10" t="s">
        <v>128</v>
      </c>
      <c r="B4344" s="10" t="s">
        <v>1185</v>
      </c>
      <c r="C4344" s="10" t="s">
        <v>161</v>
      </c>
      <c r="D4344" s="18" t="s">
        <v>11</v>
      </c>
      <c r="E4344" s="11" t="s">
        <v>47</v>
      </c>
      <c r="F4344" s="19">
        <v>0</v>
      </c>
      <c r="G4344" s="19">
        <v>0</v>
      </c>
      <c r="H4344" s="34">
        <v>60</v>
      </c>
      <c r="I4344" s="38"/>
    </row>
    <row r="4345" spans="1:9" x14ac:dyDescent="0.25">
      <c r="A4345" s="10" t="s">
        <v>128</v>
      </c>
      <c r="B4345" s="10" t="s">
        <v>1186</v>
      </c>
      <c r="C4345" s="10" t="s">
        <v>161</v>
      </c>
      <c r="D4345" s="18" t="s">
        <v>11</v>
      </c>
      <c r="E4345" s="11" t="s">
        <v>47</v>
      </c>
      <c r="F4345" s="19">
        <v>0</v>
      </c>
      <c r="G4345" s="19">
        <v>0</v>
      </c>
      <c r="H4345" s="34">
        <v>50</v>
      </c>
      <c r="I4345" s="38"/>
    </row>
    <row r="4346" spans="1:9" x14ac:dyDescent="0.25">
      <c r="A4346" s="10" t="s">
        <v>128</v>
      </c>
      <c r="B4346" s="10" t="s">
        <v>1187</v>
      </c>
      <c r="C4346" s="10" t="s">
        <v>161</v>
      </c>
      <c r="D4346" s="18" t="s">
        <v>11</v>
      </c>
      <c r="E4346" s="11" t="s">
        <v>47</v>
      </c>
      <c r="F4346" s="19">
        <v>0</v>
      </c>
      <c r="G4346" s="19">
        <v>0</v>
      </c>
      <c r="H4346" s="34">
        <v>20</v>
      </c>
      <c r="I4346" s="38"/>
    </row>
    <row r="4347" spans="1:9" x14ac:dyDescent="0.25">
      <c r="A4347" s="10" t="s">
        <v>128</v>
      </c>
      <c r="B4347" s="10" t="s">
        <v>1188</v>
      </c>
      <c r="C4347" s="10" t="s">
        <v>161</v>
      </c>
      <c r="D4347" s="18" t="s">
        <v>11</v>
      </c>
      <c r="E4347" s="11" t="s">
        <v>47</v>
      </c>
      <c r="F4347" s="19">
        <v>0</v>
      </c>
      <c r="G4347" s="19">
        <v>0</v>
      </c>
      <c r="H4347" s="34">
        <v>12</v>
      </c>
      <c r="I4347" s="38"/>
    </row>
    <row r="4348" spans="1:9" ht="27" x14ac:dyDescent="0.25">
      <c r="A4348" s="10" t="s">
        <v>128</v>
      </c>
      <c r="B4348" s="10" t="s">
        <v>1189</v>
      </c>
      <c r="C4348" s="10" t="s">
        <v>1034</v>
      </c>
      <c r="D4348" s="18" t="s">
        <v>11</v>
      </c>
      <c r="E4348" s="11" t="s">
        <v>12</v>
      </c>
      <c r="F4348" s="19">
        <v>0</v>
      </c>
      <c r="G4348" s="19">
        <v>0</v>
      </c>
      <c r="H4348" s="34">
        <v>160</v>
      </c>
      <c r="I4348" s="38"/>
    </row>
    <row r="4349" spans="1:9" ht="27" x14ac:dyDescent="0.25">
      <c r="A4349" s="10" t="s">
        <v>128</v>
      </c>
      <c r="B4349" s="10" t="s">
        <v>1190</v>
      </c>
      <c r="C4349" s="10" t="s">
        <v>1034</v>
      </c>
      <c r="D4349" s="10" t="s">
        <v>11</v>
      </c>
      <c r="E4349" s="10" t="s">
        <v>12</v>
      </c>
      <c r="F4349" s="10">
        <v>0</v>
      </c>
      <c r="G4349" s="10">
        <v>0</v>
      </c>
      <c r="H4349" s="10">
        <v>80</v>
      </c>
      <c r="I4349" s="38"/>
    </row>
    <row r="4350" spans="1:9" x14ac:dyDescent="0.25">
      <c r="A4350" s="10">
        <v>4261</v>
      </c>
      <c r="B4350" s="10" t="s">
        <v>2812</v>
      </c>
      <c r="C4350" s="10" t="s">
        <v>180</v>
      </c>
      <c r="D4350" s="10" t="s">
        <v>11</v>
      </c>
      <c r="E4350" s="10" t="s">
        <v>12</v>
      </c>
      <c r="F4350" s="10">
        <v>0</v>
      </c>
      <c r="G4350" s="10">
        <v>0</v>
      </c>
      <c r="H4350" s="10">
        <v>40</v>
      </c>
      <c r="I4350" s="38"/>
    </row>
    <row r="4351" spans="1:9" x14ac:dyDescent="0.25">
      <c r="A4351" s="10">
        <v>4261</v>
      </c>
      <c r="B4351" s="10" t="s">
        <v>2813</v>
      </c>
      <c r="C4351" s="10" t="s">
        <v>180</v>
      </c>
      <c r="D4351" s="10" t="s">
        <v>11</v>
      </c>
      <c r="E4351" s="10" t="s">
        <v>12</v>
      </c>
      <c r="F4351" s="10">
        <v>0</v>
      </c>
      <c r="G4351" s="10">
        <v>0</v>
      </c>
      <c r="H4351" s="10">
        <v>20</v>
      </c>
      <c r="I4351" s="38"/>
    </row>
    <row r="4352" spans="1:9" x14ac:dyDescent="0.25">
      <c r="A4352" s="10">
        <v>4261</v>
      </c>
      <c r="B4352" s="10" t="s">
        <v>2814</v>
      </c>
      <c r="C4352" s="10" t="s">
        <v>196</v>
      </c>
      <c r="D4352" s="10" t="s">
        <v>11</v>
      </c>
      <c r="E4352" s="10" t="s">
        <v>12</v>
      </c>
      <c r="F4352" s="10">
        <v>0</v>
      </c>
      <c r="G4352" s="10">
        <v>0</v>
      </c>
      <c r="H4352" s="10">
        <v>40</v>
      </c>
      <c r="I4352" s="38"/>
    </row>
    <row r="4353" spans="1:9" x14ac:dyDescent="0.25">
      <c r="A4353" s="10">
        <v>4261</v>
      </c>
      <c r="B4353" s="10" t="s">
        <v>2815</v>
      </c>
      <c r="C4353" s="10" t="s">
        <v>585</v>
      </c>
      <c r="D4353" s="10" t="s">
        <v>11</v>
      </c>
      <c r="E4353" s="10" t="s">
        <v>12</v>
      </c>
      <c r="F4353" s="10">
        <v>0</v>
      </c>
      <c r="G4353" s="10">
        <v>0</v>
      </c>
      <c r="H4353" s="10">
        <v>40</v>
      </c>
      <c r="I4353" s="38"/>
    </row>
    <row r="4354" spans="1:9" x14ac:dyDescent="0.25">
      <c r="A4354" s="10">
        <v>4261</v>
      </c>
      <c r="B4354" s="10" t="s">
        <v>2816</v>
      </c>
      <c r="C4354" s="10" t="s">
        <v>10</v>
      </c>
      <c r="D4354" s="10" t="s">
        <v>11</v>
      </c>
      <c r="E4354" s="10" t="s">
        <v>12</v>
      </c>
      <c r="F4354" s="10">
        <v>0</v>
      </c>
      <c r="G4354" s="10">
        <v>0</v>
      </c>
      <c r="H4354" s="10">
        <v>4</v>
      </c>
      <c r="I4354" s="38"/>
    </row>
    <row r="4355" spans="1:9" x14ac:dyDescent="0.25">
      <c r="A4355" s="10">
        <v>4261</v>
      </c>
      <c r="B4355" s="10" t="s">
        <v>2817</v>
      </c>
      <c r="C4355" s="10" t="s">
        <v>42</v>
      </c>
      <c r="D4355" s="10" t="s">
        <v>11</v>
      </c>
      <c r="E4355" s="10" t="s">
        <v>12</v>
      </c>
      <c r="F4355" s="10">
        <v>0</v>
      </c>
      <c r="G4355" s="10">
        <v>0</v>
      </c>
      <c r="H4355" s="10">
        <v>40</v>
      </c>
      <c r="I4355" s="38"/>
    </row>
    <row r="4356" spans="1:9" x14ac:dyDescent="0.25">
      <c r="A4356" s="10">
        <v>4261</v>
      </c>
      <c r="B4356" s="10" t="s">
        <v>2818</v>
      </c>
      <c r="C4356" s="10" t="s">
        <v>212</v>
      </c>
      <c r="D4356" s="10" t="s">
        <v>11</v>
      </c>
      <c r="E4356" s="10" t="s">
        <v>12</v>
      </c>
      <c r="F4356" s="10">
        <v>0</v>
      </c>
      <c r="G4356" s="10">
        <v>0</v>
      </c>
      <c r="H4356" s="10">
        <v>12</v>
      </c>
      <c r="I4356" s="38"/>
    </row>
    <row r="4357" spans="1:9" x14ac:dyDescent="0.25">
      <c r="A4357" s="10">
        <v>4261</v>
      </c>
      <c r="B4357" s="10" t="s">
        <v>2819</v>
      </c>
      <c r="C4357" s="10" t="s">
        <v>14</v>
      </c>
      <c r="D4357" s="10" t="s">
        <v>11</v>
      </c>
      <c r="E4357" s="10" t="s">
        <v>12</v>
      </c>
      <c r="F4357" s="10">
        <v>0</v>
      </c>
      <c r="G4357" s="10">
        <v>0</v>
      </c>
      <c r="H4357" s="10">
        <v>40</v>
      </c>
      <c r="I4357" s="38"/>
    </row>
    <row r="4358" spans="1:9" x14ac:dyDescent="0.25">
      <c r="A4358" s="10">
        <v>4261</v>
      </c>
      <c r="B4358" s="10" t="s">
        <v>2820</v>
      </c>
      <c r="C4358" s="10" t="s">
        <v>15</v>
      </c>
      <c r="D4358" s="10" t="s">
        <v>11</v>
      </c>
      <c r="E4358" s="10" t="s">
        <v>12</v>
      </c>
      <c r="F4358" s="10">
        <v>0</v>
      </c>
      <c r="G4358" s="10">
        <v>0</v>
      </c>
      <c r="H4358" s="10">
        <v>30</v>
      </c>
      <c r="I4358" s="38"/>
    </row>
    <row r="4359" spans="1:9" x14ac:dyDescent="0.25">
      <c r="A4359" s="10">
        <v>4261</v>
      </c>
      <c r="B4359" s="10" t="s">
        <v>2821</v>
      </c>
      <c r="C4359" s="10" t="s">
        <v>720</v>
      </c>
      <c r="D4359" s="10" t="s">
        <v>11</v>
      </c>
      <c r="E4359" s="10" t="s">
        <v>12</v>
      </c>
      <c r="F4359" s="10">
        <v>0</v>
      </c>
      <c r="G4359" s="10">
        <v>0</v>
      </c>
      <c r="H4359" s="10">
        <v>2</v>
      </c>
      <c r="I4359" s="38"/>
    </row>
    <row r="4360" spans="1:9" x14ac:dyDescent="0.25">
      <c r="A4360" s="10">
        <v>4261</v>
      </c>
      <c r="B4360" s="10" t="s">
        <v>2822</v>
      </c>
      <c r="C4360" s="10" t="s">
        <v>216</v>
      </c>
      <c r="D4360" s="10" t="s">
        <v>11</v>
      </c>
      <c r="E4360" s="10" t="s">
        <v>12</v>
      </c>
      <c r="F4360" s="10">
        <v>0</v>
      </c>
      <c r="G4360" s="10">
        <v>0</v>
      </c>
      <c r="H4360" s="10">
        <v>40</v>
      </c>
      <c r="I4360" s="38"/>
    </row>
    <row r="4361" spans="1:9" x14ac:dyDescent="0.25">
      <c r="A4361" s="10">
        <v>4261</v>
      </c>
      <c r="B4361" s="10" t="s">
        <v>2823</v>
      </c>
      <c r="C4361" s="10" t="s">
        <v>721</v>
      </c>
      <c r="D4361" s="10" t="s">
        <v>11</v>
      </c>
      <c r="E4361" s="10" t="s">
        <v>12</v>
      </c>
      <c r="F4361" s="10">
        <v>0</v>
      </c>
      <c r="G4361" s="10">
        <v>0</v>
      </c>
      <c r="H4361" s="10">
        <v>120</v>
      </c>
      <c r="I4361" s="38"/>
    </row>
    <row r="4362" spans="1:9" x14ac:dyDescent="0.25">
      <c r="A4362" s="10">
        <v>4261</v>
      </c>
      <c r="B4362" s="10" t="s">
        <v>2824</v>
      </c>
      <c r="C4362" s="10" t="s">
        <v>727</v>
      </c>
      <c r="D4362" s="10" t="s">
        <v>11</v>
      </c>
      <c r="E4362" s="10" t="s">
        <v>12</v>
      </c>
      <c r="F4362" s="10">
        <v>0</v>
      </c>
      <c r="G4362" s="10">
        <v>0</v>
      </c>
      <c r="H4362" s="10">
        <v>20</v>
      </c>
      <c r="I4362" s="38"/>
    </row>
    <row r="4363" spans="1:9" ht="27" x14ac:dyDescent="0.25">
      <c r="A4363" s="10">
        <v>4261</v>
      </c>
      <c r="B4363" s="10" t="s">
        <v>2825</v>
      </c>
      <c r="C4363" s="10" t="s">
        <v>218</v>
      </c>
      <c r="D4363" s="10" t="s">
        <v>11</v>
      </c>
      <c r="E4363" s="10" t="s">
        <v>12</v>
      </c>
      <c r="F4363" s="10">
        <v>0</v>
      </c>
      <c r="G4363" s="10">
        <v>0</v>
      </c>
      <c r="H4363" s="10">
        <v>20</v>
      </c>
      <c r="I4363" s="38"/>
    </row>
    <row r="4364" spans="1:9" x14ac:dyDescent="0.25">
      <c r="A4364" s="10">
        <v>4261</v>
      </c>
      <c r="B4364" s="10" t="s">
        <v>2826</v>
      </c>
      <c r="C4364" s="10" t="s">
        <v>109</v>
      </c>
      <c r="D4364" s="10" t="s">
        <v>11</v>
      </c>
      <c r="E4364" s="10" t="s">
        <v>12</v>
      </c>
      <c r="F4364" s="10">
        <v>0</v>
      </c>
      <c r="G4364" s="10">
        <v>0</v>
      </c>
      <c r="H4364" s="10">
        <v>20</v>
      </c>
      <c r="I4364" s="38"/>
    </row>
    <row r="4365" spans="1:9" x14ac:dyDescent="0.25">
      <c r="A4365" s="10">
        <v>4261</v>
      </c>
      <c r="B4365" s="10" t="s">
        <v>2827</v>
      </c>
      <c r="C4365" s="10" t="s">
        <v>109</v>
      </c>
      <c r="D4365" s="10" t="s">
        <v>11</v>
      </c>
      <c r="E4365" s="10" t="s">
        <v>12</v>
      </c>
      <c r="F4365" s="10">
        <v>0</v>
      </c>
      <c r="G4365" s="10">
        <v>0</v>
      </c>
      <c r="H4365" s="10">
        <v>20</v>
      </c>
      <c r="I4365" s="38"/>
    </row>
    <row r="4366" spans="1:9" ht="27" x14ac:dyDescent="0.25">
      <c r="A4366" s="10">
        <v>4261</v>
      </c>
      <c r="B4366" s="10" t="s">
        <v>2828</v>
      </c>
      <c r="C4366" s="10" t="s">
        <v>18</v>
      </c>
      <c r="D4366" s="10" t="s">
        <v>11</v>
      </c>
      <c r="E4366" s="10" t="s">
        <v>12</v>
      </c>
      <c r="F4366" s="10">
        <v>0</v>
      </c>
      <c r="G4366" s="10">
        <v>0</v>
      </c>
      <c r="H4366" s="10">
        <v>400</v>
      </c>
      <c r="I4366" s="38"/>
    </row>
    <row r="4367" spans="1:9" ht="27" x14ac:dyDescent="0.25">
      <c r="A4367" s="10">
        <v>4261</v>
      </c>
      <c r="B4367" s="10" t="s">
        <v>2829</v>
      </c>
      <c r="C4367" s="10" t="s">
        <v>19</v>
      </c>
      <c r="D4367" s="10" t="s">
        <v>11</v>
      </c>
      <c r="E4367" s="10" t="s">
        <v>12</v>
      </c>
      <c r="F4367" s="10">
        <v>0</v>
      </c>
      <c r="G4367" s="10">
        <v>0</v>
      </c>
      <c r="H4367" s="10">
        <v>60</v>
      </c>
      <c r="I4367" s="38"/>
    </row>
    <row r="4368" spans="1:9" x14ac:dyDescent="0.25">
      <c r="A4368" s="10">
        <v>4261</v>
      </c>
      <c r="B4368" s="10" t="s">
        <v>2830</v>
      </c>
      <c r="C4368" s="10" t="s">
        <v>20</v>
      </c>
      <c r="D4368" s="10" t="s">
        <v>11</v>
      </c>
      <c r="E4368" s="10" t="s">
        <v>12</v>
      </c>
      <c r="F4368" s="10">
        <v>0</v>
      </c>
      <c r="G4368" s="10">
        <v>0</v>
      </c>
      <c r="H4368" s="10">
        <v>60</v>
      </c>
      <c r="I4368" s="38"/>
    </row>
    <row r="4369" spans="1:9" x14ac:dyDescent="0.25">
      <c r="A4369" s="10">
        <v>4261</v>
      </c>
      <c r="B4369" s="10" t="s">
        <v>2831</v>
      </c>
      <c r="C4369" s="10" t="s">
        <v>21</v>
      </c>
      <c r="D4369" s="10" t="s">
        <v>11</v>
      </c>
      <c r="E4369" s="10" t="s">
        <v>12</v>
      </c>
      <c r="F4369" s="10">
        <v>0</v>
      </c>
      <c r="G4369" s="10">
        <v>0</v>
      </c>
      <c r="H4369" s="10">
        <v>80</v>
      </c>
      <c r="I4369" s="38"/>
    </row>
    <row r="4370" spans="1:9" x14ac:dyDescent="0.25">
      <c r="A4370" s="10">
        <v>4261</v>
      </c>
      <c r="B4370" s="10" t="s">
        <v>2832</v>
      </c>
      <c r="C4370" s="10" t="s">
        <v>725</v>
      </c>
      <c r="D4370" s="10" t="s">
        <v>11</v>
      </c>
      <c r="E4370" s="10" t="s">
        <v>12</v>
      </c>
      <c r="F4370" s="10">
        <v>0</v>
      </c>
      <c r="G4370" s="10">
        <v>0</v>
      </c>
      <c r="H4370" s="10">
        <v>20</v>
      </c>
      <c r="I4370" s="38"/>
    </row>
    <row r="4371" spans="1:9" x14ac:dyDescent="0.25">
      <c r="A4371" s="10">
        <v>4261</v>
      </c>
      <c r="B4371" s="10" t="s">
        <v>2833</v>
      </c>
      <c r="C4371" s="10" t="s">
        <v>22</v>
      </c>
      <c r="D4371" s="10" t="s">
        <v>11</v>
      </c>
      <c r="E4371" s="10" t="s">
        <v>12</v>
      </c>
      <c r="F4371" s="10">
        <v>0</v>
      </c>
      <c r="G4371" s="10">
        <v>0</v>
      </c>
      <c r="H4371" s="10">
        <v>20</v>
      </c>
      <c r="I4371" s="38"/>
    </row>
    <row r="4372" spans="1:9" x14ac:dyDescent="0.25">
      <c r="A4372" s="10">
        <v>4261</v>
      </c>
      <c r="B4372" s="10" t="s">
        <v>2834</v>
      </c>
      <c r="C4372" s="10" t="s">
        <v>199</v>
      </c>
      <c r="D4372" s="10" t="s">
        <v>11</v>
      </c>
      <c r="E4372" s="10" t="s">
        <v>12</v>
      </c>
      <c r="F4372" s="10">
        <v>0</v>
      </c>
      <c r="G4372" s="10">
        <v>0</v>
      </c>
      <c r="H4372" s="10">
        <v>12</v>
      </c>
      <c r="I4372" s="38"/>
    </row>
    <row r="4373" spans="1:9" x14ac:dyDescent="0.25">
      <c r="A4373" s="10">
        <v>4261</v>
      </c>
      <c r="B4373" s="10" t="s">
        <v>2835</v>
      </c>
      <c r="C4373" s="10" t="s">
        <v>200</v>
      </c>
      <c r="D4373" s="10" t="s">
        <v>11</v>
      </c>
      <c r="E4373" s="10" t="s">
        <v>12</v>
      </c>
      <c r="F4373" s="10">
        <v>0</v>
      </c>
      <c r="G4373" s="10">
        <v>0</v>
      </c>
      <c r="H4373" s="10">
        <v>1600</v>
      </c>
      <c r="I4373" s="38"/>
    </row>
    <row r="4374" spans="1:9" x14ac:dyDescent="0.25">
      <c r="A4374" s="10">
        <v>4261</v>
      </c>
      <c r="B4374" s="10" t="s">
        <v>2836</v>
      </c>
      <c r="C4374" s="10" t="s">
        <v>1274</v>
      </c>
      <c r="D4374" s="10" t="s">
        <v>11</v>
      </c>
      <c r="E4374" s="10" t="s">
        <v>12</v>
      </c>
      <c r="F4374" s="10">
        <v>0</v>
      </c>
      <c r="G4374" s="10">
        <v>0</v>
      </c>
      <c r="H4374" s="10">
        <v>40</v>
      </c>
      <c r="I4374" s="38"/>
    </row>
    <row r="4375" spans="1:9" ht="27" x14ac:dyDescent="0.25">
      <c r="A4375" s="10">
        <v>4261</v>
      </c>
      <c r="B4375" s="10" t="s">
        <v>2837</v>
      </c>
      <c r="C4375" s="10" t="s">
        <v>724</v>
      </c>
      <c r="D4375" s="10" t="s">
        <v>11</v>
      </c>
      <c r="E4375" s="10" t="s">
        <v>12</v>
      </c>
      <c r="F4375" s="10">
        <v>0</v>
      </c>
      <c r="G4375" s="10">
        <v>0</v>
      </c>
      <c r="H4375" s="10">
        <v>60</v>
      </c>
      <c r="I4375" s="38"/>
    </row>
    <row r="4376" spans="1:9" x14ac:dyDescent="0.25">
      <c r="A4376" s="10">
        <v>4261</v>
      </c>
      <c r="B4376" s="10" t="s">
        <v>2838</v>
      </c>
      <c r="C4376" s="10" t="s">
        <v>173</v>
      </c>
      <c r="D4376" s="10" t="s">
        <v>11</v>
      </c>
      <c r="E4376" s="10" t="s">
        <v>12</v>
      </c>
      <c r="F4376" s="10">
        <v>0</v>
      </c>
      <c r="G4376" s="10">
        <v>0</v>
      </c>
      <c r="H4376" s="10">
        <v>40</v>
      </c>
      <c r="I4376" s="38"/>
    </row>
    <row r="4377" spans="1:9" x14ac:dyDescent="0.25">
      <c r="A4377" s="10">
        <v>4261</v>
      </c>
      <c r="B4377" s="10" t="s">
        <v>2839</v>
      </c>
      <c r="C4377" s="10" t="s">
        <v>174</v>
      </c>
      <c r="D4377" s="10" t="s">
        <v>11</v>
      </c>
      <c r="E4377" s="10" t="s">
        <v>12</v>
      </c>
      <c r="F4377" s="10">
        <v>0</v>
      </c>
      <c r="G4377" s="10">
        <v>0</v>
      </c>
      <c r="H4377" s="10">
        <v>20</v>
      </c>
      <c r="I4377" s="38"/>
    </row>
    <row r="4378" spans="1:9" x14ac:dyDescent="0.25">
      <c r="A4378" s="10">
        <v>4261</v>
      </c>
      <c r="B4378" s="10" t="s">
        <v>2840</v>
      </c>
      <c r="C4378" s="10" t="s">
        <v>175</v>
      </c>
      <c r="D4378" s="10" t="s">
        <v>11</v>
      </c>
      <c r="E4378" s="10" t="s">
        <v>12</v>
      </c>
      <c r="F4378" s="10">
        <v>0</v>
      </c>
      <c r="G4378" s="10">
        <v>0</v>
      </c>
      <c r="H4378" s="10">
        <v>20</v>
      </c>
      <c r="I4378" s="38"/>
    </row>
    <row r="4379" spans="1:9" x14ac:dyDescent="0.25">
      <c r="A4379" s="10">
        <v>4261</v>
      </c>
      <c r="B4379" s="10" t="s">
        <v>2841</v>
      </c>
      <c r="C4379" s="10" t="s">
        <v>221</v>
      </c>
      <c r="D4379" s="10" t="s">
        <v>11</v>
      </c>
      <c r="E4379" s="10" t="s">
        <v>12</v>
      </c>
      <c r="F4379" s="10">
        <v>0</v>
      </c>
      <c r="G4379" s="10">
        <v>0</v>
      </c>
      <c r="H4379" s="10">
        <v>10</v>
      </c>
      <c r="I4379" s="38"/>
    </row>
    <row r="4380" spans="1:9" x14ac:dyDescent="0.25">
      <c r="A4380" s="10">
        <v>4261</v>
      </c>
      <c r="B4380" s="10" t="s">
        <v>2842</v>
      </c>
      <c r="C4380" s="10" t="s">
        <v>221</v>
      </c>
      <c r="D4380" s="10" t="s">
        <v>11</v>
      </c>
      <c r="E4380" s="10" t="s">
        <v>12</v>
      </c>
      <c r="F4380" s="10">
        <v>0</v>
      </c>
      <c r="G4380" s="10">
        <v>0</v>
      </c>
      <c r="H4380" s="10">
        <v>5</v>
      </c>
      <c r="I4380" s="38"/>
    </row>
    <row r="4381" spans="1:9" x14ac:dyDescent="0.25">
      <c r="A4381" s="10">
        <v>4261</v>
      </c>
      <c r="B4381" s="10" t="s">
        <v>2843</v>
      </c>
      <c r="C4381" s="10" t="s">
        <v>586</v>
      </c>
      <c r="D4381" s="10" t="s">
        <v>11</v>
      </c>
      <c r="E4381" s="10" t="s">
        <v>12</v>
      </c>
      <c r="F4381" s="10">
        <v>0</v>
      </c>
      <c r="G4381" s="10">
        <v>0</v>
      </c>
      <c r="H4381" s="10">
        <v>20</v>
      </c>
      <c r="I4381" s="38"/>
    </row>
    <row r="4382" spans="1:9" x14ac:dyDescent="0.25">
      <c r="A4382" s="10">
        <v>4261</v>
      </c>
      <c r="B4382" s="10" t="s">
        <v>2844</v>
      </c>
      <c r="C4382" s="10" t="s">
        <v>177</v>
      </c>
      <c r="D4382" s="10" t="s">
        <v>11</v>
      </c>
      <c r="E4382" s="10" t="s">
        <v>12</v>
      </c>
      <c r="F4382" s="10">
        <v>0</v>
      </c>
      <c r="G4382" s="10">
        <v>0</v>
      </c>
      <c r="H4382" s="10">
        <v>20</v>
      </c>
      <c r="I4382" s="38"/>
    </row>
    <row r="4383" spans="1:9" x14ac:dyDescent="0.25">
      <c r="A4383" s="10">
        <v>4261</v>
      </c>
      <c r="B4383" s="10" t="s">
        <v>2845</v>
      </c>
      <c r="C4383" s="10" t="s">
        <v>222</v>
      </c>
      <c r="D4383" s="10" t="s">
        <v>11</v>
      </c>
      <c r="E4383" s="10" t="s">
        <v>12</v>
      </c>
      <c r="F4383" s="10">
        <v>0</v>
      </c>
      <c r="G4383" s="10">
        <v>0</v>
      </c>
      <c r="H4383" s="10">
        <v>40</v>
      </c>
      <c r="I4383" s="38"/>
    </row>
    <row r="4384" spans="1:9" x14ac:dyDescent="0.25">
      <c r="A4384" s="10">
        <v>4261</v>
      </c>
      <c r="B4384" s="10" t="s">
        <v>2846</v>
      </c>
      <c r="C4384" s="10" t="s">
        <v>223</v>
      </c>
      <c r="D4384" s="10" t="s">
        <v>11</v>
      </c>
      <c r="E4384" s="10" t="s">
        <v>12</v>
      </c>
      <c r="F4384" s="10">
        <v>0</v>
      </c>
      <c r="G4384" s="10">
        <v>0</v>
      </c>
      <c r="H4384" s="10">
        <v>40</v>
      </c>
      <c r="I4384" s="38"/>
    </row>
    <row r="4385" spans="1:9" x14ac:dyDescent="0.25">
      <c r="A4385" s="10">
        <v>4261</v>
      </c>
      <c r="B4385" s="10" t="s">
        <v>2847</v>
      </c>
      <c r="C4385" s="10" t="s">
        <v>223</v>
      </c>
      <c r="D4385" s="10" t="s">
        <v>11</v>
      </c>
      <c r="E4385" s="10" t="s">
        <v>12</v>
      </c>
      <c r="F4385" s="10">
        <v>0</v>
      </c>
      <c r="G4385" s="10">
        <v>0</v>
      </c>
      <c r="H4385" s="10">
        <v>40</v>
      </c>
      <c r="I4385" s="38"/>
    </row>
    <row r="4386" spans="1:9" x14ac:dyDescent="0.25">
      <c r="A4386" s="10">
        <v>4261</v>
      </c>
      <c r="B4386" s="10" t="s">
        <v>2848</v>
      </c>
      <c r="C4386" s="10" t="s">
        <v>224</v>
      </c>
      <c r="D4386" s="10" t="s">
        <v>11</v>
      </c>
      <c r="E4386" s="10" t="s">
        <v>12</v>
      </c>
      <c r="F4386" s="10">
        <v>0</v>
      </c>
      <c r="G4386" s="10">
        <v>0</v>
      </c>
      <c r="H4386" s="10">
        <v>40</v>
      </c>
      <c r="I4386" s="38"/>
    </row>
    <row r="4387" spans="1:9" x14ac:dyDescent="0.25">
      <c r="A4387" s="10">
        <v>4261</v>
      </c>
      <c r="B4387" s="10" t="s">
        <v>2849</v>
      </c>
      <c r="C4387" s="10" t="s">
        <v>224</v>
      </c>
      <c r="D4387" s="10" t="s">
        <v>11</v>
      </c>
      <c r="E4387" s="10" t="s">
        <v>12</v>
      </c>
      <c r="F4387" s="10">
        <v>0</v>
      </c>
      <c r="G4387" s="10">
        <v>0</v>
      </c>
      <c r="H4387" s="10">
        <v>40</v>
      </c>
      <c r="I4387" s="38"/>
    </row>
    <row r="4388" spans="1:9" ht="27" x14ac:dyDescent="0.25">
      <c r="A4388" s="10" t="s">
        <v>128</v>
      </c>
      <c r="B4388" s="10" t="s">
        <v>1191</v>
      </c>
      <c r="C4388" s="10" t="s">
        <v>1034</v>
      </c>
      <c r="D4388" s="10" t="s">
        <v>11</v>
      </c>
      <c r="E4388" s="10" t="s">
        <v>12</v>
      </c>
      <c r="F4388" s="10">
        <v>0</v>
      </c>
      <c r="G4388" s="10">
        <v>0</v>
      </c>
      <c r="H4388" s="10">
        <v>200</v>
      </c>
      <c r="I4388" s="38"/>
    </row>
    <row r="4389" spans="1:9" ht="27" x14ac:dyDescent="0.25">
      <c r="A4389" s="10" t="s">
        <v>128</v>
      </c>
      <c r="B4389" s="10" t="s">
        <v>1192</v>
      </c>
      <c r="C4389" s="10" t="s">
        <v>1034</v>
      </c>
      <c r="D4389" s="10" t="s">
        <v>11</v>
      </c>
      <c r="E4389" s="10" t="s">
        <v>12</v>
      </c>
      <c r="F4389" s="10">
        <v>0</v>
      </c>
      <c r="G4389" s="10">
        <v>0</v>
      </c>
      <c r="H4389" s="10">
        <v>160</v>
      </c>
      <c r="I4389" s="38"/>
    </row>
    <row r="4390" spans="1:9" x14ac:dyDescent="0.25">
      <c r="A4390" s="10" t="s">
        <v>128</v>
      </c>
      <c r="B4390" s="10" t="s">
        <v>1193</v>
      </c>
      <c r="C4390" s="10" t="s">
        <v>262</v>
      </c>
      <c r="D4390" s="10" t="s">
        <v>11</v>
      </c>
      <c r="E4390" s="10" t="s">
        <v>12</v>
      </c>
      <c r="F4390" s="10">
        <v>0</v>
      </c>
      <c r="G4390" s="10">
        <v>0</v>
      </c>
      <c r="H4390" s="10">
        <v>1000</v>
      </c>
      <c r="I4390" s="38"/>
    </row>
    <row r="4391" spans="1:9" x14ac:dyDescent="0.25">
      <c r="A4391" s="10" t="s">
        <v>128</v>
      </c>
      <c r="B4391" s="10" t="s">
        <v>1194</v>
      </c>
      <c r="C4391" s="10" t="s">
        <v>262</v>
      </c>
      <c r="D4391" s="10" t="s">
        <v>11</v>
      </c>
      <c r="E4391" s="10" t="s">
        <v>12</v>
      </c>
      <c r="F4391" s="10">
        <v>0</v>
      </c>
      <c r="G4391" s="10">
        <v>0</v>
      </c>
      <c r="H4391" s="10">
        <v>40</v>
      </c>
      <c r="I4391" s="38"/>
    </row>
    <row r="4392" spans="1:9" ht="27" x14ac:dyDescent="0.25">
      <c r="A4392" s="10" t="s">
        <v>128</v>
      </c>
      <c r="B4392" s="10" t="s">
        <v>1195</v>
      </c>
      <c r="C4392" s="10" t="s">
        <v>96</v>
      </c>
      <c r="D4392" s="10" t="s">
        <v>11</v>
      </c>
      <c r="E4392" s="10" t="s">
        <v>12</v>
      </c>
      <c r="F4392" s="10">
        <v>0</v>
      </c>
      <c r="G4392" s="10">
        <v>0</v>
      </c>
      <c r="H4392" s="10">
        <v>20</v>
      </c>
      <c r="I4392" s="38"/>
    </row>
    <row r="4393" spans="1:9" ht="27" x14ac:dyDescent="0.25">
      <c r="A4393" s="10" t="s">
        <v>128</v>
      </c>
      <c r="B4393" s="10" t="s">
        <v>1196</v>
      </c>
      <c r="C4393" s="10" t="s">
        <v>96</v>
      </c>
      <c r="D4393" s="10" t="s">
        <v>11</v>
      </c>
      <c r="E4393" s="10" t="s">
        <v>12</v>
      </c>
      <c r="F4393" s="10">
        <v>0</v>
      </c>
      <c r="G4393" s="10">
        <v>0</v>
      </c>
      <c r="H4393" s="10">
        <v>10</v>
      </c>
      <c r="I4393" s="38"/>
    </row>
    <row r="4394" spans="1:9" ht="27" x14ac:dyDescent="0.25">
      <c r="A4394" s="10" t="s">
        <v>128</v>
      </c>
      <c r="B4394" s="10" t="s">
        <v>1197</v>
      </c>
      <c r="C4394" s="10" t="s">
        <v>96</v>
      </c>
      <c r="D4394" s="18" t="s">
        <v>11</v>
      </c>
      <c r="E4394" s="11" t="s">
        <v>12</v>
      </c>
      <c r="F4394" s="19">
        <v>0</v>
      </c>
      <c r="G4394" s="19">
        <v>0</v>
      </c>
      <c r="H4394" s="34">
        <v>16</v>
      </c>
      <c r="I4394" s="38"/>
    </row>
    <row r="4395" spans="1:9" ht="27" x14ac:dyDescent="0.25">
      <c r="A4395" s="10" t="s">
        <v>128</v>
      </c>
      <c r="B4395" s="10" t="s">
        <v>1198</v>
      </c>
      <c r="C4395" s="10" t="s">
        <v>96</v>
      </c>
      <c r="D4395" s="18" t="s">
        <v>11</v>
      </c>
      <c r="E4395" s="11" t="s">
        <v>12</v>
      </c>
      <c r="F4395" s="19">
        <v>0</v>
      </c>
      <c r="G4395" s="19">
        <v>0</v>
      </c>
      <c r="H4395" s="34">
        <v>20</v>
      </c>
      <c r="I4395" s="38"/>
    </row>
    <row r="4396" spans="1:9" x14ac:dyDescent="0.25">
      <c r="A4396" s="10" t="s">
        <v>128</v>
      </c>
      <c r="B4396" s="10" t="s">
        <v>1199</v>
      </c>
      <c r="C4396" s="10" t="s">
        <v>226</v>
      </c>
      <c r="D4396" s="18" t="s">
        <v>11</v>
      </c>
      <c r="E4396" s="11" t="s">
        <v>12</v>
      </c>
      <c r="F4396" s="19">
        <v>0</v>
      </c>
      <c r="G4396" s="19">
        <v>0</v>
      </c>
      <c r="H4396" s="34">
        <v>12</v>
      </c>
      <c r="I4396" s="38"/>
    </row>
    <row r="4397" spans="1:9" ht="27" x14ac:dyDescent="0.25">
      <c r="A4397" s="10" t="s">
        <v>128</v>
      </c>
      <c r="B4397" s="10" t="s">
        <v>1200</v>
      </c>
      <c r="C4397" s="10" t="s">
        <v>1055</v>
      </c>
      <c r="D4397" s="18" t="s">
        <v>11</v>
      </c>
      <c r="E4397" s="11" t="s">
        <v>12</v>
      </c>
      <c r="F4397" s="19">
        <v>0</v>
      </c>
      <c r="G4397" s="19">
        <v>0</v>
      </c>
      <c r="H4397" s="34">
        <v>12</v>
      </c>
      <c r="I4397" s="38"/>
    </row>
    <row r="4398" spans="1:9" x14ac:dyDescent="0.25">
      <c r="A4398" s="10" t="s">
        <v>128</v>
      </c>
      <c r="B4398" s="10" t="s">
        <v>1201</v>
      </c>
      <c r="C4398" s="10" t="s">
        <v>1057</v>
      </c>
      <c r="D4398" s="18" t="s">
        <v>11</v>
      </c>
      <c r="E4398" s="11" t="s">
        <v>12</v>
      </c>
      <c r="F4398" s="19">
        <v>0</v>
      </c>
      <c r="G4398" s="19">
        <v>0</v>
      </c>
      <c r="H4398" s="34">
        <v>10</v>
      </c>
      <c r="I4398" s="38"/>
    </row>
    <row r="4399" spans="1:9" x14ac:dyDescent="0.25">
      <c r="A4399" s="10" t="s">
        <v>128</v>
      </c>
      <c r="B4399" s="10" t="s">
        <v>1202</v>
      </c>
      <c r="C4399" s="10" t="s">
        <v>1057</v>
      </c>
      <c r="D4399" s="18" t="s">
        <v>11</v>
      </c>
      <c r="E4399" s="11" t="s">
        <v>12</v>
      </c>
      <c r="F4399" s="19">
        <v>0</v>
      </c>
      <c r="G4399" s="19">
        <v>0</v>
      </c>
      <c r="H4399" s="34">
        <v>4</v>
      </c>
      <c r="I4399" s="38"/>
    </row>
    <row r="4400" spans="1:9" x14ac:dyDescent="0.25">
      <c r="A4400" s="10" t="s">
        <v>128</v>
      </c>
      <c r="B4400" s="10" t="s">
        <v>1203</v>
      </c>
      <c r="C4400" s="10" t="s">
        <v>239</v>
      </c>
      <c r="D4400" s="18" t="s">
        <v>11</v>
      </c>
      <c r="E4400" s="11" t="s">
        <v>12</v>
      </c>
      <c r="F4400" s="19">
        <v>0</v>
      </c>
      <c r="G4400" s="19">
        <v>0</v>
      </c>
      <c r="H4400" s="34">
        <v>40</v>
      </c>
      <c r="I4400" s="38"/>
    </row>
    <row r="4401" spans="1:9" x14ac:dyDescent="0.25">
      <c r="A4401" s="10" t="s">
        <v>128</v>
      </c>
      <c r="B4401" s="10" t="s">
        <v>1204</v>
      </c>
      <c r="C4401" s="10" t="s">
        <v>239</v>
      </c>
      <c r="D4401" s="18" t="s">
        <v>11</v>
      </c>
      <c r="E4401" s="11" t="s">
        <v>12</v>
      </c>
      <c r="F4401" s="19">
        <v>0</v>
      </c>
      <c r="G4401" s="19">
        <v>0</v>
      </c>
      <c r="H4401" s="34">
        <v>20</v>
      </c>
      <c r="I4401" s="38"/>
    </row>
    <row r="4402" spans="1:9" x14ac:dyDescent="0.25">
      <c r="A4402" s="10" t="s">
        <v>128</v>
      </c>
      <c r="B4402" s="10" t="s">
        <v>1205</v>
      </c>
      <c r="C4402" s="10" t="s">
        <v>27</v>
      </c>
      <c r="D4402" s="18" t="s">
        <v>11</v>
      </c>
      <c r="E4402" s="11" t="s">
        <v>12</v>
      </c>
      <c r="F4402" s="19">
        <v>0</v>
      </c>
      <c r="G4402" s="19">
        <v>0</v>
      </c>
      <c r="H4402" s="34">
        <v>40</v>
      </c>
      <c r="I4402" s="38"/>
    </row>
    <row r="4403" spans="1:9" x14ac:dyDescent="0.25">
      <c r="A4403" s="10" t="s">
        <v>128</v>
      </c>
      <c r="B4403" s="10" t="s">
        <v>1206</v>
      </c>
      <c r="C4403" s="10" t="s">
        <v>27</v>
      </c>
      <c r="D4403" s="18" t="s">
        <v>11</v>
      </c>
      <c r="E4403" s="11" t="s">
        <v>12</v>
      </c>
      <c r="F4403" s="19">
        <v>0</v>
      </c>
      <c r="G4403" s="19">
        <v>0</v>
      </c>
      <c r="H4403" s="34">
        <v>20</v>
      </c>
      <c r="I4403" s="38"/>
    </row>
    <row r="4404" spans="1:9" x14ac:dyDescent="0.25">
      <c r="A4404" s="10" t="s">
        <v>128</v>
      </c>
      <c r="B4404" s="10" t="s">
        <v>1207</v>
      </c>
      <c r="C4404" s="10" t="s">
        <v>123</v>
      </c>
      <c r="D4404" s="18" t="s">
        <v>11</v>
      </c>
      <c r="E4404" s="11" t="s">
        <v>12</v>
      </c>
      <c r="F4404" s="19">
        <v>0</v>
      </c>
      <c r="G4404" s="19">
        <v>0</v>
      </c>
      <c r="H4404" s="34">
        <v>500</v>
      </c>
      <c r="I4404" s="38"/>
    </row>
    <row r="4405" spans="1:9" x14ac:dyDescent="0.25">
      <c r="A4405" s="10" t="s">
        <v>128</v>
      </c>
      <c r="B4405" s="10" t="s">
        <v>1208</v>
      </c>
      <c r="C4405" s="10" t="s">
        <v>123</v>
      </c>
      <c r="D4405" s="18" t="s">
        <v>11</v>
      </c>
      <c r="E4405" s="11" t="s">
        <v>12</v>
      </c>
      <c r="F4405" s="19">
        <v>0</v>
      </c>
      <c r="G4405" s="19">
        <v>0</v>
      </c>
      <c r="H4405" s="34">
        <v>40</v>
      </c>
      <c r="I4405" s="38"/>
    </row>
    <row r="4406" spans="1:9" x14ac:dyDescent="0.25">
      <c r="A4406" s="10" t="s">
        <v>128</v>
      </c>
      <c r="B4406" s="10" t="s">
        <v>1209</v>
      </c>
      <c r="C4406" s="10" t="s">
        <v>227</v>
      </c>
      <c r="D4406" s="18" t="s">
        <v>11</v>
      </c>
      <c r="E4406" s="11" t="s">
        <v>57</v>
      </c>
      <c r="F4406" s="19">
        <v>0</v>
      </c>
      <c r="G4406" s="19">
        <v>0</v>
      </c>
      <c r="H4406" s="34">
        <v>20</v>
      </c>
      <c r="I4406" s="38"/>
    </row>
    <row r="4407" spans="1:9" x14ac:dyDescent="0.25">
      <c r="A4407" s="10" t="s">
        <v>128</v>
      </c>
      <c r="B4407" s="10" t="s">
        <v>1210</v>
      </c>
      <c r="C4407" s="10" t="s">
        <v>587</v>
      </c>
      <c r="D4407" s="18" t="s">
        <v>11</v>
      </c>
      <c r="E4407" s="11" t="s">
        <v>12</v>
      </c>
      <c r="F4407" s="19">
        <v>0</v>
      </c>
      <c r="G4407" s="19">
        <v>0</v>
      </c>
      <c r="H4407" s="34">
        <v>200</v>
      </c>
      <c r="I4407" s="38"/>
    </row>
    <row r="4408" spans="1:9" x14ac:dyDescent="0.25">
      <c r="A4408" s="10" t="s">
        <v>128</v>
      </c>
      <c r="B4408" s="10" t="s">
        <v>1211</v>
      </c>
      <c r="C4408" s="10" t="s">
        <v>125</v>
      </c>
      <c r="D4408" s="18" t="s">
        <v>11</v>
      </c>
      <c r="E4408" s="11" t="s">
        <v>25</v>
      </c>
      <c r="F4408" s="19">
        <v>0</v>
      </c>
      <c r="G4408" s="19">
        <v>0</v>
      </c>
      <c r="H4408" s="34">
        <v>20</v>
      </c>
      <c r="I4408" s="38"/>
    </row>
    <row r="4409" spans="1:9" x14ac:dyDescent="0.25">
      <c r="A4409" s="10" t="s">
        <v>128</v>
      </c>
      <c r="B4409" s="10" t="s">
        <v>1212</v>
      </c>
      <c r="C4409" s="10" t="s">
        <v>125</v>
      </c>
      <c r="D4409" s="18" t="s">
        <v>11</v>
      </c>
      <c r="E4409" s="11" t="s">
        <v>25</v>
      </c>
      <c r="F4409" s="19">
        <v>0</v>
      </c>
      <c r="G4409" s="19">
        <v>0</v>
      </c>
      <c r="H4409" s="34">
        <v>160</v>
      </c>
      <c r="I4409" s="38"/>
    </row>
    <row r="4410" spans="1:9" ht="27" x14ac:dyDescent="0.25">
      <c r="A4410" s="10" t="s">
        <v>128</v>
      </c>
      <c r="B4410" s="10" t="s">
        <v>1213</v>
      </c>
      <c r="C4410" s="10" t="s">
        <v>588</v>
      </c>
      <c r="D4410" s="18" t="s">
        <v>11</v>
      </c>
      <c r="E4410" s="11" t="s">
        <v>2724</v>
      </c>
      <c r="F4410" s="19">
        <v>0</v>
      </c>
      <c r="G4410" s="19">
        <v>0</v>
      </c>
      <c r="H4410" s="34">
        <v>60</v>
      </c>
      <c r="I4410" s="38"/>
    </row>
    <row r="4411" spans="1:9" x14ac:dyDescent="0.25">
      <c r="A4411" s="10" t="s">
        <v>128</v>
      </c>
      <c r="B4411" s="10" t="s">
        <v>1214</v>
      </c>
      <c r="C4411" s="10" t="s">
        <v>28</v>
      </c>
      <c r="D4411" s="18" t="s">
        <v>11</v>
      </c>
      <c r="E4411" s="11" t="s">
        <v>25</v>
      </c>
      <c r="F4411" s="19">
        <v>0</v>
      </c>
      <c r="G4411" s="19">
        <v>0</v>
      </c>
      <c r="H4411" s="34">
        <v>250</v>
      </c>
      <c r="I4411" s="38"/>
    </row>
    <row r="4412" spans="1:9" x14ac:dyDescent="0.25">
      <c r="A4412" s="10" t="s">
        <v>128</v>
      </c>
      <c r="B4412" s="10" t="s">
        <v>1215</v>
      </c>
      <c r="C4412" s="10" t="s">
        <v>238</v>
      </c>
      <c r="D4412" s="18" t="s">
        <v>11</v>
      </c>
      <c r="E4412" s="11" t="s">
        <v>2724</v>
      </c>
      <c r="F4412" s="19">
        <v>0</v>
      </c>
      <c r="G4412" s="19">
        <v>0</v>
      </c>
      <c r="H4412" s="34">
        <v>60</v>
      </c>
      <c r="I4412" s="38"/>
    </row>
    <row r="4413" spans="1:9" ht="40.5" x14ac:dyDescent="0.25">
      <c r="A4413" s="10" t="s">
        <v>128</v>
      </c>
      <c r="B4413" s="10" t="s">
        <v>1216</v>
      </c>
      <c r="C4413" s="10" t="s">
        <v>51</v>
      </c>
      <c r="D4413" s="18" t="s">
        <v>11</v>
      </c>
      <c r="E4413" s="11" t="s">
        <v>25</v>
      </c>
      <c r="F4413" s="19">
        <v>0</v>
      </c>
      <c r="G4413" s="19">
        <v>0</v>
      </c>
      <c r="H4413" s="34">
        <v>60</v>
      </c>
      <c r="I4413" s="38"/>
    </row>
    <row r="4414" spans="1:9" ht="40.5" x14ac:dyDescent="0.25">
      <c r="A4414" s="10" t="s">
        <v>128</v>
      </c>
      <c r="B4414" s="10" t="s">
        <v>1217</v>
      </c>
      <c r="C4414" s="10" t="s">
        <v>51</v>
      </c>
      <c r="D4414" s="18" t="s">
        <v>11</v>
      </c>
      <c r="E4414" s="11" t="s">
        <v>25</v>
      </c>
      <c r="F4414" s="19">
        <v>0</v>
      </c>
      <c r="G4414" s="19">
        <v>0</v>
      </c>
      <c r="H4414" s="34">
        <v>24</v>
      </c>
      <c r="I4414" s="38"/>
    </row>
    <row r="4415" spans="1:9" ht="40.5" x14ac:dyDescent="0.25">
      <c r="A4415" s="10" t="s">
        <v>128</v>
      </c>
      <c r="B4415" s="10" t="s">
        <v>1218</v>
      </c>
      <c r="C4415" s="10" t="s">
        <v>51</v>
      </c>
      <c r="D4415" s="18" t="s">
        <v>11</v>
      </c>
      <c r="E4415" s="11" t="s">
        <v>25</v>
      </c>
      <c r="F4415" s="19">
        <v>0</v>
      </c>
      <c r="G4415" s="19">
        <v>0</v>
      </c>
      <c r="H4415" s="34">
        <v>160</v>
      </c>
      <c r="I4415" s="38"/>
    </row>
    <row r="4416" spans="1:9" x14ac:dyDescent="0.25">
      <c r="A4416" s="10" t="s">
        <v>128</v>
      </c>
      <c r="B4416" s="10" t="s">
        <v>1219</v>
      </c>
      <c r="C4416" s="10" t="s">
        <v>29</v>
      </c>
      <c r="D4416" s="18" t="s">
        <v>11</v>
      </c>
      <c r="E4416" s="11" t="s">
        <v>25</v>
      </c>
      <c r="F4416" s="19">
        <v>0</v>
      </c>
      <c r="G4416" s="19">
        <v>0</v>
      </c>
      <c r="H4416" s="34">
        <v>80</v>
      </c>
      <c r="I4416" s="38"/>
    </row>
    <row r="4417" spans="1:9" x14ac:dyDescent="0.25">
      <c r="A4417" s="10" t="s">
        <v>128</v>
      </c>
      <c r="B4417" s="10" t="s">
        <v>1220</v>
      </c>
      <c r="C4417" s="10" t="s">
        <v>52</v>
      </c>
      <c r="D4417" s="18" t="s">
        <v>11</v>
      </c>
      <c r="E4417" s="11" t="s">
        <v>12</v>
      </c>
      <c r="F4417" s="19">
        <v>0</v>
      </c>
      <c r="G4417" s="19">
        <v>0</v>
      </c>
      <c r="H4417" s="34">
        <v>600</v>
      </c>
      <c r="I4417" s="38"/>
    </row>
    <row r="4418" spans="1:9" x14ac:dyDescent="0.25">
      <c r="A4418" s="10" t="s">
        <v>128</v>
      </c>
      <c r="B4418" s="10" t="s">
        <v>1221</v>
      </c>
      <c r="C4418" s="10" t="s">
        <v>30</v>
      </c>
      <c r="D4418" s="18" t="s">
        <v>11</v>
      </c>
      <c r="E4418" s="11" t="s">
        <v>12</v>
      </c>
      <c r="F4418" s="19">
        <v>0</v>
      </c>
      <c r="G4418" s="19">
        <v>0</v>
      </c>
      <c r="H4418" s="34">
        <v>120</v>
      </c>
      <c r="I4418" s="38"/>
    </row>
    <row r="4419" spans="1:9" ht="27" x14ac:dyDescent="0.25">
      <c r="A4419" s="10" t="s">
        <v>128</v>
      </c>
      <c r="B4419" s="10" t="s">
        <v>1222</v>
      </c>
      <c r="C4419" s="10" t="s">
        <v>230</v>
      </c>
      <c r="D4419" s="18" t="s">
        <v>11</v>
      </c>
      <c r="E4419" s="11" t="s">
        <v>12</v>
      </c>
      <c r="F4419" s="19">
        <v>0</v>
      </c>
      <c r="G4419" s="19">
        <v>0</v>
      </c>
      <c r="H4419" s="34">
        <v>12</v>
      </c>
      <c r="I4419" s="38"/>
    </row>
    <row r="4420" spans="1:9" x14ac:dyDescent="0.25">
      <c r="A4420" s="10" t="s">
        <v>128</v>
      </c>
      <c r="B4420" s="10" t="s">
        <v>1223</v>
      </c>
      <c r="C4420" s="10" t="s">
        <v>231</v>
      </c>
      <c r="D4420" s="18" t="s">
        <v>11</v>
      </c>
      <c r="E4420" s="11" t="s">
        <v>12</v>
      </c>
      <c r="F4420" s="19">
        <v>0</v>
      </c>
      <c r="G4420" s="19">
        <v>0</v>
      </c>
      <c r="H4420" s="34">
        <v>80</v>
      </c>
      <c r="I4420" s="38"/>
    </row>
    <row r="4421" spans="1:9" ht="27" x14ac:dyDescent="0.25">
      <c r="A4421" s="10" t="s">
        <v>128</v>
      </c>
      <c r="B4421" s="10" t="s">
        <v>1224</v>
      </c>
      <c r="C4421" s="10" t="s">
        <v>31</v>
      </c>
      <c r="D4421" s="18" t="s">
        <v>11</v>
      </c>
      <c r="E4421" s="11" t="s">
        <v>12</v>
      </c>
      <c r="F4421" s="19">
        <v>0</v>
      </c>
      <c r="G4421" s="19">
        <v>0</v>
      </c>
      <c r="H4421" s="34">
        <v>24</v>
      </c>
      <c r="I4421" s="38"/>
    </row>
    <row r="4422" spans="1:9" x14ac:dyDescent="0.25">
      <c r="A4422" s="10" t="s">
        <v>128</v>
      </c>
      <c r="B4422" s="10" t="s">
        <v>1225</v>
      </c>
      <c r="C4422" s="10" t="s">
        <v>1014</v>
      </c>
      <c r="D4422" s="10" t="s">
        <v>11</v>
      </c>
      <c r="E4422" s="10" t="s">
        <v>12</v>
      </c>
      <c r="F4422" s="10">
        <v>0</v>
      </c>
      <c r="G4422" s="10">
        <v>0</v>
      </c>
      <c r="H4422" s="10">
        <v>4</v>
      </c>
      <c r="I4422" s="38"/>
    </row>
    <row r="4423" spans="1:9" x14ac:dyDescent="0.25">
      <c r="A4423" s="10" t="s">
        <v>128</v>
      </c>
      <c r="B4423" s="10" t="s">
        <v>1226</v>
      </c>
      <c r="C4423" s="10" t="s">
        <v>1227</v>
      </c>
      <c r="D4423" s="10" t="s">
        <v>11</v>
      </c>
      <c r="E4423" s="10" t="s">
        <v>12</v>
      </c>
      <c r="F4423" s="10">
        <v>0</v>
      </c>
      <c r="G4423" s="10">
        <v>0</v>
      </c>
      <c r="H4423" s="10">
        <v>10</v>
      </c>
      <c r="I4423" s="38"/>
    </row>
    <row r="4424" spans="1:9" x14ac:dyDescent="0.25">
      <c r="A4424" s="10"/>
      <c r="B4424" s="10" t="s">
        <v>686</v>
      </c>
      <c r="C4424" s="10" t="s">
        <v>135</v>
      </c>
      <c r="D4424" s="10" t="s">
        <v>36</v>
      </c>
      <c r="E4424" s="10" t="s">
        <v>25</v>
      </c>
      <c r="F4424" s="10">
        <v>180</v>
      </c>
      <c r="G4424" s="10">
        <f>+F4424*H4424</f>
        <v>180000</v>
      </c>
      <c r="H4424" s="10">
        <v>1000</v>
      </c>
      <c r="I4424" s="38"/>
    </row>
    <row r="4425" spans="1:9" x14ac:dyDescent="0.25">
      <c r="A4425" s="10"/>
      <c r="B4425" s="10" t="s">
        <v>687</v>
      </c>
      <c r="C4425" s="10" t="s">
        <v>135</v>
      </c>
      <c r="D4425" s="10" t="s">
        <v>36</v>
      </c>
      <c r="E4425" s="10" t="s">
        <v>25</v>
      </c>
      <c r="F4425" s="10">
        <v>44.86</v>
      </c>
      <c r="G4425" s="10">
        <f>+F4425*H4425</f>
        <v>466544</v>
      </c>
      <c r="H4425" s="10">
        <v>10400</v>
      </c>
      <c r="I4425" s="38"/>
    </row>
    <row r="4426" spans="1:9" x14ac:dyDescent="0.25">
      <c r="A4426" s="143" t="s">
        <v>39</v>
      </c>
      <c r="B4426" s="144"/>
      <c r="C4426" s="144"/>
      <c r="D4426" s="144"/>
      <c r="E4426" s="144"/>
      <c r="F4426" s="144"/>
      <c r="G4426" s="144"/>
      <c r="H4426" s="144"/>
      <c r="I4426" s="38"/>
    </row>
    <row r="4427" spans="1:9" ht="27" x14ac:dyDescent="0.25">
      <c r="A4427" s="10" t="s">
        <v>138</v>
      </c>
      <c r="B4427" s="10" t="s">
        <v>690</v>
      </c>
      <c r="C4427" s="10" t="s">
        <v>194</v>
      </c>
      <c r="D4427" s="18" t="s">
        <v>36</v>
      </c>
      <c r="E4427" s="19" t="s">
        <v>35</v>
      </c>
      <c r="F4427" s="19">
        <v>0</v>
      </c>
      <c r="G4427" s="19">
        <v>0</v>
      </c>
      <c r="H4427" s="35">
        <v>1</v>
      </c>
      <c r="I4427" s="38"/>
    </row>
    <row r="4428" spans="1:9" ht="27" x14ac:dyDescent="0.25">
      <c r="A4428" s="10" t="s">
        <v>138</v>
      </c>
      <c r="B4428" s="10" t="s">
        <v>691</v>
      </c>
      <c r="C4428" s="10" t="s">
        <v>194</v>
      </c>
      <c r="D4428" s="18" t="s">
        <v>36</v>
      </c>
      <c r="E4428" s="19" t="s">
        <v>35</v>
      </c>
      <c r="F4428" s="19">
        <v>0</v>
      </c>
      <c r="G4428" s="19">
        <v>0</v>
      </c>
      <c r="H4428" s="35">
        <v>1</v>
      </c>
      <c r="I4428" s="38"/>
    </row>
    <row r="4429" spans="1:9" x14ac:dyDescent="0.25">
      <c r="A4429" s="143" t="s">
        <v>33</v>
      </c>
      <c r="B4429" s="144"/>
      <c r="C4429" s="144"/>
      <c r="D4429" s="144"/>
      <c r="E4429" s="144"/>
      <c r="F4429" s="144"/>
      <c r="G4429" s="144"/>
      <c r="H4429" s="144"/>
      <c r="I4429" s="38"/>
    </row>
    <row r="4430" spans="1:9" ht="27" x14ac:dyDescent="0.25">
      <c r="A4430" s="37">
        <v>4241</v>
      </c>
      <c r="B4430" s="37" t="s">
        <v>7167</v>
      </c>
      <c r="C4430" s="37" t="s">
        <v>7168</v>
      </c>
      <c r="D4430" s="37" t="s">
        <v>34</v>
      </c>
      <c r="E4430" s="37" t="s">
        <v>35</v>
      </c>
      <c r="F4430" s="37">
        <v>24000</v>
      </c>
      <c r="G4430" s="37">
        <v>24000</v>
      </c>
      <c r="H4430" s="37">
        <v>1</v>
      </c>
      <c r="I4430" s="38"/>
    </row>
    <row r="4431" spans="1:9" x14ac:dyDescent="0.25">
      <c r="A4431" s="37">
        <v>4241</v>
      </c>
      <c r="B4431" s="37" t="s">
        <v>7166</v>
      </c>
      <c r="C4431" s="37" t="s">
        <v>592</v>
      </c>
      <c r="D4431" s="37" t="s">
        <v>11</v>
      </c>
      <c r="E4431" s="37" t="s">
        <v>35</v>
      </c>
      <c r="F4431" s="37">
        <v>400000</v>
      </c>
      <c r="G4431" s="37">
        <v>400000</v>
      </c>
      <c r="H4431" s="37">
        <v>1</v>
      </c>
      <c r="I4431" s="38"/>
    </row>
    <row r="4432" spans="1:9" ht="40.5" x14ac:dyDescent="0.25">
      <c r="A4432" s="37">
        <v>4241</v>
      </c>
      <c r="B4432" s="37" t="s">
        <v>7165</v>
      </c>
      <c r="C4432" s="37" t="s">
        <v>59</v>
      </c>
      <c r="D4432" s="37" t="s">
        <v>34</v>
      </c>
      <c r="E4432" s="37" t="s">
        <v>35</v>
      </c>
      <c r="F4432" s="37">
        <v>60000</v>
      </c>
      <c r="G4432" s="37">
        <v>60000</v>
      </c>
      <c r="H4432" s="37">
        <v>1</v>
      </c>
      <c r="I4432" s="38"/>
    </row>
    <row r="4433" spans="1:9" ht="40.5" x14ac:dyDescent="0.25">
      <c r="A4433" s="37">
        <v>4267</v>
      </c>
      <c r="B4433" s="37" t="s">
        <v>4093</v>
      </c>
      <c r="C4433" s="37" t="s">
        <v>4094</v>
      </c>
      <c r="D4433" s="37" t="s">
        <v>34</v>
      </c>
      <c r="E4433" s="37" t="s">
        <v>35</v>
      </c>
      <c r="F4433" s="37">
        <v>504000</v>
      </c>
      <c r="G4433" s="37">
        <v>504000</v>
      </c>
      <c r="H4433" s="37">
        <v>1</v>
      </c>
      <c r="I4433" s="38"/>
    </row>
    <row r="4434" spans="1:9" x14ac:dyDescent="0.25">
      <c r="A4434" s="10" t="s">
        <v>130</v>
      </c>
      <c r="B4434" s="10" t="s">
        <v>688</v>
      </c>
      <c r="C4434" s="10" t="s">
        <v>449</v>
      </c>
      <c r="D4434" s="10" t="s">
        <v>34</v>
      </c>
      <c r="E4434" s="10" t="s">
        <v>35</v>
      </c>
      <c r="F4434" s="10">
        <v>1365000</v>
      </c>
      <c r="G4434" s="10">
        <v>1365000</v>
      </c>
      <c r="H4434" s="10">
        <v>1</v>
      </c>
      <c r="I4434" s="38"/>
    </row>
    <row r="4435" spans="1:9" x14ac:dyDescent="0.25">
      <c r="A4435" s="10" t="s">
        <v>130</v>
      </c>
      <c r="B4435" s="10" t="s">
        <v>689</v>
      </c>
      <c r="C4435" s="10" t="s">
        <v>449</v>
      </c>
      <c r="D4435" s="18" t="s">
        <v>34</v>
      </c>
      <c r="E4435" s="19" t="s">
        <v>35</v>
      </c>
      <c r="F4435" s="19">
        <v>2730000</v>
      </c>
      <c r="G4435" s="19">
        <v>2730000</v>
      </c>
      <c r="H4435" s="19">
        <v>1</v>
      </c>
      <c r="I4435" s="38"/>
    </row>
    <row r="4436" spans="1:9" ht="27" x14ac:dyDescent="0.25">
      <c r="A4436" s="10" t="s">
        <v>244</v>
      </c>
      <c r="B4436" s="10" t="s">
        <v>667</v>
      </c>
      <c r="C4436" s="10" t="s">
        <v>94</v>
      </c>
      <c r="D4436" s="10" t="s">
        <v>36</v>
      </c>
      <c r="E4436" s="19" t="s">
        <v>35</v>
      </c>
      <c r="F4436" s="19">
        <v>3409950</v>
      </c>
      <c r="G4436" s="19">
        <v>3409950</v>
      </c>
      <c r="H4436" s="19">
        <v>1</v>
      </c>
      <c r="I4436" s="38"/>
    </row>
    <row r="4437" spans="1:9" ht="27" x14ac:dyDescent="0.25">
      <c r="A4437" s="10" t="s">
        <v>244</v>
      </c>
      <c r="B4437" s="10" t="s">
        <v>516</v>
      </c>
      <c r="C4437" s="10" t="s">
        <v>160</v>
      </c>
      <c r="D4437" s="10" t="s">
        <v>34</v>
      </c>
      <c r="E4437" s="10" t="s">
        <v>35</v>
      </c>
      <c r="F4437" s="10">
        <v>13000000</v>
      </c>
      <c r="G4437" s="10">
        <f>+F4437*H4437</f>
        <v>13000000</v>
      </c>
      <c r="H4437" s="10">
        <v>1</v>
      </c>
      <c r="I4437" s="38"/>
    </row>
    <row r="4438" spans="1:9" ht="40.5" x14ac:dyDescent="0.25">
      <c r="A4438" s="10" t="s">
        <v>244</v>
      </c>
      <c r="B4438" s="10" t="s">
        <v>670</v>
      </c>
      <c r="C4438" s="10" t="s">
        <v>37</v>
      </c>
      <c r="D4438" s="10" t="s">
        <v>34</v>
      </c>
      <c r="E4438" s="10" t="s">
        <v>35</v>
      </c>
      <c r="F4438" s="10">
        <v>77900</v>
      </c>
      <c r="G4438" s="10">
        <v>77900</v>
      </c>
      <c r="H4438" s="10">
        <v>1</v>
      </c>
      <c r="I4438" s="38"/>
    </row>
    <row r="4439" spans="1:9" ht="27" x14ac:dyDescent="0.25">
      <c r="A4439" s="10" t="s">
        <v>208</v>
      </c>
      <c r="B4439" s="10" t="s">
        <v>671</v>
      </c>
      <c r="C4439" s="10" t="s">
        <v>254</v>
      </c>
      <c r="D4439" s="18" t="s">
        <v>36</v>
      </c>
      <c r="E4439" s="19" t="s">
        <v>35</v>
      </c>
      <c r="F4439" s="19">
        <v>0</v>
      </c>
      <c r="G4439" s="19">
        <v>0</v>
      </c>
      <c r="H4439" s="35">
        <v>1</v>
      </c>
      <c r="I4439" s="38"/>
    </row>
    <row r="4440" spans="1:9" ht="27" x14ac:dyDescent="0.25">
      <c r="A4440" s="10" t="s">
        <v>208</v>
      </c>
      <c r="B4440" s="10" t="s">
        <v>672</v>
      </c>
      <c r="C4440" s="10" t="s">
        <v>254</v>
      </c>
      <c r="D4440" s="18" t="s">
        <v>36</v>
      </c>
      <c r="E4440" s="19" t="s">
        <v>35</v>
      </c>
      <c r="F4440" s="19">
        <v>0</v>
      </c>
      <c r="G4440" s="19">
        <v>0</v>
      </c>
      <c r="H4440" s="35">
        <v>1</v>
      </c>
      <c r="I4440" s="38"/>
    </row>
    <row r="4441" spans="1:9" ht="27" x14ac:dyDescent="0.25">
      <c r="A4441" s="10" t="s">
        <v>208</v>
      </c>
      <c r="B4441" s="10" t="s">
        <v>673</v>
      </c>
      <c r="C4441" s="10" t="s">
        <v>254</v>
      </c>
      <c r="D4441" s="18" t="s">
        <v>36</v>
      </c>
      <c r="E4441" s="19" t="s">
        <v>35</v>
      </c>
      <c r="F4441" s="19">
        <v>0</v>
      </c>
      <c r="G4441" s="19">
        <v>0</v>
      </c>
      <c r="H4441" s="35">
        <v>1</v>
      </c>
      <c r="I4441" s="38"/>
    </row>
    <row r="4442" spans="1:9" ht="27" x14ac:dyDescent="0.25">
      <c r="A4442" s="10" t="s">
        <v>208</v>
      </c>
      <c r="B4442" s="10" t="s">
        <v>674</v>
      </c>
      <c r="C4442" s="10" t="s">
        <v>254</v>
      </c>
      <c r="D4442" s="18" t="s">
        <v>36</v>
      </c>
      <c r="E4442" s="19" t="s">
        <v>35</v>
      </c>
      <c r="F4442" s="19">
        <v>0</v>
      </c>
      <c r="G4442" s="19">
        <v>0</v>
      </c>
      <c r="H4442" s="35">
        <v>1</v>
      </c>
      <c r="I4442" s="38"/>
    </row>
    <row r="4443" spans="1:9" ht="27" x14ac:dyDescent="0.25">
      <c r="A4443" s="10" t="s">
        <v>208</v>
      </c>
      <c r="B4443" s="10" t="s">
        <v>675</v>
      </c>
      <c r="C4443" s="10" t="s">
        <v>254</v>
      </c>
      <c r="D4443" s="18" t="s">
        <v>36</v>
      </c>
      <c r="E4443" s="19" t="s">
        <v>35</v>
      </c>
      <c r="F4443" s="19">
        <v>0</v>
      </c>
      <c r="G4443" s="19">
        <v>0</v>
      </c>
      <c r="H4443" s="35">
        <v>1</v>
      </c>
      <c r="I4443" s="38"/>
    </row>
    <row r="4444" spans="1:9" ht="27" x14ac:dyDescent="0.25">
      <c r="A4444" s="10" t="s">
        <v>208</v>
      </c>
      <c r="B4444" s="10" t="s">
        <v>676</v>
      </c>
      <c r="C4444" s="10" t="s">
        <v>254</v>
      </c>
      <c r="D4444" s="18" t="s">
        <v>36</v>
      </c>
      <c r="E4444" s="19" t="s">
        <v>35</v>
      </c>
      <c r="F4444" s="19">
        <v>0</v>
      </c>
      <c r="G4444" s="19">
        <v>0</v>
      </c>
      <c r="H4444" s="35">
        <v>1</v>
      </c>
      <c r="I4444" s="38"/>
    </row>
    <row r="4445" spans="1:9" ht="40.5" x14ac:dyDescent="0.25">
      <c r="A4445" s="10" t="s">
        <v>208</v>
      </c>
      <c r="B4445" s="10" t="s">
        <v>677</v>
      </c>
      <c r="C4445" s="10" t="s">
        <v>145</v>
      </c>
      <c r="D4445" s="10" t="s">
        <v>36</v>
      </c>
      <c r="E4445" s="10" t="s">
        <v>35</v>
      </c>
      <c r="F4445" s="10">
        <v>2000000</v>
      </c>
      <c r="G4445" s="10">
        <v>2000000</v>
      </c>
      <c r="H4445" s="10">
        <v>1</v>
      </c>
      <c r="I4445" s="38"/>
    </row>
    <row r="4446" spans="1:9" ht="27" x14ac:dyDescent="0.25">
      <c r="A4446" s="10" t="s">
        <v>208</v>
      </c>
      <c r="B4446" s="10" t="s">
        <v>990</v>
      </c>
      <c r="C4446" s="10" t="s">
        <v>254</v>
      </c>
      <c r="D4446" s="10" t="s">
        <v>36</v>
      </c>
      <c r="E4446" s="10" t="s">
        <v>35</v>
      </c>
      <c r="F4446" s="10">
        <v>614000</v>
      </c>
      <c r="G4446" s="10">
        <v>614000</v>
      </c>
      <c r="H4446" s="10">
        <v>1</v>
      </c>
      <c r="I4446" s="38"/>
    </row>
    <row r="4447" spans="1:9" ht="27" x14ac:dyDescent="0.25">
      <c r="A4447" s="10" t="s">
        <v>208</v>
      </c>
      <c r="B4447" s="10" t="s">
        <v>991</v>
      </c>
      <c r="C4447" s="10" t="s">
        <v>254</v>
      </c>
      <c r="D4447" s="10" t="s">
        <v>36</v>
      </c>
      <c r="E4447" s="10" t="s">
        <v>35</v>
      </c>
      <c r="F4447" s="10">
        <v>1486000</v>
      </c>
      <c r="G4447" s="10">
        <v>1486000</v>
      </c>
      <c r="H4447" s="10">
        <v>1</v>
      </c>
      <c r="I4447" s="38"/>
    </row>
    <row r="4448" spans="1:9" ht="27" x14ac:dyDescent="0.25">
      <c r="A4448" s="10" t="s">
        <v>208</v>
      </c>
      <c r="B4448" s="10" t="s">
        <v>992</v>
      </c>
      <c r="C4448" s="10" t="s">
        <v>254</v>
      </c>
      <c r="D4448" s="10" t="s">
        <v>36</v>
      </c>
      <c r="E4448" s="10" t="s">
        <v>35</v>
      </c>
      <c r="F4448" s="10">
        <v>600000</v>
      </c>
      <c r="G4448" s="10">
        <v>600000</v>
      </c>
      <c r="H4448" s="10">
        <v>1</v>
      </c>
      <c r="I4448" s="38"/>
    </row>
    <row r="4449" spans="1:9" ht="27" x14ac:dyDescent="0.25">
      <c r="A4449" s="10" t="s">
        <v>208</v>
      </c>
      <c r="B4449" s="10" t="s">
        <v>993</v>
      </c>
      <c r="C4449" s="10" t="s">
        <v>254</v>
      </c>
      <c r="D4449" s="10" t="s">
        <v>36</v>
      </c>
      <c r="E4449" s="10" t="s">
        <v>35</v>
      </c>
      <c r="F4449" s="10">
        <v>500000</v>
      </c>
      <c r="G4449" s="10">
        <v>500000</v>
      </c>
      <c r="H4449" s="10">
        <v>1</v>
      </c>
      <c r="I4449" s="38"/>
    </row>
    <row r="4450" spans="1:9" ht="27" x14ac:dyDescent="0.25">
      <c r="A4450" s="10" t="s">
        <v>208</v>
      </c>
      <c r="B4450" s="10" t="s">
        <v>994</v>
      </c>
      <c r="C4450" s="10" t="s">
        <v>254</v>
      </c>
      <c r="D4450" s="10" t="s">
        <v>36</v>
      </c>
      <c r="E4450" s="10" t="s">
        <v>35</v>
      </c>
      <c r="F4450" s="10">
        <v>450000</v>
      </c>
      <c r="G4450" s="10">
        <v>450000</v>
      </c>
      <c r="H4450" s="10">
        <v>1</v>
      </c>
      <c r="I4450" s="38"/>
    </row>
    <row r="4451" spans="1:9" ht="27" x14ac:dyDescent="0.25">
      <c r="A4451" s="10" t="s">
        <v>208</v>
      </c>
      <c r="B4451" s="10" t="s">
        <v>995</v>
      </c>
      <c r="C4451" s="10" t="s">
        <v>254</v>
      </c>
      <c r="D4451" s="10" t="s">
        <v>36</v>
      </c>
      <c r="E4451" s="10" t="s">
        <v>35</v>
      </c>
      <c r="F4451" s="10">
        <v>350000</v>
      </c>
      <c r="G4451" s="10">
        <v>350000</v>
      </c>
      <c r="H4451" s="10">
        <v>1</v>
      </c>
      <c r="I4451" s="38"/>
    </row>
    <row r="4452" spans="1:9" ht="40.5" x14ac:dyDescent="0.25">
      <c r="A4452" s="10" t="s">
        <v>208</v>
      </c>
      <c r="B4452" s="10" t="s">
        <v>678</v>
      </c>
      <c r="C4452" s="10" t="s">
        <v>145</v>
      </c>
      <c r="D4452" s="10" t="s">
        <v>36</v>
      </c>
      <c r="E4452" s="10" t="s">
        <v>35</v>
      </c>
      <c r="F4452" s="10">
        <v>400000</v>
      </c>
      <c r="G4452" s="10">
        <v>400000</v>
      </c>
      <c r="H4452" s="10">
        <v>1</v>
      </c>
      <c r="I4452" s="38"/>
    </row>
    <row r="4453" spans="1:9" ht="40.5" x14ac:dyDescent="0.25">
      <c r="A4453" s="10" t="s">
        <v>208</v>
      </c>
      <c r="B4453" s="10" t="s">
        <v>679</v>
      </c>
      <c r="C4453" s="10" t="s">
        <v>145</v>
      </c>
      <c r="D4453" s="10" t="s">
        <v>36</v>
      </c>
      <c r="E4453" s="10" t="s">
        <v>35</v>
      </c>
      <c r="F4453" s="10">
        <v>100000</v>
      </c>
      <c r="G4453" s="10">
        <v>100000</v>
      </c>
      <c r="H4453" s="10">
        <v>1</v>
      </c>
      <c r="I4453" s="38"/>
    </row>
    <row r="4454" spans="1:9" ht="40.5" x14ac:dyDescent="0.25">
      <c r="A4454" s="10" t="s">
        <v>208</v>
      </c>
      <c r="B4454" s="10" t="s">
        <v>684</v>
      </c>
      <c r="C4454" s="10" t="s">
        <v>146</v>
      </c>
      <c r="D4454" s="10" t="s">
        <v>36</v>
      </c>
      <c r="E4454" s="10" t="s">
        <v>35</v>
      </c>
      <c r="F4454" s="10">
        <v>200000</v>
      </c>
      <c r="G4454" s="10">
        <v>200000</v>
      </c>
      <c r="H4454" s="10">
        <v>1</v>
      </c>
      <c r="I4454" s="38"/>
    </row>
    <row r="4455" spans="1:9" ht="27" x14ac:dyDescent="0.25">
      <c r="A4455" s="10" t="s">
        <v>208</v>
      </c>
      <c r="B4455" s="10" t="s">
        <v>90</v>
      </c>
      <c r="C4455" s="10" t="s">
        <v>147</v>
      </c>
      <c r="D4455" s="10" t="s">
        <v>36</v>
      </c>
      <c r="E4455" s="10" t="s">
        <v>35</v>
      </c>
      <c r="F4455" s="10">
        <v>300000</v>
      </c>
      <c r="G4455" s="10">
        <v>300000</v>
      </c>
      <c r="H4455" s="10">
        <v>1</v>
      </c>
      <c r="I4455" s="38"/>
    </row>
    <row r="4456" spans="1:9" ht="27" x14ac:dyDescent="0.25">
      <c r="A4456" s="10" t="s">
        <v>208</v>
      </c>
      <c r="B4456" s="10" t="s">
        <v>680</v>
      </c>
      <c r="C4456" s="10" t="s">
        <v>148</v>
      </c>
      <c r="D4456" s="10" t="s">
        <v>36</v>
      </c>
      <c r="E4456" s="10" t="s">
        <v>35</v>
      </c>
      <c r="F4456" s="10">
        <v>250000</v>
      </c>
      <c r="G4456" s="10">
        <v>250000</v>
      </c>
      <c r="H4456" s="10">
        <v>1</v>
      </c>
      <c r="I4456" s="38"/>
    </row>
    <row r="4457" spans="1:9" ht="54" x14ac:dyDescent="0.25">
      <c r="A4457" s="10" t="s">
        <v>208</v>
      </c>
      <c r="B4457" s="10" t="s">
        <v>682</v>
      </c>
      <c r="C4457" s="10" t="s">
        <v>149</v>
      </c>
      <c r="D4457" s="10" t="s">
        <v>36</v>
      </c>
      <c r="E4457" s="10" t="s">
        <v>35</v>
      </c>
      <c r="F4457" s="10">
        <v>700000</v>
      </c>
      <c r="G4457" s="10">
        <v>700000</v>
      </c>
      <c r="H4457" s="10">
        <v>1</v>
      </c>
      <c r="I4457" s="38"/>
    </row>
    <row r="4458" spans="1:9" ht="54" x14ac:dyDescent="0.25">
      <c r="A4458" s="10" t="s">
        <v>208</v>
      </c>
      <c r="B4458" s="10" t="s">
        <v>681</v>
      </c>
      <c r="C4458" s="10" t="s">
        <v>149</v>
      </c>
      <c r="D4458" s="10" t="s">
        <v>36</v>
      </c>
      <c r="E4458" s="10" t="s">
        <v>35</v>
      </c>
      <c r="F4458" s="10">
        <v>300000</v>
      </c>
      <c r="G4458" s="10">
        <v>300000</v>
      </c>
      <c r="H4458" s="10">
        <v>1</v>
      </c>
      <c r="I4458" s="38"/>
    </row>
    <row r="4459" spans="1:9" ht="54" x14ac:dyDescent="0.25">
      <c r="A4459" s="10" t="s">
        <v>208</v>
      </c>
      <c r="B4459" s="10" t="s">
        <v>683</v>
      </c>
      <c r="C4459" s="10" t="s">
        <v>149</v>
      </c>
      <c r="D4459" s="10" t="s">
        <v>36</v>
      </c>
      <c r="E4459" s="10" t="s">
        <v>35</v>
      </c>
      <c r="F4459" s="10">
        <v>250000</v>
      </c>
      <c r="G4459" s="10">
        <v>250000</v>
      </c>
      <c r="H4459" s="10">
        <v>1</v>
      </c>
      <c r="I4459" s="38"/>
    </row>
    <row r="4460" spans="1:9" ht="40.5" x14ac:dyDescent="0.25">
      <c r="A4460" s="10" t="s">
        <v>244</v>
      </c>
      <c r="B4460" s="10" t="s">
        <v>668</v>
      </c>
      <c r="C4460" s="10" t="s">
        <v>95</v>
      </c>
      <c r="D4460" s="10" t="s">
        <v>36</v>
      </c>
      <c r="E4460" s="10" t="s">
        <v>35</v>
      </c>
      <c r="F4460" s="10">
        <v>57600</v>
      </c>
      <c r="G4460" s="10">
        <v>57600</v>
      </c>
      <c r="H4460" s="10">
        <v>1</v>
      </c>
      <c r="I4460" s="38"/>
    </row>
    <row r="4461" spans="1:9" x14ac:dyDescent="0.25">
      <c r="A4461" s="168" t="s">
        <v>2576</v>
      </c>
      <c r="B4461" s="169"/>
      <c r="C4461" s="169"/>
      <c r="D4461" s="169"/>
      <c r="E4461" s="169"/>
      <c r="F4461" s="169"/>
      <c r="G4461" s="169"/>
      <c r="H4461" s="169"/>
      <c r="I4461" s="38"/>
    </row>
    <row r="4462" spans="1:9" x14ac:dyDescent="0.25">
      <c r="A4462" s="17"/>
      <c r="B4462" s="143" t="s">
        <v>39</v>
      </c>
      <c r="C4462" s="144"/>
      <c r="D4462" s="144"/>
      <c r="E4462" s="144"/>
      <c r="F4462" s="144"/>
      <c r="G4462" s="145"/>
      <c r="H4462" s="32"/>
      <c r="I4462" s="38"/>
    </row>
    <row r="4463" spans="1:9" ht="27" x14ac:dyDescent="0.25">
      <c r="A4463" s="10">
        <v>5134</v>
      </c>
      <c r="B4463" s="10" t="s">
        <v>6788</v>
      </c>
      <c r="C4463" s="10" t="s">
        <v>61</v>
      </c>
      <c r="D4463" s="10" t="s">
        <v>41</v>
      </c>
      <c r="E4463" s="10" t="s">
        <v>35</v>
      </c>
      <c r="F4463" s="10">
        <v>800000</v>
      </c>
      <c r="G4463" s="10">
        <v>800000</v>
      </c>
      <c r="H4463" s="10">
        <v>1</v>
      </c>
      <c r="I4463" s="38"/>
    </row>
    <row r="4464" spans="1:9" ht="27" x14ac:dyDescent="0.25">
      <c r="A4464" s="10">
        <v>5134</v>
      </c>
      <c r="B4464" s="10" t="s">
        <v>6789</v>
      </c>
      <c r="C4464" s="10" t="s">
        <v>61</v>
      </c>
      <c r="D4464" s="10" t="s">
        <v>41</v>
      </c>
      <c r="E4464" s="10" t="s">
        <v>35</v>
      </c>
      <c r="F4464" s="10">
        <v>600000</v>
      </c>
      <c r="G4464" s="10">
        <v>600000</v>
      </c>
      <c r="H4464" s="10">
        <v>1</v>
      </c>
      <c r="I4464" s="38"/>
    </row>
    <row r="4465" spans="1:9" ht="27" x14ac:dyDescent="0.25">
      <c r="A4465" s="10">
        <v>5134</v>
      </c>
      <c r="B4465" s="10" t="s">
        <v>6790</v>
      </c>
      <c r="C4465" s="10" t="s">
        <v>61</v>
      </c>
      <c r="D4465" s="10" t="s">
        <v>41</v>
      </c>
      <c r="E4465" s="10" t="s">
        <v>35</v>
      </c>
      <c r="F4465" s="10">
        <v>100000</v>
      </c>
      <c r="G4465" s="10">
        <v>100000</v>
      </c>
      <c r="H4465" s="10">
        <v>1</v>
      </c>
      <c r="I4465" s="38"/>
    </row>
    <row r="4466" spans="1:9" ht="27" x14ac:dyDescent="0.25">
      <c r="A4466" s="10">
        <v>5134</v>
      </c>
      <c r="B4466" s="10" t="s">
        <v>6621</v>
      </c>
      <c r="C4466" s="10" t="s">
        <v>61</v>
      </c>
      <c r="D4466" s="10" t="s">
        <v>41</v>
      </c>
      <c r="E4466" s="10" t="s">
        <v>35</v>
      </c>
      <c r="F4466" s="10">
        <v>120000</v>
      </c>
      <c r="G4466" s="10">
        <v>120000</v>
      </c>
      <c r="H4466" s="10">
        <v>1</v>
      </c>
      <c r="I4466" s="38"/>
    </row>
    <row r="4467" spans="1:9" ht="27" x14ac:dyDescent="0.25">
      <c r="A4467" s="10">
        <v>5134</v>
      </c>
      <c r="B4467" s="10" t="s">
        <v>6622</v>
      </c>
      <c r="C4467" s="10" t="s">
        <v>61</v>
      </c>
      <c r="D4467" s="10" t="s">
        <v>41</v>
      </c>
      <c r="E4467" s="10" t="s">
        <v>35</v>
      </c>
      <c r="F4467" s="10">
        <v>80000</v>
      </c>
      <c r="G4467" s="10">
        <v>80000</v>
      </c>
      <c r="H4467" s="10">
        <v>1</v>
      </c>
      <c r="I4467" s="38"/>
    </row>
    <row r="4468" spans="1:9" ht="27" x14ac:dyDescent="0.25">
      <c r="A4468" s="10">
        <v>5134</v>
      </c>
      <c r="B4468" s="10" t="s">
        <v>6623</v>
      </c>
      <c r="C4468" s="10" t="s">
        <v>61</v>
      </c>
      <c r="D4468" s="10" t="s">
        <v>41</v>
      </c>
      <c r="E4468" s="10" t="s">
        <v>35</v>
      </c>
      <c r="F4468" s="10">
        <v>250000</v>
      </c>
      <c r="G4468" s="10">
        <v>250000</v>
      </c>
      <c r="H4468" s="10">
        <v>1</v>
      </c>
      <c r="I4468" s="38"/>
    </row>
    <row r="4469" spans="1:9" ht="27" x14ac:dyDescent="0.25">
      <c r="A4469" s="10">
        <v>5134</v>
      </c>
      <c r="B4469" s="10" t="s">
        <v>6624</v>
      </c>
      <c r="C4469" s="10" t="s">
        <v>61</v>
      </c>
      <c r="D4469" s="10" t="s">
        <v>41</v>
      </c>
      <c r="E4469" s="10" t="s">
        <v>35</v>
      </c>
      <c r="F4469" s="10">
        <v>350000</v>
      </c>
      <c r="G4469" s="10">
        <v>350000</v>
      </c>
      <c r="H4469" s="10">
        <v>1</v>
      </c>
      <c r="I4469" s="38"/>
    </row>
    <row r="4470" spans="1:9" ht="27" x14ac:dyDescent="0.25">
      <c r="A4470" s="10">
        <v>5134</v>
      </c>
      <c r="B4470" s="10" t="s">
        <v>6625</v>
      </c>
      <c r="C4470" s="10" t="s">
        <v>61</v>
      </c>
      <c r="D4470" s="10" t="s">
        <v>41</v>
      </c>
      <c r="E4470" s="10" t="s">
        <v>35</v>
      </c>
      <c r="F4470" s="10">
        <v>150000</v>
      </c>
      <c r="G4470" s="10">
        <v>150000</v>
      </c>
      <c r="H4470" s="10">
        <v>1</v>
      </c>
      <c r="I4470" s="38"/>
    </row>
    <row r="4471" spans="1:9" ht="27" x14ac:dyDescent="0.25">
      <c r="A4471" s="10">
        <v>5134</v>
      </c>
      <c r="B4471" s="10" t="s">
        <v>6626</v>
      </c>
      <c r="C4471" s="10" t="s">
        <v>61</v>
      </c>
      <c r="D4471" s="10" t="s">
        <v>41</v>
      </c>
      <c r="E4471" s="10" t="s">
        <v>35</v>
      </c>
      <c r="F4471" s="10">
        <v>150000</v>
      </c>
      <c r="G4471" s="10">
        <v>150000</v>
      </c>
      <c r="H4471" s="10">
        <v>1</v>
      </c>
      <c r="I4471" s="38"/>
    </row>
    <row r="4472" spans="1:9" ht="27" x14ac:dyDescent="0.25">
      <c r="A4472" s="10">
        <v>5134</v>
      </c>
      <c r="B4472" s="10" t="s">
        <v>6627</v>
      </c>
      <c r="C4472" s="10" t="s">
        <v>61</v>
      </c>
      <c r="D4472" s="10" t="s">
        <v>41</v>
      </c>
      <c r="E4472" s="10" t="s">
        <v>35</v>
      </c>
      <c r="F4472" s="10">
        <v>80000</v>
      </c>
      <c r="G4472" s="10">
        <v>80000</v>
      </c>
      <c r="H4472" s="10">
        <v>1</v>
      </c>
      <c r="I4472" s="38"/>
    </row>
    <row r="4473" spans="1:9" ht="27" x14ac:dyDescent="0.25">
      <c r="A4473" s="10">
        <v>5134</v>
      </c>
      <c r="B4473" s="10" t="s">
        <v>6628</v>
      </c>
      <c r="C4473" s="10" t="s">
        <v>61</v>
      </c>
      <c r="D4473" s="10" t="s">
        <v>41</v>
      </c>
      <c r="E4473" s="10" t="s">
        <v>35</v>
      </c>
      <c r="F4473" s="10">
        <v>100000</v>
      </c>
      <c r="G4473" s="10">
        <v>100000</v>
      </c>
      <c r="H4473" s="10">
        <v>1</v>
      </c>
      <c r="I4473" s="38"/>
    </row>
    <row r="4474" spans="1:9" ht="27" x14ac:dyDescent="0.25">
      <c r="A4474" s="10">
        <v>5134</v>
      </c>
      <c r="B4474" s="10" t="s">
        <v>6629</v>
      </c>
      <c r="C4474" s="10" t="s">
        <v>61</v>
      </c>
      <c r="D4474" s="10" t="s">
        <v>41</v>
      </c>
      <c r="E4474" s="10" t="s">
        <v>35</v>
      </c>
      <c r="F4474" s="10">
        <v>150000</v>
      </c>
      <c r="G4474" s="10">
        <v>150000</v>
      </c>
      <c r="H4474" s="10">
        <v>1</v>
      </c>
      <c r="I4474" s="38"/>
    </row>
    <row r="4475" spans="1:9" ht="27" x14ac:dyDescent="0.25">
      <c r="A4475" s="10">
        <v>5134</v>
      </c>
      <c r="B4475" s="10" t="s">
        <v>6630</v>
      </c>
      <c r="C4475" s="10" t="s">
        <v>61</v>
      </c>
      <c r="D4475" s="10" t="s">
        <v>41</v>
      </c>
      <c r="E4475" s="10" t="s">
        <v>35</v>
      </c>
      <c r="F4475" s="10">
        <v>250000</v>
      </c>
      <c r="G4475" s="10">
        <v>250000</v>
      </c>
      <c r="H4475" s="10">
        <v>1</v>
      </c>
      <c r="I4475" s="38"/>
    </row>
    <row r="4476" spans="1:9" ht="27" x14ac:dyDescent="0.25">
      <c r="A4476" s="10">
        <v>5134</v>
      </c>
      <c r="B4476" s="10" t="s">
        <v>6631</v>
      </c>
      <c r="C4476" s="10" t="s">
        <v>61</v>
      </c>
      <c r="D4476" s="10" t="s">
        <v>41</v>
      </c>
      <c r="E4476" s="10" t="s">
        <v>35</v>
      </c>
      <c r="F4476" s="10">
        <v>150000</v>
      </c>
      <c r="G4476" s="10">
        <v>150000</v>
      </c>
      <c r="H4476" s="10">
        <v>1</v>
      </c>
      <c r="I4476" s="38"/>
    </row>
    <row r="4477" spans="1:9" ht="27" x14ac:dyDescent="0.25">
      <c r="A4477" s="10">
        <v>5134</v>
      </c>
      <c r="B4477" s="10" t="s">
        <v>6632</v>
      </c>
      <c r="C4477" s="10" t="s">
        <v>61</v>
      </c>
      <c r="D4477" s="10" t="s">
        <v>41</v>
      </c>
      <c r="E4477" s="10" t="s">
        <v>35</v>
      </c>
      <c r="F4477" s="10">
        <v>100000</v>
      </c>
      <c r="G4477" s="10">
        <v>100000</v>
      </c>
      <c r="H4477" s="10">
        <v>1</v>
      </c>
      <c r="I4477" s="38"/>
    </row>
    <row r="4478" spans="1:9" ht="27" x14ac:dyDescent="0.25">
      <c r="A4478" s="10">
        <v>5134</v>
      </c>
      <c r="B4478" s="10" t="s">
        <v>6633</v>
      </c>
      <c r="C4478" s="10" t="s">
        <v>61</v>
      </c>
      <c r="D4478" s="10" t="s">
        <v>41</v>
      </c>
      <c r="E4478" s="10" t="s">
        <v>35</v>
      </c>
      <c r="F4478" s="10">
        <v>150000</v>
      </c>
      <c r="G4478" s="10">
        <v>150000</v>
      </c>
      <c r="H4478" s="10">
        <v>1</v>
      </c>
      <c r="I4478" s="38"/>
    </row>
    <row r="4479" spans="1:9" ht="27" x14ac:dyDescent="0.25">
      <c r="A4479" s="10">
        <v>5134</v>
      </c>
      <c r="B4479" s="10" t="s">
        <v>6634</v>
      </c>
      <c r="C4479" s="10" t="s">
        <v>61</v>
      </c>
      <c r="D4479" s="10" t="s">
        <v>41</v>
      </c>
      <c r="E4479" s="10" t="s">
        <v>35</v>
      </c>
      <c r="F4479" s="10">
        <v>250000</v>
      </c>
      <c r="G4479" s="10">
        <v>250000</v>
      </c>
      <c r="H4479" s="10">
        <v>1</v>
      </c>
      <c r="I4479" s="38"/>
    </row>
    <row r="4480" spans="1:9" ht="27" x14ac:dyDescent="0.25">
      <c r="A4480" s="10">
        <v>5134</v>
      </c>
      <c r="B4480" s="10" t="s">
        <v>6635</v>
      </c>
      <c r="C4480" s="10" t="s">
        <v>61</v>
      </c>
      <c r="D4480" s="10" t="s">
        <v>41</v>
      </c>
      <c r="E4480" s="10" t="s">
        <v>35</v>
      </c>
      <c r="F4480" s="10">
        <v>200000</v>
      </c>
      <c r="G4480" s="10">
        <v>200000</v>
      </c>
      <c r="H4480" s="10">
        <v>1</v>
      </c>
      <c r="I4480" s="38"/>
    </row>
    <row r="4481" spans="1:9" ht="27" x14ac:dyDescent="0.25">
      <c r="A4481" s="10">
        <v>5134</v>
      </c>
      <c r="B4481" s="10" t="s">
        <v>6636</v>
      </c>
      <c r="C4481" s="10" t="s">
        <v>61</v>
      </c>
      <c r="D4481" s="10" t="s">
        <v>41</v>
      </c>
      <c r="E4481" s="10" t="s">
        <v>35</v>
      </c>
      <c r="F4481" s="10">
        <v>150000</v>
      </c>
      <c r="G4481" s="10">
        <v>150000</v>
      </c>
      <c r="H4481" s="10">
        <v>1</v>
      </c>
      <c r="I4481" s="38"/>
    </row>
    <row r="4482" spans="1:9" ht="27" x14ac:dyDescent="0.25">
      <c r="A4482" s="10">
        <v>5134</v>
      </c>
      <c r="B4482" s="10" t="s">
        <v>6637</v>
      </c>
      <c r="C4482" s="10" t="s">
        <v>61</v>
      </c>
      <c r="D4482" s="10" t="s">
        <v>41</v>
      </c>
      <c r="E4482" s="10" t="s">
        <v>35</v>
      </c>
      <c r="F4482" s="10">
        <v>100000</v>
      </c>
      <c r="G4482" s="10">
        <v>100000</v>
      </c>
      <c r="H4482" s="10">
        <v>1</v>
      </c>
      <c r="I4482" s="38"/>
    </row>
    <row r="4483" spans="1:9" ht="27" x14ac:dyDescent="0.25">
      <c r="A4483" s="10">
        <v>5134</v>
      </c>
      <c r="B4483" s="10" t="s">
        <v>6638</v>
      </c>
      <c r="C4483" s="10" t="s">
        <v>61</v>
      </c>
      <c r="D4483" s="10" t="s">
        <v>41</v>
      </c>
      <c r="E4483" s="10" t="s">
        <v>35</v>
      </c>
      <c r="F4483" s="10">
        <v>100000</v>
      </c>
      <c r="G4483" s="10">
        <v>100000</v>
      </c>
      <c r="H4483" s="10">
        <v>1</v>
      </c>
      <c r="I4483" s="38"/>
    </row>
    <row r="4484" spans="1:9" ht="27" x14ac:dyDescent="0.25">
      <c r="A4484" s="10">
        <v>5134</v>
      </c>
      <c r="B4484" s="10" t="s">
        <v>6639</v>
      </c>
      <c r="C4484" s="10" t="s">
        <v>61</v>
      </c>
      <c r="D4484" s="10" t="s">
        <v>41</v>
      </c>
      <c r="E4484" s="10" t="s">
        <v>35</v>
      </c>
      <c r="F4484" s="10">
        <v>100000</v>
      </c>
      <c r="G4484" s="10">
        <v>100000</v>
      </c>
      <c r="H4484" s="10">
        <v>1</v>
      </c>
      <c r="I4484" s="38"/>
    </row>
    <row r="4485" spans="1:9" ht="27" x14ac:dyDescent="0.25">
      <c r="A4485" s="10">
        <v>5134</v>
      </c>
      <c r="B4485" s="10" t="s">
        <v>6640</v>
      </c>
      <c r="C4485" s="10" t="s">
        <v>61</v>
      </c>
      <c r="D4485" s="10" t="s">
        <v>41</v>
      </c>
      <c r="E4485" s="10" t="s">
        <v>35</v>
      </c>
      <c r="F4485" s="10">
        <v>60000</v>
      </c>
      <c r="G4485" s="10">
        <v>60000</v>
      </c>
      <c r="H4485" s="10">
        <v>1</v>
      </c>
      <c r="I4485" s="38"/>
    </row>
    <row r="4486" spans="1:9" ht="27" x14ac:dyDescent="0.25">
      <c r="A4486" s="10">
        <v>5134</v>
      </c>
      <c r="B4486" s="10" t="s">
        <v>6641</v>
      </c>
      <c r="C4486" s="10" t="s">
        <v>61</v>
      </c>
      <c r="D4486" s="10" t="s">
        <v>41</v>
      </c>
      <c r="E4486" s="10" t="s">
        <v>35</v>
      </c>
      <c r="F4486" s="10">
        <v>100000</v>
      </c>
      <c r="G4486" s="10">
        <v>100000</v>
      </c>
      <c r="H4486" s="10">
        <v>1</v>
      </c>
      <c r="I4486" s="38"/>
    </row>
    <row r="4487" spans="1:9" ht="27" x14ac:dyDescent="0.25">
      <c r="A4487" s="10">
        <v>5134</v>
      </c>
      <c r="B4487" s="10" t="s">
        <v>6642</v>
      </c>
      <c r="C4487" s="10" t="s">
        <v>61</v>
      </c>
      <c r="D4487" s="10" t="s">
        <v>41</v>
      </c>
      <c r="E4487" s="10" t="s">
        <v>35</v>
      </c>
      <c r="F4487" s="10">
        <v>50000</v>
      </c>
      <c r="G4487" s="10">
        <v>50000</v>
      </c>
      <c r="H4487" s="10">
        <v>1</v>
      </c>
      <c r="I4487" s="38"/>
    </row>
    <row r="4488" spans="1:9" ht="27" x14ac:dyDescent="0.25">
      <c r="A4488" s="10">
        <v>5134</v>
      </c>
      <c r="B4488" s="10" t="s">
        <v>6643</v>
      </c>
      <c r="C4488" s="10" t="s">
        <v>61</v>
      </c>
      <c r="D4488" s="10" t="s">
        <v>41</v>
      </c>
      <c r="E4488" s="10" t="s">
        <v>35</v>
      </c>
      <c r="F4488" s="10">
        <v>70000</v>
      </c>
      <c r="G4488" s="10">
        <v>70000</v>
      </c>
      <c r="H4488" s="10">
        <v>1</v>
      </c>
      <c r="I4488" s="38"/>
    </row>
    <row r="4489" spans="1:9" ht="27" x14ac:dyDescent="0.25">
      <c r="A4489" s="10">
        <v>5134</v>
      </c>
      <c r="B4489" s="10" t="s">
        <v>6644</v>
      </c>
      <c r="C4489" s="10" t="s">
        <v>61</v>
      </c>
      <c r="D4489" s="10" t="s">
        <v>41</v>
      </c>
      <c r="E4489" s="10" t="s">
        <v>35</v>
      </c>
      <c r="F4489" s="10">
        <v>100000</v>
      </c>
      <c r="G4489" s="10">
        <v>100000</v>
      </c>
      <c r="H4489" s="10">
        <v>1</v>
      </c>
      <c r="I4489" s="38"/>
    </row>
    <row r="4490" spans="1:9" ht="27" x14ac:dyDescent="0.25">
      <c r="A4490" s="10">
        <v>5134</v>
      </c>
      <c r="B4490" s="10" t="s">
        <v>6645</v>
      </c>
      <c r="C4490" s="10" t="s">
        <v>61</v>
      </c>
      <c r="D4490" s="10" t="s">
        <v>41</v>
      </c>
      <c r="E4490" s="10" t="s">
        <v>35</v>
      </c>
      <c r="F4490" s="10">
        <v>70000</v>
      </c>
      <c r="G4490" s="10">
        <v>70000</v>
      </c>
      <c r="H4490" s="10">
        <v>1</v>
      </c>
      <c r="I4490" s="38"/>
    </row>
    <row r="4491" spans="1:9" ht="27" x14ac:dyDescent="0.25">
      <c r="A4491" s="10">
        <v>5134</v>
      </c>
      <c r="B4491" s="10" t="s">
        <v>6646</v>
      </c>
      <c r="C4491" s="10" t="s">
        <v>61</v>
      </c>
      <c r="D4491" s="10" t="s">
        <v>41</v>
      </c>
      <c r="E4491" s="10" t="s">
        <v>35</v>
      </c>
      <c r="F4491" s="10">
        <v>50000</v>
      </c>
      <c r="G4491" s="10">
        <v>50000</v>
      </c>
      <c r="H4491" s="10">
        <v>1</v>
      </c>
      <c r="I4491" s="38"/>
    </row>
    <row r="4492" spans="1:9" ht="27" x14ac:dyDescent="0.25">
      <c r="A4492" s="10">
        <v>5134</v>
      </c>
      <c r="B4492" s="10" t="s">
        <v>6647</v>
      </c>
      <c r="C4492" s="10" t="s">
        <v>61</v>
      </c>
      <c r="D4492" s="10" t="s">
        <v>41</v>
      </c>
      <c r="E4492" s="10" t="s">
        <v>35</v>
      </c>
      <c r="F4492" s="10">
        <v>50000</v>
      </c>
      <c r="G4492" s="10">
        <v>50000</v>
      </c>
      <c r="H4492" s="10">
        <v>1</v>
      </c>
      <c r="I4492" s="38"/>
    </row>
    <row r="4493" spans="1:9" ht="27" x14ac:dyDescent="0.25">
      <c r="A4493" s="10">
        <v>5134</v>
      </c>
      <c r="B4493" s="10" t="s">
        <v>6648</v>
      </c>
      <c r="C4493" s="10" t="s">
        <v>61</v>
      </c>
      <c r="D4493" s="10" t="s">
        <v>41</v>
      </c>
      <c r="E4493" s="10" t="s">
        <v>35</v>
      </c>
      <c r="F4493" s="10">
        <v>60000</v>
      </c>
      <c r="G4493" s="10">
        <v>60000</v>
      </c>
      <c r="H4493" s="10">
        <v>1</v>
      </c>
      <c r="I4493" s="38"/>
    </row>
    <row r="4494" spans="1:9" ht="27" x14ac:dyDescent="0.25">
      <c r="A4494" s="10">
        <v>5134</v>
      </c>
      <c r="B4494" s="10" t="s">
        <v>6649</v>
      </c>
      <c r="C4494" s="10" t="s">
        <v>61</v>
      </c>
      <c r="D4494" s="10" t="s">
        <v>41</v>
      </c>
      <c r="E4494" s="10" t="s">
        <v>35</v>
      </c>
      <c r="F4494" s="10">
        <v>120000</v>
      </c>
      <c r="G4494" s="10">
        <v>120000</v>
      </c>
      <c r="H4494" s="10">
        <v>1</v>
      </c>
      <c r="I4494" s="38"/>
    </row>
    <row r="4495" spans="1:9" ht="27" x14ac:dyDescent="0.25">
      <c r="A4495" s="10">
        <v>5134</v>
      </c>
      <c r="B4495" s="10" t="s">
        <v>6650</v>
      </c>
      <c r="C4495" s="10" t="s">
        <v>61</v>
      </c>
      <c r="D4495" s="10" t="s">
        <v>41</v>
      </c>
      <c r="E4495" s="10" t="s">
        <v>35</v>
      </c>
      <c r="F4495" s="10">
        <v>40000</v>
      </c>
      <c r="G4495" s="10">
        <v>40000</v>
      </c>
      <c r="H4495" s="10">
        <v>1</v>
      </c>
      <c r="I4495" s="38"/>
    </row>
    <row r="4496" spans="1:9" ht="27" x14ac:dyDescent="0.25">
      <c r="A4496" s="10">
        <v>5134</v>
      </c>
      <c r="B4496" s="10" t="s">
        <v>6651</v>
      </c>
      <c r="C4496" s="10" t="s">
        <v>61</v>
      </c>
      <c r="D4496" s="10" t="s">
        <v>41</v>
      </c>
      <c r="E4496" s="10" t="s">
        <v>35</v>
      </c>
      <c r="F4496" s="10">
        <v>25000</v>
      </c>
      <c r="G4496" s="10">
        <v>25000</v>
      </c>
      <c r="H4496" s="10">
        <v>1</v>
      </c>
      <c r="I4496" s="38"/>
    </row>
    <row r="4497" spans="1:9" ht="27" x14ac:dyDescent="0.25">
      <c r="A4497" s="10">
        <v>5134</v>
      </c>
      <c r="B4497" s="10" t="s">
        <v>6652</v>
      </c>
      <c r="C4497" s="10" t="s">
        <v>61</v>
      </c>
      <c r="D4497" s="10" t="s">
        <v>41</v>
      </c>
      <c r="E4497" s="10" t="s">
        <v>35</v>
      </c>
      <c r="F4497" s="10">
        <v>60000</v>
      </c>
      <c r="G4497" s="10">
        <v>60000</v>
      </c>
      <c r="H4497" s="10">
        <v>1</v>
      </c>
      <c r="I4497" s="38"/>
    </row>
    <row r="4498" spans="1:9" ht="27" x14ac:dyDescent="0.25">
      <c r="A4498" s="10">
        <v>5134</v>
      </c>
      <c r="B4498" s="10" t="s">
        <v>6653</v>
      </c>
      <c r="C4498" s="10" t="s">
        <v>61</v>
      </c>
      <c r="D4498" s="10" t="s">
        <v>41</v>
      </c>
      <c r="E4498" s="10" t="s">
        <v>35</v>
      </c>
      <c r="F4498" s="10">
        <v>100000</v>
      </c>
      <c r="G4498" s="10">
        <v>100000</v>
      </c>
      <c r="H4498" s="10">
        <v>1</v>
      </c>
      <c r="I4498" s="38"/>
    </row>
    <row r="4499" spans="1:9" ht="27" x14ac:dyDescent="0.25">
      <c r="A4499" s="10">
        <v>5134</v>
      </c>
      <c r="B4499" s="10" t="s">
        <v>6654</v>
      </c>
      <c r="C4499" s="10" t="s">
        <v>61</v>
      </c>
      <c r="D4499" s="10" t="s">
        <v>41</v>
      </c>
      <c r="E4499" s="10" t="s">
        <v>35</v>
      </c>
      <c r="F4499" s="10">
        <v>100000</v>
      </c>
      <c r="G4499" s="10">
        <v>100000</v>
      </c>
      <c r="H4499" s="10">
        <v>1</v>
      </c>
      <c r="I4499" s="38"/>
    </row>
    <row r="4500" spans="1:9" ht="27" x14ac:dyDescent="0.25">
      <c r="A4500" s="10">
        <v>5134</v>
      </c>
      <c r="B4500" s="10" t="s">
        <v>6655</v>
      </c>
      <c r="C4500" s="10" t="s">
        <v>61</v>
      </c>
      <c r="D4500" s="10" t="s">
        <v>41</v>
      </c>
      <c r="E4500" s="10" t="s">
        <v>35</v>
      </c>
      <c r="F4500" s="10">
        <v>60000</v>
      </c>
      <c r="G4500" s="10">
        <v>60000</v>
      </c>
      <c r="H4500" s="10">
        <v>1</v>
      </c>
      <c r="I4500" s="38"/>
    </row>
    <row r="4501" spans="1:9" ht="27" x14ac:dyDescent="0.25">
      <c r="A4501" s="10">
        <v>5134</v>
      </c>
      <c r="B4501" s="10" t="s">
        <v>6656</v>
      </c>
      <c r="C4501" s="10" t="s">
        <v>61</v>
      </c>
      <c r="D4501" s="10" t="s">
        <v>41</v>
      </c>
      <c r="E4501" s="10" t="s">
        <v>35</v>
      </c>
      <c r="F4501" s="10">
        <v>100000</v>
      </c>
      <c r="G4501" s="10">
        <v>100000</v>
      </c>
      <c r="H4501" s="10">
        <v>1</v>
      </c>
      <c r="I4501" s="38"/>
    </row>
    <row r="4502" spans="1:9" ht="27" x14ac:dyDescent="0.25">
      <c r="A4502" s="10">
        <v>5134</v>
      </c>
      <c r="B4502" s="10" t="s">
        <v>6657</v>
      </c>
      <c r="C4502" s="10" t="s">
        <v>61</v>
      </c>
      <c r="D4502" s="10" t="s">
        <v>41</v>
      </c>
      <c r="E4502" s="10" t="s">
        <v>35</v>
      </c>
      <c r="F4502" s="10">
        <v>150000</v>
      </c>
      <c r="G4502" s="10">
        <v>150000</v>
      </c>
      <c r="H4502" s="10">
        <v>1</v>
      </c>
      <c r="I4502" s="38"/>
    </row>
    <row r="4503" spans="1:9" ht="27" x14ac:dyDescent="0.25">
      <c r="A4503" s="10">
        <v>5134</v>
      </c>
      <c r="B4503" s="10" t="s">
        <v>6658</v>
      </c>
      <c r="C4503" s="10" t="s">
        <v>61</v>
      </c>
      <c r="D4503" s="10" t="s">
        <v>41</v>
      </c>
      <c r="E4503" s="10" t="s">
        <v>35</v>
      </c>
      <c r="F4503" s="10">
        <v>150000</v>
      </c>
      <c r="G4503" s="10">
        <v>150000</v>
      </c>
      <c r="H4503" s="10">
        <v>1</v>
      </c>
      <c r="I4503" s="38"/>
    </row>
    <row r="4504" spans="1:9" ht="27" x14ac:dyDescent="0.25">
      <c r="A4504" s="10">
        <v>5134</v>
      </c>
      <c r="B4504" s="10" t="s">
        <v>6659</v>
      </c>
      <c r="C4504" s="10" t="s">
        <v>61</v>
      </c>
      <c r="D4504" s="10" t="s">
        <v>41</v>
      </c>
      <c r="E4504" s="10" t="s">
        <v>35</v>
      </c>
      <c r="F4504" s="10">
        <v>100000</v>
      </c>
      <c r="G4504" s="10">
        <v>100000</v>
      </c>
      <c r="H4504" s="10">
        <v>1</v>
      </c>
      <c r="I4504" s="38"/>
    </row>
    <row r="4505" spans="1:9" ht="27" x14ac:dyDescent="0.25">
      <c r="A4505" s="10">
        <v>5134</v>
      </c>
      <c r="B4505" s="10" t="s">
        <v>6660</v>
      </c>
      <c r="C4505" s="10" t="s">
        <v>61</v>
      </c>
      <c r="D4505" s="10" t="s">
        <v>41</v>
      </c>
      <c r="E4505" s="10" t="s">
        <v>35</v>
      </c>
      <c r="F4505" s="10">
        <v>400000</v>
      </c>
      <c r="G4505" s="10">
        <v>400000</v>
      </c>
      <c r="H4505" s="10">
        <v>1</v>
      </c>
      <c r="I4505" s="38"/>
    </row>
    <row r="4506" spans="1:9" ht="27" x14ac:dyDescent="0.25">
      <c r="A4506" s="10">
        <v>5134</v>
      </c>
      <c r="B4506" s="10" t="s">
        <v>6661</v>
      </c>
      <c r="C4506" s="10" t="s">
        <v>61</v>
      </c>
      <c r="D4506" s="10" t="s">
        <v>41</v>
      </c>
      <c r="E4506" s="10" t="s">
        <v>35</v>
      </c>
      <c r="F4506" s="10">
        <v>100000</v>
      </c>
      <c r="G4506" s="10">
        <v>100000</v>
      </c>
      <c r="H4506" s="10">
        <v>1</v>
      </c>
      <c r="I4506" s="38"/>
    </row>
    <row r="4507" spans="1:9" ht="27" x14ac:dyDescent="0.25">
      <c r="A4507" s="10">
        <v>5134</v>
      </c>
      <c r="B4507" s="10" t="s">
        <v>6662</v>
      </c>
      <c r="C4507" s="10" t="s">
        <v>61</v>
      </c>
      <c r="D4507" s="10" t="s">
        <v>41</v>
      </c>
      <c r="E4507" s="10" t="s">
        <v>35</v>
      </c>
      <c r="F4507" s="10">
        <v>250000</v>
      </c>
      <c r="G4507" s="10">
        <v>250000</v>
      </c>
      <c r="H4507" s="10">
        <v>1</v>
      </c>
      <c r="I4507" s="38"/>
    </row>
    <row r="4508" spans="1:9" ht="27" x14ac:dyDescent="0.25">
      <c r="A4508" s="10">
        <v>5134</v>
      </c>
      <c r="B4508" s="10" t="s">
        <v>6663</v>
      </c>
      <c r="C4508" s="10" t="s">
        <v>61</v>
      </c>
      <c r="D4508" s="10" t="s">
        <v>41</v>
      </c>
      <c r="E4508" s="10" t="s">
        <v>35</v>
      </c>
      <c r="F4508" s="10">
        <v>60000</v>
      </c>
      <c r="G4508" s="10">
        <v>60000</v>
      </c>
      <c r="H4508" s="10">
        <v>1</v>
      </c>
      <c r="I4508" s="38"/>
    </row>
    <row r="4509" spans="1:9" ht="27" x14ac:dyDescent="0.25">
      <c r="A4509" s="10">
        <v>5134</v>
      </c>
      <c r="B4509" s="10" t="s">
        <v>6664</v>
      </c>
      <c r="C4509" s="10" t="s">
        <v>61</v>
      </c>
      <c r="D4509" s="10" t="s">
        <v>41</v>
      </c>
      <c r="E4509" s="10" t="s">
        <v>35</v>
      </c>
      <c r="F4509" s="10">
        <v>200000</v>
      </c>
      <c r="G4509" s="10">
        <v>200000</v>
      </c>
      <c r="H4509" s="10">
        <v>1</v>
      </c>
      <c r="I4509" s="38"/>
    </row>
    <row r="4510" spans="1:9" ht="27" x14ac:dyDescent="0.25">
      <c r="A4510" s="10">
        <v>5134</v>
      </c>
      <c r="B4510" s="10" t="s">
        <v>6130</v>
      </c>
      <c r="C4510" s="10" t="s">
        <v>40</v>
      </c>
      <c r="D4510" s="10" t="s">
        <v>36</v>
      </c>
      <c r="E4510" s="10" t="s">
        <v>35</v>
      </c>
      <c r="F4510" s="10">
        <v>2000000</v>
      </c>
      <c r="G4510" s="10">
        <v>2000000</v>
      </c>
      <c r="H4510" s="10">
        <v>1</v>
      </c>
      <c r="I4510" s="38"/>
    </row>
    <row r="4511" spans="1:9" ht="27" x14ac:dyDescent="0.25">
      <c r="A4511" s="10">
        <v>5134</v>
      </c>
      <c r="B4511" s="10" t="s">
        <v>6575</v>
      </c>
      <c r="C4511" s="10" t="s">
        <v>61</v>
      </c>
      <c r="D4511" s="10" t="s">
        <v>38</v>
      </c>
      <c r="E4511" s="10" t="s">
        <v>35</v>
      </c>
      <c r="F4511" s="10">
        <v>0</v>
      </c>
      <c r="G4511" s="10">
        <v>0</v>
      </c>
      <c r="H4511" s="10">
        <v>1</v>
      </c>
      <c r="I4511" s="38"/>
    </row>
    <row r="4512" spans="1:9" ht="27" x14ac:dyDescent="0.25">
      <c r="A4512" s="10" t="s">
        <v>203</v>
      </c>
      <c r="B4512" s="10" t="s">
        <v>394</v>
      </c>
      <c r="C4512" s="10" t="s">
        <v>61</v>
      </c>
      <c r="D4512" s="10" t="s">
        <v>38</v>
      </c>
      <c r="E4512" s="10" t="s">
        <v>35</v>
      </c>
      <c r="F4512" s="10">
        <v>100000</v>
      </c>
      <c r="G4512" s="10">
        <v>100000</v>
      </c>
      <c r="H4512" s="10">
        <v>1</v>
      </c>
      <c r="I4512" s="38"/>
    </row>
    <row r="4513" spans="1:9" ht="27" x14ac:dyDescent="0.25">
      <c r="A4513" s="10" t="s">
        <v>203</v>
      </c>
      <c r="B4513" s="10" t="s">
        <v>387</v>
      </c>
      <c r="C4513" s="10" t="s">
        <v>61</v>
      </c>
      <c r="D4513" s="10" t="s">
        <v>38</v>
      </c>
      <c r="E4513" s="10" t="s">
        <v>35</v>
      </c>
      <c r="F4513" s="10">
        <v>75000</v>
      </c>
      <c r="G4513" s="10">
        <v>75000</v>
      </c>
      <c r="H4513" s="10">
        <v>1</v>
      </c>
      <c r="I4513" s="38"/>
    </row>
    <row r="4514" spans="1:9" ht="27" x14ac:dyDescent="0.25">
      <c r="A4514" s="10" t="s">
        <v>203</v>
      </c>
      <c r="B4514" s="10" t="s">
        <v>409</v>
      </c>
      <c r="C4514" s="10" t="s">
        <v>61</v>
      </c>
      <c r="D4514" s="10" t="s">
        <v>38</v>
      </c>
      <c r="E4514" s="10" t="s">
        <v>35</v>
      </c>
      <c r="F4514" s="10">
        <v>198000</v>
      </c>
      <c r="G4514" s="10">
        <v>198000</v>
      </c>
      <c r="H4514" s="10">
        <v>1</v>
      </c>
      <c r="I4514" s="38"/>
    </row>
    <row r="4515" spans="1:9" ht="27" x14ac:dyDescent="0.25">
      <c r="A4515" s="10" t="s">
        <v>203</v>
      </c>
      <c r="B4515" s="10" t="s">
        <v>371</v>
      </c>
      <c r="C4515" s="10" t="s">
        <v>61</v>
      </c>
      <c r="D4515" s="10" t="s">
        <v>38</v>
      </c>
      <c r="E4515" s="10" t="s">
        <v>35</v>
      </c>
      <c r="F4515" s="10">
        <v>90000</v>
      </c>
      <c r="G4515" s="10">
        <v>90000</v>
      </c>
      <c r="H4515" s="10">
        <v>1</v>
      </c>
      <c r="I4515" s="38"/>
    </row>
    <row r="4516" spans="1:9" ht="27" x14ac:dyDescent="0.25">
      <c r="A4516" s="10" t="s">
        <v>203</v>
      </c>
      <c r="B4516" s="10" t="s">
        <v>375</v>
      </c>
      <c r="C4516" s="10" t="s">
        <v>61</v>
      </c>
      <c r="D4516" s="10" t="s">
        <v>38</v>
      </c>
      <c r="E4516" s="10" t="s">
        <v>35</v>
      </c>
      <c r="F4516" s="10">
        <v>85000</v>
      </c>
      <c r="G4516" s="10">
        <v>85000</v>
      </c>
      <c r="H4516" s="10">
        <v>1</v>
      </c>
      <c r="I4516" s="38"/>
    </row>
    <row r="4517" spans="1:9" ht="27" x14ac:dyDescent="0.25">
      <c r="A4517" s="10" t="s">
        <v>203</v>
      </c>
      <c r="B4517" s="10" t="s">
        <v>358</v>
      </c>
      <c r="C4517" s="10" t="s">
        <v>61</v>
      </c>
      <c r="D4517" s="10" t="s">
        <v>38</v>
      </c>
      <c r="E4517" s="10" t="s">
        <v>35</v>
      </c>
      <c r="F4517" s="10">
        <v>200000</v>
      </c>
      <c r="G4517" s="10">
        <v>200000</v>
      </c>
      <c r="H4517" s="10">
        <v>1</v>
      </c>
      <c r="I4517" s="38"/>
    </row>
    <row r="4518" spans="1:9" ht="27" x14ac:dyDescent="0.25">
      <c r="A4518" s="10" t="s">
        <v>203</v>
      </c>
      <c r="B4518" s="10" t="s">
        <v>362</v>
      </c>
      <c r="C4518" s="10" t="s">
        <v>61</v>
      </c>
      <c r="D4518" s="10" t="s">
        <v>38</v>
      </c>
      <c r="E4518" s="10" t="s">
        <v>35</v>
      </c>
      <c r="F4518" s="10">
        <v>500000</v>
      </c>
      <c r="G4518" s="10">
        <v>500000</v>
      </c>
      <c r="H4518" s="10">
        <v>1</v>
      </c>
      <c r="I4518" s="38"/>
    </row>
    <row r="4519" spans="1:9" ht="27" x14ac:dyDescent="0.25">
      <c r="A4519" s="10" t="s">
        <v>203</v>
      </c>
      <c r="B4519" s="10" t="s">
        <v>355</v>
      </c>
      <c r="C4519" s="10" t="s">
        <v>61</v>
      </c>
      <c r="D4519" s="10" t="s">
        <v>38</v>
      </c>
      <c r="E4519" s="10" t="s">
        <v>35</v>
      </c>
      <c r="F4519" s="10">
        <v>250000</v>
      </c>
      <c r="G4519" s="10">
        <v>250000</v>
      </c>
      <c r="H4519" s="10">
        <v>1</v>
      </c>
      <c r="I4519" s="38"/>
    </row>
    <row r="4520" spans="1:9" ht="27" x14ac:dyDescent="0.25">
      <c r="A4520" s="10" t="s">
        <v>203</v>
      </c>
      <c r="B4520" s="10" t="s">
        <v>368</v>
      </c>
      <c r="C4520" s="10" t="s">
        <v>61</v>
      </c>
      <c r="D4520" s="10" t="s">
        <v>38</v>
      </c>
      <c r="E4520" s="10" t="s">
        <v>35</v>
      </c>
      <c r="F4520" s="10">
        <v>60000</v>
      </c>
      <c r="G4520" s="10">
        <v>60000</v>
      </c>
      <c r="H4520" s="10">
        <v>1</v>
      </c>
      <c r="I4520" s="38"/>
    </row>
    <row r="4521" spans="1:9" ht="27" x14ac:dyDescent="0.25">
      <c r="A4521" s="10" t="s">
        <v>203</v>
      </c>
      <c r="B4521" s="10" t="s">
        <v>406</v>
      </c>
      <c r="C4521" s="10" t="s">
        <v>61</v>
      </c>
      <c r="D4521" s="10" t="s">
        <v>38</v>
      </c>
      <c r="E4521" s="10" t="s">
        <v>35</v>
      </c>
      <c r="F4521" s="10">
        <v>198000</v>
      </c>
      <c r="G4521" s="10">
        <v>198000</v>
      </c>
      <c r="H4521" s="10">
        <v>1</v>
      </c>
      <c r="I4521" s="38"/>
    </row>
    <row r="4522" spans="1:9" ht="27" x14ac:dyDescent="0.25">
      <c r="A4522" s="10" t="s">
        <v>203</v>
      </c>
      <c r="B4522" s="10" t="s">
        <v>369</v>
      </c>
      <c r="C4522" s="10" t="s">
        <v>61</v>
      </c>
      <c r="D4522" s="10" t="s">
        <v>38</v>
      </c>
      <c r="E4522" s="10" t="s">
        <v>35</v>
      </c>
      <c r="F4522" s="10">
        <v>60000</v>
      </c>
      <c r="G4522" s="10">
        <v>60000</v>
      </c>
      <c r="H4522" s="10">
        <v>1</v>
      </c>
      <c r="I4522" s="38"/>
    </row>
    <row r="4523" spans="1:9" ht="27" x14ac:dyDescent="0.25">
      <c r="A4523" s="10" t="s">
        <v>203</v>
      </c>
      <c r="B4523" s="10" t="s">
        <v>385</v>
      </c>
      <c r="C4523" s="10" t="s">
        <v>61</v>
      </c>
      <c r="D4523" s="10" t="s">
        <v>38</v>
      </c>
      <c r="E4523" s="10" t="s">
        <v>35</v>
      </c>
      <c r="F4523" s="10">
        <v>75000</v>
      </c>
      <c r="G4523" s="10">
        <v>75000</v>
      </c>
      <c r="H4523" s="10">
        <v>1</v>
      </c>
      <c r="I4523" s="38"/>
    </row>
    <row r="4524" spans="1:9" ht="27" x14ac:dyDescent="0.25">
      <c r="A4524" s="10" t="s">
        <v>203</v>
      </c>
      <c r="B4524" s="10" t="s">
        <v>366</v>
      </c>
      <c r="C4524" s="10" t="s">
        <v>61</v>
      </c>
      <c r="D4524" s="10" t="s">
        <v>38</v>
      </c>
      <c r="E4524" s="10" t="s">
        <v>35</v>
      </c>
      <c r="F4524" s="10">
        <v>75000</v>
      </c>
      <c r="G4524" s="10">
        <v>75000</v>
      </c>
      <c r="H4524" s="10">
        <v>1</v>
      </c>
      <c r="I4524" s="38"/>
    </row>
    <row r="4525" spans="1:9" ht="27" x14ac:dyDescent="0.25">
      <c r="A4525" s="10" t="s">
        <v>203</v>
      </c>
      <c r="B4525" s="10" t="s">
        <v>407</v>
      </c>
      <c r="C4525" s="10" t="s">
        <v>61</v>
      </c>
      <c r="D4525" s="10" t="s">
        <v>38</v>
      </c>
      <c r="E4525" s="10" t="s">
        <v>35</v>
      </c>
      <c r="F4525" s="10">
        <v>198000</v>
      </c>
      <c r="G4525" s="10">
        <v>198000</v>
      </c>
      <c r="H4525" s="10">
        <v>1</v>
      </c>
      <c r="I4525" s="38"/>
    </row>
    <row r="4526" spans="1:9" ht="27" x14ac:dyDescent="0.25">
      <c r="A4526" s="10" t="s">
        <v>203</v>
      </c>
      <c r="B4526" s="10" t="s">
        <v>373</v>
      </c>
      <c r="C4526" s="10" t="s">
        <v>61</v>
      </c>
      <c r="D4526" s="10" t="s">
        <v>38</v>
      </c>
      <c r="E4526" s="10" t="s">
        <v>35</v>
      </c>
      <c r="F4526" s="10">
        <v>60000</v>
      </c>
      <c r="G4526" s="10">
        <v>60000</v>
      </c>
      <c r="H4526" s="10">
        <v>1</v>
      </c>
      <c r="I4526" s="38"/>
    </row>
    <row r="4527" spans="1:9" ht="27" x14ac:dyDescent="0.25">
      <c r="A4527" s="10" t="s">
        <v>203</v>
      </c>
      <c r="B4527" s="10" t="s">
        <v>398</v>
      </c>
      <c r="C4527" s="10" t="s">
        <v>61</v>
      </c>
      <c r="D4527" s="10" t="s">
        <v>38</v>
      </c>
      <c r="E4527" s="10" t="s">
        <v>35</v>
      </c>
      <c r="F4527" s="10">
        <v>380000</v>
      </c>
      <c r="G4527" s="10">
        <v>380000</v>
      </c>
      <c r="H4527" s="10">
        <v>1</v>
      </c>
      <c r="I4527" s="38"/>
    </row>
    <row r="4528" spans="1:9" ht="27" x14ac:dyDescent="0.25">
      <c r="A4528" s="10" t="s">
        <v>203</v>
      </c>
      <c r="B4528" s="10" t="s">
        <v>381</v>
      </c>
      <c r="C4528" s="10" t="s">
        <v>61</v>
      </c>
      <c r="D4528" s="10" t="s">
        <v>38</v>
      </c>
      <c r="E4528" s="10" t="s">
        <v>35</v>
      </c>
      <c r="F4528" s="10">
        <v>75000</v>
      </c>
      <c r="G4528" s="10">
        <v>75000</v>
      </c>
      <c r="H4528" s="10">
        <v>1</v>
      </c>
      <c r="I4528" s="38"/>
    </row>
    <row r="4529" spans="1:9" ht="27" x14ac:dyDescent="0.25">
      <c r="A4529" s="10" t="s">
        <v>203</v>
      </c>
      <c r="B4529" s="10" t="s">
        <v>382</v>
      </c>
      <c r="C4529" s="10" t="s">
        <v>61</v>
      </c>
      <c r="D4529" s="10" t="s">
        <v>38</v>
      </c>
      <c r="E4529" s="10" t="s">
        <v>35</v>
      </c>
      <c r="F4529" s="10">
        <v>60000</v>
      </c>
      <c r="G4529" s="10">
        <v>60000</v>
      </c>
      <c r="H4529" s="10">
        <v>1</v>
      </c>
      <c r="I4529" s="38"/>
    </row>
    <row r="4530" spans="1:9" ht="27" x14ac:dyDescent="0.25">
      <c r="A4530" s="10" t="s">
        <v>203</v>
      </c>
      <c r="B4530" s="10" t="s">
        <v>404</v>
      </c>
      <c r="C4530" s="10" t="s">
        <v>61</v>
      </c>
      <c r="D4530" s="10" t="s">
        <v>38</v>
      </c>
      <c r="E4530" s="10" t="s">
        <v>35</v>
      </c>
      <c r="F4530" s="10">
        <v>90000</v>
      </c>
      <c r="G4530" s="10">
        <v>90000</v>
      </c>
      <c r="H4530" s="10">
        <v>1</v>
      </c>
      <c r="I4530" s="38"/>
    </row>
    <row r="4531" spans="1:9" ht="27" x14ac:dyDescent="0.25">
      <c r="A4531" s="10" t="s">
        <v>203</v>
      </c>
      <c r="B4531" s="10" t="s">
        <v>391</v>
      </c>
      <c r="C4531" s="10" t="s">
        <v>61</v>
      </c>
      <c r="D4531" s="10" t="s">
        <v>38</v>
      </c>
      <c r="E4531" s="10" t="s">
        <v>35</v>
      </c>
      <c r="F4531" s="10">
        <v>60000</v>
      </c>
      <c r="G4531" s="10">
        <v>60000</v>
      </c>
      <c r="H4531" s="10">
        <v>1</v>
      </c>
      <c r="I4531" s="38"/>
    </row>
    <row r="4532" spans="1:9" ht="27" x14ac:dyDescent="0.25">
      <c r="A4532" s="10" t="s">
        <v>203</v>
      </c>
      <c r="B4532" s="10" t="s">
        <v>405</v>
      </c>
      <c r="C4532" s="10" t="s">
        <v>61</v>
      </c>
      <c r="D4532" s="10" t="s">
        <v>38</v>
      </c>
      <c r="E4532" s="10" t="s">
        <v>35</v>
      </c>
      <c r="F4532" s="10">
        <v>198000</v>
      </c>
      <c r="G4532" s="10">
        <v>198000</v>
      </c>
      <c r="H4532" s="10">
        <v>1</v>
      </c>
      <c r="I4532" s="38"/>
    </row>
    <row r="4533" spans="1:9" ht="27" x14ac:dyDescent="0.25">
      <c r="A4533" s="10" t="s">
        <v>203</v>
      </c>
      <c r="B4533" s="10" t="s">
        <v>353</v>
      </c>
      <c r="C4533" s="10" t="s">
        <v>61</v>
      </c>
      <c r="D4533" s="10" t="s">
        <v>38</v>
      </c>
      <c r="E4533" s="10" t="s">
        <v>35</v>
      </c>
      <c r="F4533" s="10">
        <v>100000</v>
      </c>
      <c r="G4533" s="10">
        <v>100000</v>
      </c>
      <c r="H4533" s="10">
        <v>1</v>
      </c>
      <c r="I4533" s="38"/>
    </row>
    <row r="4534" spans="1:9" ht="27" x14ac:dyDescent="0.25">
      <c r="A4534" s="10" t="s">
        <v>203</v>
      </c>
      <c r="B4534" s="10" t="s">
        <v>361</v>
      </c>
      <c r="C4534" s="10" t="s">
        <v>61</v>
      </c>
      <c r="D4534" s="10" t="s">
        <v>38</v>
      </c>
      <c r="E4534" s="10" t="s">
        <v>35</v>
      </c>
      <c r="F4534" s="10">
        <v>200000</v>
      </c>
      <c r="G4534" s="10">
        <v>200000</v>
      </c>
      <c r="H4534" s="10">
        <v>1</v>
      </c>
      <c r="I4534" s="38"/>
    </row>
    <row r="4535" spans="1:9" ht="27" x14ac:dyDescent="0.25">
      <c r="A4535" s="10" t="s">
        <v>203</v>
      </c>
      <c r="B4535" s="10" t="s">
        <v>364</v>
      </c>
      <c r="C4535" s="10" t="s">
        <v>61</v>
      </c>
      <c r="D4535" s="10" t="s">
        <v>38</v>
      </c>
      <c r="E4535" s="10" t="s">
        <v>35</v>
      </c>
      <c r="F4535" s="10">
        <v>250000</v>
      </c>
      <c r="G4535" s="10">
        <v>250000</v>
      </c>
      <c r="H4535" s="10">
        <v>1</v>
      </c>
      <c r="I4535" s="38"/>
    </row>
    <row r="4536" spans="1:9" ht="27" x14ac:dyDescent="0.25">
      <c r="A4536" s="10" t="s">
        <v>203</v>
      </c>
      <c r="B4536" s="10" t="s">
        <v>384</v>
      </c>
      <c r="C4536" s="10" t="s">
        <v>61</v>
      </c>
      <c r="D4536" s="10" t="s">
        <v>38</v>
      </c>
      <c r="E4536" s="10" t="s">
        <v>35</v>
      </c>
      <c r="F4536" s="10">
        <v>75000</v>
      </c>
      <c r="G4536" s="10">
        <v>75000</v>
      </c>
      <c r="H4536" s="10">
        <v>1</v>
      </c>
      <c r="I4536" s="38"/>
    </row>
    <row r="4537" spans="1:9" ht="27" x14ac:dyDescent="0.25">
      <c r="A4537" s="10" t="s">
        <v>203</v>
      </c>
      <c r="B4537" s="10" t="s">
        <v>397</v>
      </c>
      <c r="C4537" s="10" t="s">
        <v>61</v>
      </c>
      <c r="D4537" s="10" t="s">
        <v>38</v>
      </c>
      <c r="E4537" s="10" t="s">
        <v>35</v>
      </c>
      <c r="F4537" s="10">
        <v>300000</v>
      </c>
      <c r="G4537" s="10">
        <v>300000</v>
      </c>
      <c r="H4537" s="10">
        <v>1</v>
      </c>
      <c r="I4537" s="38"/>
    </row>
    <row r="4538" spans="1:9" ht="27" x14ac:dyDescent="0.25">
      <c r="A4538" s="10" t="s">
        <v>203</v>
      </c>
      <c r="B4538" s="10" t="s">
        <v>367</v>
      </c>
      <c r="C4538" s="10" t="s">
        <v>61</v>
      </c>
      <c r="D4538" s="10" t="s">
        <v>38</v>
      </c>
      <c r="E4538" s="10" t="s">
        <v>35</v>
      </c>
      <c r="F4538" s="10">
        <v>60000</v>
      </c>
      <c r="G4538" s="10">
        <v>60000</v>
      </c>
      <c r="H4538" s="10">
        <v>1</v>
      </c>
      <c r="I4538" s="38"/>
    </row>
    <row r="4539" spans="1:9" ht="27" x14ac:dyDescent="0.25">
      <c r="A4539" s="10" t="s">
        <v>203</v>
      </c>
      <c r="B4539" s="10" t="s">
        <v>403</v>
      </c>
      <c r="C4539" s="10" t="s">
        <v>61</v>
      </c>
      <c r="D4539" s="10" t="s">
        <v>38</v>
      </c>
      <c r="E4539" s="10" t="s">
        <v>35</v>
      </c>
      <c r="F4539" s="10">
        <v>70000</v>
      </c>
      <c r="G4539" s="10">
        <v>70000</v>
      </c>
      <c r="H4539" s="10">
        <v>1</v>
      </c>
      <c r="I4539" s="38"/>
    </row>
    <row r="4540" spans="1:9" ht="27" x14ac:dyDescent="0.25">
      <c r="A4540" s="10" t="s">
        <v>203</v>
      </c>
      <c r="B4540" s="10" t="s">
        <v>399</v>
      </c>
      <c r="C4540" s="10" t="s">
        <v>61</v>
      </c>
      <c r="D4540" s="10" t="s">
        <v>38</v>
      </c>
      <c r="E4540" s="10" t="s">
        <v>35</v>
      </c>
      <c r="F4540" s="10">
        <v>70000</v>
      </c>
      <c r="G4540" s="10">
        <v>70000</v>
      </c>
      <c r="H4540" s="10">
        <v>1</v>
      </c>
      <c r="I4540" s="38"/>
    </row>
    <row r="4541" spans="1:9" ht="27" x14ac:dyDescent="0.25">
      <c r="A4541" s="10" t="s">
        <v>203</v>
      </c>
      <c r="B4541" s="10" t="s">
        <v>408</v>
      </c>
      <c r="C4541" s="10" t="s">
        <v>61</v>
      </c>
      <c r="D4541" s="10" t="s">
        <v>38</v>
      </c>
      <c r="E4541" s="10" t="s">
        <v>35</v>
      </c>
      <c r="F4541" s="10">
        <v>198000</v>
      </c>
      <c r="G4541" s="10">
        <v>198000</v>
      </c>
      <c r="H4541" s="10">
        <v>1</v>
      </c>
      <c r="I4541" s="38"/>
    </row>
    <row r="4542" spans="1:9" ht="27" x14ac:dyDescent="0.25">
      <c r="A4542" s="10" t="s">
        <v>203</v>
      </c>
      <c r="B4542" s="10" t="s">
        <v>377</v>
      </c>
      <c r="C4542" s="10" t="s">
        <v>61</v>
      </c>
      <c r="D4542" s="10" t="s">
        <v>38</v>
      </c>
      <c r="E4542" s="10" t="s">
        <v>35</v>
      </c>
      <c r="F4542" s="10">
        <v>60000</v>
      </c>
      <c r="G4542" s="10">
        <v>60000</v>
      </c>
      <c r="H4542" s="10">
        <v>1</v>
      </c>
      <c r="I4542" s="38"/>
    </row>
    <row r="4543" spans="1:9" ht="27" x14ac:dyDescent="0.25">
      <c r="A4543" s="10" t="s">
        <v>203</v>
      </c>
      <c r="B4543" s="10" t="s">
        <v>402</v>
      </c>
      <c r="C4543" s="10" t="s">
        <v>61</v>
      </c>
      <c r="D4543" s="10" t="s">
        <v>38</v>
      </c>
      <c r="E4543" s="10" t="s">
        <v>35</v>
      </c>
      <c r="F4543" s="10">
        <v>80000</v>
      </c>
      <c r="G4543" s="10">
        <v>80000</v>
      </c>
      <c r="H4543" s="10">
        <v>1</v>
      </c>
      <c r="I4543" s="38"/>
    </row>
    <row r="4544" spans="1:9" ht="27" x14ac:dyDescent="0.25">
      <c r="A4544" s="10" t="s">
        <v>203</v>
      </c>
      <c r="B4544" s="10" t="s">
        <v>388</v>
      </c>
      <c r="C4544" s="10" t="s">
        <v>61</v>
      </c>
      <c r="D4544" s="10" t="s">
        <v>38</v>
      </c>
      <c r="E4544" s="10" t="s">
        <v>35</v>
      </c>
      <c r="F4544" s="10">
        <v>100000</v>
      </c>
      <c r="G4544" s="10">
        <v>100000</v>
      </c>
      <c r="H4544" s="10">
        <v>1</v>
      </c>
      <c r="I4544" s="38"/>
    </row>
    <row r="4545" spans="1:9" ht="27" x14ac:dyDescent="0.25">
      <c r="A4545" s="10" t="s">
        <v>203</v>
      </c>
      <c r="B4545" s="10" t="s">
        <v>410</v>
      </c>
      <c r="C4545" s="10" t="s">
        <v>61</v>
      </c>
      <c r="D4545" s="10" t="s">
        <v>38</v>
      </c>
      <c r="E4545" s="10" t="s">
        <v>35</v>
      </c>
      <c r="F4545" s="10">
        <v>990000</v>
      </c>
      <c r="G4545" s="10">
        <v>990000</v>
      </c>
      <c r="H4545" s="10">
        <v>1</v>
      </c>
      <c r="I4545" s="38"/>
    </row>
    <row r="4546" spans="1:9" ht="27" x14ac:dyDescent="0.25">
      <c r="A4546" s="10" t="s">
        <v>203</v>
      </c>
      <c r="B4546" s="10" t="s">
        <v>357</v>
      </c>
      <c r="C4546" s="10" t="s">
        <v>61</v>
      </c>
      <c r="D4546" s="10" t="s">
        <v>38</v>
      </c>
      <c r="E4546" s="10" t="s">
        <v>35</v>
      </c>
      <c r="F4546" s="10">
        <v>400000</v>
      </c>
      <c r="G4546" s="10">
        <v>400000</v>
      </c>
      <c r="H4546" s="10">
        <v>1</v>
      </c>
      <c r="I4546" s="38"/>
    </row>
    <row r="4547" spans="1:9" ht="27" x14ac:dyDescent="0.25">
      <c r="A4547" s="10" t="s">
        <v>203</v>
      </c>
      <c r="B4547" s="10" t="s">
        <v>386</v>
      </c>
      <c r="C4547" s="10" t="s">
        <v>61</v>
      </c>
      <c r="D4547" s="10" t="s">
        <v>38</v>
      </c>
      <c r="E4547" s="10" t="s">
        <v>35</v>
      </c>
      <c r="F4547" s="10">
        <v>90000</v>
      </c>
      <c r="G4547" s="10">
        <v>90000</v>
      </c>
      <c r="H4547" s="10">
        <v>1</v>
      </c>
      <c r="I4547" s="38"/>
    </row>
    <row r="4548" spans="1:9" ht="27" x14ac:dyDescent="0.25">
      <c r="A4548" s="10" t="s">
        <v>203</v>
      </c>
      <c r="B4548" s="10" t="s">
        <v>392</v>
      </c>
      <c r="C4548" s="10" t="s">
        <v>61</v>
      </c>
      <c r="D4548" s="10" t="s">
        <v>38</v>
      </c>
      <c r="E4548" s="10" t="s">
        <v>35</v>
      </c>
      <c r="F4548" s="10">
        <v>60000</v>
      </c>
      <c r="G4548" s="10">
        <v>60000</v>
      </c>
      <c r="H4548" s="10">
        <v>1</v>
      </c>
      <c r="I4548" s="38"/>
    </row>
    <row r="4549" spans="1:9" ht="27" x14ac:dyDescent="0.25">
      <c r="A4549" s="10" t="s">
        <v>203</v>
      </c>
      <c r="B4549" s="10" t="s">
        <v>376</v>
      </c>
      <c r="C4549" s="10" t="s">
        <v>61</v>
      </c>
      <c r="D4549" s="10" t="s">
        <v>38</v>
      </c>
      <c r="E4549" s="10" t="s">
        <v>35</v>
      </c>
      <c r="F4549" s="10">
        <v>90000</v>
      </c>
      <c r="G4549" s="10">
        <v>90000</v>
      </c>
      <c r="H4549" s="10">
        <v>1</v>
      </c>
      <c r="I4549" s="38"/>
    </row>
    <row r="4550" spans="1:9" ht="27" x14ac:dyDescent="0.25">
      <c r="A4550" s="10" t="s">
        <v>203</v>
      </c>
      <c r="B4550" s="10" t="s">
        <v>378</v>
      </c>
      <c r="C4550" s="10" t="s">
        <v>61</v>
      </c>
      <c r="D4550" s="10" t="s">
        <v>38</v>
      </c>
      <c r="E4550" s="10" t="s">
        <v>35</v>
      </c>
      <c r="F4550" s="10">
        <v>75000</v>
      </c>
      <c r="G4550" s="10">
        <v>75000</v>
      </c>
      <c r="H4550" s="10">
        <v>1</v>
      </c>
      <c r="I4550" s="38"/>
    </row>
    <row r="4551" spans="1:9" ht="27" x14ac:dyDescent="0.25">
      <c r="A4551" s="10" t="s">
        <v>203</v>
      </c>
      <c r="B4551" s="10" t="s">
        <v>354</v>
      </c>
      <c r="C4551" s="10" t="s">
        <v>61</v>
      </c>
      <c r="D4551" s="10" t="s">
        <v>38</v>
      </c>
      <c r="E4551" s="10" t="s">
        <v>35</v>
      </c>
      <c r="F4551" s="10">
        <v>200000</v>
      </c>
      <c r="G4551" s="10">
        <v>200000</v>
      </c>
      <c r="H4551" s="10">
        <v>1</v>
      </c>
      <c r="I4551" s="38"/>
    </row>
    <row r="4552" spans="1:9" ht="27" x14ac:dyDescent="0.25">
      <c r="A4552" s="10" t="s">
        <v>203</v>
      </c>
      <c r="B4552" s="10" t="s">
        <v>379</v>
      </c>
      <c r="C4552" s="10" t="s">
        <v>61</v>
      </c>
      <c r="D4552" s="10" t="s">
        <v>38</v>
      </c>
      <c r="E4552" s="10" t="s">
        <v>35</v>
      </c>
      <c r="F4552" s="10">
        <v>75000</v>
      </c>
      <c r="G4552" s="10">
        <v>75000</v>
      </c>
      <c r="H4552" s="10">
        <v>1</v>
      </c>
      <c r="I4552" s="38"/>
    </row>
    <row r="4553" spans="1:9" ht="27" x14ac:dyDescent="0.25">
      <c r="A4553" s="10" t="s">
        <v>203</v>
      </c>
      <c r="B4553" s="10" t="s">
        <v>390</v>
      </c>
      <c r="C4553" s="10" t="s">
        <v>61</v>
      </c>
      <c r="D4553" s="10" t="s">
        <v>38</v>
      </c>
      <c r="E4553" s="10" t="s">
        <v>35</v>
      </c>
      <c r="F4553" s="10">
        <v>60000</v>
      </c>
      <c r="G4553" s="10">
        <v>60000</v>
      </c>
      <c r="H4553" s="10">
        <v>1</v>
      </c>
      <c r="I4553" s="38"/>
    </row>
    <row r="4554" spans="1:9" ht="27" x14ac:dyDescent="0.25">
      <c r="A4554" s="10" t="s">
        <v>203</v>
      </c>
      <c r="B4554" s="10" t="s">
        <v>359</v>
      </c>
      <c r="C4554" s="10" t="s">
        <v>61</v>
      </c>
      <c r="D4554" s="10" t="s">
        <v>38</v>
      </c>
      <c r="E4554" s="10" t="s">
        <v>35</v>
      </c>
      <c r="F4554" s="10">
        <v>400000</v>
      </c>
      <c r="G4554" s="10">
        <v>400000</v>
      </c>
      <c r="H4554" s="10">
        <v>1</v>
      </c>
      <c r="I4554" s="38"/>
    </row>
    <row r="4555" spans="1:9" ht="27" x14ac:dyDescent="0.25">
      <c r="A4555" s="10" t="s">
        <v>203</v>
      </c>
      <c r="B4555" s="10" t="s">
        <v>401</v>
      </c>
      <c r="C4555" s="10" t="s">
        <v>61</v>
      </c>
      <c r="D4555" s="10" t="s">
        <v>38</v>
      </c>
      <c r="E4555" s="10" t="s">
        <v>35</v>
      </c>
      <c r="F4555" s="10">
        <v>70000</v>
      </c>
      <c r="G4555" s="10">
        <v>70000</v>
      </c>
      <c r="H4555" s="10">
        <v>1</v>
      </c>
      <c r="I4555" s="38"/>
    </row>
    <row r="4556" spans="1:9" ht="27" x14ac:dyDescent="0.25">
      <c r="A4556" s="10" t="s">
        <v>203</v>
      </c>
      <c r="B4556" s="10" t="s">
        <v>374</v>
      </c>
      <c r="C4556" s="10" t="s">
        <v>61</v>
      </c>
      <c r="D4556" s="10" t="s">
        <v>38</v>
      </c>
      <c r="E4556" s="10" t="s">
        <v>35</v>
      </c>
      <c r="F4556" s="10">
        <v>60000</v>
      </c>
      <c r="G4556" s="10">
        <v>60000</v>
      </c>
      <c r="H4556" s="10">
        <v>1</v>
      </c>
      <c r="I4556" s="38"/>
    </row>
    <row r="4557" spans="1:9" ht="27" x14ac:dyDescent="0.25">
      <c r="A4557" s="10" t="s">
        <v>203</v>
      </c>
      <c r="B4557" s="10" t="s">
        <v>356</v>
      </c>
      <c r="C4557" s="10" t="s">
        <v>61</v>
      </c>
      <c r="D4557" s="10" t="s">
        <v>38</v>
      </c>
      <c r="E4557" s="10" t="s">
        <v>35</v>
      </c>
      <c r="F4557" s="10">
        <v>300000</v>
      </c>
      <c r="G4557" s="10">
        <v>300000</v>
      </c>
      <c r="H4557" s="10">
        <v>1</v>
      </c>
      <c r="I4557" s="38"/>
    </row>
    <row r="4558" spans="1:9" ht="27" x14ac:dyDescent="0.25">
      <c r="A4558" s="10" t="s">
        <v>203</v>
      </c>
      <c r="B4558" s="10" t="s">
        <v>395</v>
      </c>
      <c r="C4558" s="10" t="s">
        <v>61</v>
      </c>
      <c r="D4558" s="10" t="s">
        <v>38</v>
      </c>
      <c r="E4558" s="10" t="s">
        <v>35</v>
      </c>
      <c r="F4558" s="10">
        <v>70000</v>
      </c>
      <c r="G4558" s="10">
        <v>70000</v>
      </c>
      <c r="H4558" s="10">
        <v>1</v>
      </c>
      <c r="I4558" s="38"/>
    </row>
    <row r="4559" spans="1:9" ht="27" x14ac:dyDescent="0.25">
      <c r="A4559" s="10" t="s">
        <v>203</v>
      </c>
      <c r="B4559" s="10" t="s">
        <v>363</v>
      </c>
      <c r="C4559" s="10" t="s">
        <v>61</v>
      </c>
      <c r="D4559" s="10" t="s">
        <v>38</v>
      </c>
      <c r="E4559" s="10" t="s">
        <v>35</v>
      </c>
      <c r="F4559" s="10">
        <v>200000</v>
      </c>
      <c r="G4559" s="10">
        <v>200000</v>
      </c>
      <c r="H4559" s="10">
        <v>1</v>
      </c>
      <c r="I4559" s="38"/>
    </row>
    <row r="4560" spans="1:9" ht="27" x14ac:dyDescent="0.25">
      <c r="A4560" s="10" t="s">
        <v>203</v>
      </c>
      <c r="B4560" s="10" t="s">
        <v>380</v>
      </c>
      <c r="C4560" s="10" t="s">
        <v>61</v>
      </c>
      <c r="D4560" s="10" t="s">
        <v>38</v>
      </c>
      <c r="E4560" s="10" t="s">
        <v>35</v>
      </c>
      <c r="F4560" s="10">
        <v>100000</v>
      </c>
      <c r="G4560" s="10">
        <v>100000</v>
      </c>
      <c r="H4560" s="10">
        <v>1</v>
      </c>
      <c r="I4560" s="38"/>
    </row>
    <row r="4561" spans="1:9" ht="27" x14ac:dyDescent="0.25">
      <c r="A4561" s="10" t="s">
        <v>203</v>
      </c>
      <c r="B4561" s="10" t="s">
        <v>383</v>
      </c>
      <c r="C4561" s="10" t="s">
        <v>61</v>
      </c>
      <c r="D4561" s="10" t="s">
        <v>38</v>
      </c>
      <c r="E4561" s="10" t="s">
        <v>35</v>
      </c>
      <c r="F4561" s="10">
        <v>90000</v>
      </c>
      <c r="G4561" s="10">
        <v>90000</v>
      </c>
      <c r="H4561" s="10">
        <v>1</v>
      </c>
      <c r="I4561" s="38"/>
    </row>
    <row r="4562" spans="1:9" ht="27" x14ac:dyDescent="0.25">
      <c r="A4562" s="10" t="s">
        <v>203</v>
      </c>
      <c r="B4562" s="10" t="s">
        <v>360</v>
      </c>
      <c r="C4562" s="10" t="s">
        <v>61</v>
      </c>
      <c r="D4562" s="10" t="s">
        <v>38</v>
      </c>
      <c r="E4562" s="10" t="s">
        <v>35</v>
      </c>
      <c r="F4562" s="10">
        <v>350000</v>
      </c>
      <c r="G4562" s="10">
        <v>350000</v>
      </c>
      <c r="H4562" s="10">
        <v>1</v>
      </c>
      <c r="I4562" s="38"/>
    </row>
    <row r="4563" spans="1:9" ht="27" x14ac:dyDescent="0.25">
      <c r="A4563" s="10" t="s">
        <v>203</v>
      </c>
      <c r="B4563" s="10" t="s">
        <v>393</v>
      </c>
      <c r="C4563" s="10" t="s">
        <v>61</v>
      </c>
      <c r="D4563" s="10" t="s">
        <v>38</v>
      </c>
      <c r="E4563" s="10" t="s">
        <v>35</v>
      </c>
      <c r="F4563" s="10">
        <v>70000</v>
      </c>
      <c r="G4563" s="10">
        <v>70000</v>
      </c>
      <c r="H4563" s="10">
        <v>1</v>
      </c>
      <c r="I4563" s="38"/>
    </row>
    <row r="4564" spans="1:9" ht="27" x14ac:dyDescent="0.25">
      <c r="A4564" s="10" t="s">
        <v>203</v>
      </c>
      <c r="B4564" s="10" t="s">
        <v>389</v>
      </c>
      <c r="C4564" s="10" t="s">
        <v>61</v>
      </c>
      <c r="D4564" s="10" t="s">
        <v>38</v>
      </c>
      <c r="E4564" s="10" t="s">
        <v>35</v>
      </c>
      <c r="F4564" s="10">
        <v>180000</v>
      </c>
      <c r="G4564" s="10">
        <v>180000</v>
      </c>
      <c r="H4564" s="10">
        <v>1</v>
      </c>
      <c r="I4564" s="38"/>
    </row>
    <row r="4565" spans="1:9" ht="27" x14ac:dyDescent="0.25">
      <c r="A4565" s="10" t="s">
        <v>203</v>
      </c>
      <c r="B4565" s="10" t="s">
        <v>396</v>
      </c>
      <c r="C4565" s="10" t="s">
        <v>61</v>
      </c>
      <c r="D4565" s="10" t="s">
        <v>38</v>
      </c>
      <c r="E4565" s="10" t="s">
        <v>35</v>
      </c>
      <c r="F4565" s="10">
        <v>300000</v>
      </c>
      <c r="G4565" s="10">
        <v>300000</v>
      </c>
      <c r="H4565" s="10">
        <v>1</v>
      </c>
      <c r="I4565" s="38"/>
    </row>
    <row r="4566" spans="1:9" ht="27" x14ac:dyDescent="0.25">
      <c r="A4566" s="10" t="s">
        <v>203</v>
      </c>
      <c r="B4566" s="10" t="s">
        <v>400</v>
      </c>
      <c r="C4566" s="10" t="s">
        <v>61</v>
      </c>
      <c r="D4566" s="10" t="s">
        <v>38</v>
      </c>
      <c r="E4566" s="10" t="s">
        <v>35</v>
      </c>
      <c r="F4566" s="10">
        <v>100000</v>
      </c>
      <c r="G4566" s="10">
        <v>100000</v>
      </c>
      <c r="H4566" s="10">
        <v>1</v>
      </c>
      <c r="I4566" s="38"/>
    </row>
    <row r="4567" spans="1:9" ht="27" x14ac:dyDescent="0.25">
      <c r="A4567" s="10" t="s">
        <v>203</v>
      </c>
      <c r="B4567" s="10" t="s">
        <v>372</v>
      </c>
      <c r="C4567" s="10" t="s">
        <v>61</v>
      </c>
      <c r="D4567" s="10" t="s">
        <v>38</v>
      </c>
      <c r="E4567" s="10" t="s">
        <v>35</v>
      </c>
      <c r="F4567" s="10">
        <v>80000</v>
      </c>
      <c r="G4567" s="10">
        <v>80000</v>
      </c>
      <c r="H4567" s="10">
        <v>1</v>
      </c>
      <c r="I4567" s="38"/>
    </row>
    <row r="4568" spans="1:9" ht="27" x14ac:dyDescent="0.25">
      <c r="A4568" s="10" t="s">
        <v>203</v>
      </c>
      <c r="B4568" s="10" t="s">
        <v>365</v>
      </c>
      <c r="C4568" s="10" t="s">
        <v>61</v>
      </c>
      <c r="D4568" s="10" t="s">
        <v>38</v>
      </c>
      <c r="E4568" s="10" t="s">
        <v>35</v>
      </c>
      <c r="F4568" s="10">
        <v>340000</v>
      </c>
      <c r="G4568" s="10">
        <v>340000</v>
      </c>
      <c r="H4568" s="10">
        <v>1</v>
      </c>
      <c r="I4568" s="38"/>
    </row>
    <row r="4569" spans="1:9" ht="27" x14ac:dyDescent="0.25">
      <c r="A4569" s="10" t="s">
        <v>203</v>
      </c>
      <c r="B4569" s="10" t="s">
        <v>370</v>
      </c>
      <c r="C4569" s="10" t="s">
        <v>61</v>
      </c>
      <c r="D4569" s="10" t="s">
        <v>38</v>
      </c>
      <c r="E4569" s="10" t="s">
        <v>35</v>
      </c>
      <c r="F4569" s="10">
        <v>100000</v>
      </c>
      <c r="G4569" s="10">
        <v>100000</v>
      </c>
      <c r="H4569" s="10">
        <v>1</v>
      </c>
      <c r="I4569" s="38"/>
    </row>
    <row r="4570" spans="1:9" ht="27" x14ac:dyDescent="0.25">
      <c r="A4570" s="10" t="s">
        <v>203</v>
      </c>
      <c r="B4570" s="10" t="s">
        <v>411</v>
      </c>
      <c r="C4570" s="10" t="s">
        <v>61</v>
      </c>
      <c r="D4570" s="10" t="s">
        <v>38</v>
      </c>
      <c r="E4570" s="10" t="s">
        <v>35</v>
      </c>
      <c r="F4570" s="10">
        <v>7800000</v>
      </c>
      <c r="G4570" s="10">
        <f t="shared" ref="G4570" si="99">F4570*H4570</f>
        <v>7800000</v>
      </c>
      <c r="H4570" s="10">
        <v>1</v>
      </c>
      <c r="I4570" s="38"/>
    </row>
    <row r="4571" spans="1:9" x14ac:dyDescent="0.25">
      <c r="A4571" s="168" t="s">
        <v>2610</v>
      </c>
      <c r="B4571" s="169"/>
      <c r="C4571" s="169"/>
      <c r="D4571" s="169"/>
      <c r="E4571" s="169"/>
      <c r="F4571" s="169"/>
      <c r="G4571" s="169"/>
      <c r="H4571" s="169"/>
      <c r="I4571" s="38"/>
    </row>
    <row r="4572" spans="1:9" x14ac:dyDescent="0.25">
      <c r="A4572" s="143" t="s">
        <v>39</v>
      </c>
      <c r="B4572" s="144"/>
      <c r="C4572" s="144"/>
      <c r="D4572" s="144"/>
      <c r="E4572" s="144"/>
      <c r="F4572" s="144"/>
      <c r="G4572" s="144"/>
      <c r="H4572" s="144"/>
      <c r="I4572" s="38"/>
    </row>
    <row r="4573" spans="1:9" ht="54" x14ac:dyDescent="0.25">
      <c r="A4573" s="33">
        <v>4251</v>
      </c>
      <c r="B4573" s="33" t="s">
        <v>4216</v>
      </c>
      <c r="C4573" s="33" t="s">
        <v>4217</v>
      </c>
      <c r="D4573" s="33" t="s">
        <v>36</v>
      </c>
      <c r="E4573" s="33" t="s">
        <v>35</v>
      </c>
      <c r="F4573" s="33">
        <v>9800000</v>
      </c>
      <c r="G4573" s="33">
        <v>9800000</v>
      </c>
      <c r="H4573" s="33">
        <v>1</v>
      </c>
      <c r="I4573" s="38"/>
    </row>
    <row r="4574" spans="1:9" x14ac:dyDescent="0.25">
      <c r="A4574" s="168" t="s">
        <v>2607</v>
      </c>
      <c r="B4574" s="169"/>
      <c r="C4574" s="169"/>
      <c r="D4574" s="169"/>
      <c r="E4574" s="169"/>
      <c r="F4574" s="169"/>
      <c r="G4574" s="169"/>
      <c r="H4574" s="169"/>
      <c r="I4574" s="38"/>
    </row>
    <row r="4575" spans="1:9" x14ac:dyDescent="0.25">
      <c r="A4575" s="143" t="s">
        <v>39</v>
      </c>
      <c r="B4575" s="144"/>
      <c r="C4575" s="144"/>
      <c r="D4575" s="144"/>
      <c r="E4575" s="144"/>
      <c r="F4575" s="144"/>
      <c r="G4575" s="144"/>
      <c r="H4575" s="144"/>
      <c r="I4575" s="38"/>
    </row>
    <row r="4576" spans="1:9" ht="40.5" x14ac:dyDescent="0.25">
      <c r="A4576" s="37">
        <v>4251</v>
      </c>
      <c r="B4576" s="37" t="s">
        <v>6093</v>
      </c>
      <c r="C4576" s="37" t="s">
        <v>252</v>
      </c>
      <c r="D4576" s="37" t="s">
        <v>36</v>
      </c>
      <c r="E4576" s="37" t="s">
        <v>35</v>
      </c>
      <c r="F4576" s="37">
        <v>29400000</v>
      </c>
      <c r="G4576" s="37">
        <v>29400000</v>
      </c>
      <c r="H4576" s="37">
        <v>1</v>
      </c>
      <c r="I4576" s="38"/>
    </row>
    <row r="4577" spans="1:9" ht="40.5" x14ac:dyDescent="0.25">
      <c r="A4577" s="37">
        <v>4251</v>
      </c>
      <c r="B4577" s="37" t="s">
        <v>5163</v>
      </c>
      <c r="C4577" s="37" t="s">
        <v>252</v>
      </c>
      <c r="D4577" s="37" t="s">
        <v>36</v>
      </c>
      <c r="E4577" s="37" t="s">
        <v>35</v>
      </c>
      <c r="F4577" s="37">
        <v>70800000</v>
      </c>
      <c r="G4577" s="37">
        <v>70800000</v>
      </c>
      <c r="H4577" s="37">
        <v>1</v>
      </c>
      <c r="I4577" s="38"/>
    </row>
    <row r="4578" spans="1:9" ht="40.5" x14ac:dyDescent="0.25">
      <c r="A4578" s="33">
        <v>4251</v>
      </c>
      <c r="B4578" s="33" t="s">
        <v>4215</v>
      </c>
      <c r="C4578" s="33" t="s">
        <v>252</v>
      </c>
      <c r="D4578" s="33" t="s">
        <v>36</v>
      </c>
      <c r="E4578" s="33" t="s">
        <v>35</v>
      </c>
      <c r="F4578" s="33">
        <v>70621900</v>
      </c>
      <c r="G4578" s="33">
        <v>70621900</v>
      </c>
      <c r="H4578" s="33">
        <v>1</v>
      </c>
      <c r="I4578" s="38"/>
    </row>
    <row r="4579" spans="1:9" x14ac:dyDescent="0.25">
      <c r="A4579" s="143" t="s">
        <v>33</v>
      </c>
      <c r="B4579" s="144"/>
      <c r="C4579" s="144"/>
      <c r="D4579" s="144"/>
      <c r="E4579" s="144"/>
      <c r="F4579" s="144"/>
      <c r="G4579" s="144"/>
      <c r="H4579" s="144"/>
      <c r="I4579" s="38"/>
    </row>
    <row r="4580" spans="1:9" ht="27" x14ac:dyDescent="0.25">
      <c r="A4580" s="33">
        <v>4251</v>
      </c>
      <c r="B4580" s="33" t="s">
        <v>6519</v>
      </c>
      <c r="C4580" s="33" t="s">
        <v>112</v>
      </c>
      <c r="D4580" s="33" t="s">
        <v>41</v>
      </c>
      <c r="E4580" s="33" t="s">
        <v>35</v>
      </c>
      <c r="F4580" s="33">
        <v>1274400</v>
      </c>
      <c r="G4580" s="33">
        <v>1274400</v>
      </c>
      <c r="H4580" s="33">
        <v>1</v>
      </c>
      <c r="I4580" s="38"/>
    </row>
    <row r="4581" spans="1:9" ht="27" x14ac:dyDescent="0.25">
      <c r="A4581" s="33">
        <v>4251</v>
      </c>
      <c r="B4581" s="33" t="s">
        <v>6202</v>
      </c>
      <c r="C4581" s="33" t="s">
        <v>112</v>
      </c>
      <c r="D4581" s="33" t="s">
        <v>41</v>
      </c>
      <c r="E4581" s="33" t="s">
        <v>35</v>
      </c>
      <c r="F4581" s="33">
        <v>600000</v>
      </c>
      <c r="G4581" s="33">
        <v>600000</v>
      </c>
      <c r="H4581" s="33">
        <v>1</v>
      </c>
      <c r="I4581" s="38"/>
    </row>
    <row r="4582" spans="1:9" x14ac:dyDescent="0.25">
      <c r="A4582" s="168" t="s">
        <v>4214</v>
      </c>
      <c r="B4582" s="169"/>
      <c r="C4582" s="169"/>
      <c r="D4582" s="169"/>
      <c r="E4582" s="169"/>
      <c r="F4582" s="169"/>
      <c r="G4582" s="169"/>
      <c r="H4582" s="169"/>
      <c r="I4582" s="38"/>
    </row>
    <row r="4583" spans="1:9" x14ac:dyDescent="0.25">
      <c r="A4583" s="143" t="s">
        <v>39</v>
      </c>
      <c r="B4583" s="144"/>
      <c r="C4583" s="144"/>
      <c r="D4583" s="144"/>
      <c r="E4583" s="144"/>
      <c r="F4583" s="144"/>
      <c r="G4583" s="144"/>
      <c r="H4583" s="144"/>
      <c r="I4583" s="38"/>
    </row>
    <row r="4584" spans="1:9" ht="27" x14ac:dyDescent="0.25">
      <c r="A4584" s="33">
        <v>4251</v>
      </c>
      <c r="B4584" s="33" t="s">
        <v>4213</v>
      </c>
      <c r="C4584" s="33" t="s">
        <v>150</v>
      </c>
      <c r="D4584" s="33" t="s">
        <v>36</v>
      </c>
      <c r="E4584" s="33" t="s">
        <v>35</v>
      </c>
      <c r="F4584" s="33">
        <v>26201750</v>
      </c>
      <c r="G4584" s="33">
        <v>26201750</v>
      </c>
      <c r="H4584" s="33">
        <v>1</v>
      </c>
      <c r="I4584" s="38"/>
    </row>
    <row r="4585" spans="1:9" ht="17.25" customHeight="1" x14ac:dyDescent="0.25">
      <c r="A4585" s="168" t="s">
        <v>2731</v>
      </c>
      <c r="B4585" s="169"/>
      <c r="C4585" s="169"/>
      <c r="D4585" s="169"/>
      <c r="E4585" s="169"/>
      <c r="F4585" s="169"/>
      <c r="G4585" s="169"/>
      <c r="H4585" s="169"/>
      <c r="I4585" s="38"/>
    </row>
    <row r="4586" spans="1:9" x14ac:dyDescent="0.25">
      <c r="A4586" s="143" t="s">
        <v>39</v>
      </c>
      <c r="B4586" s="144"/>
      <c r="C4586" s="144"/>
      <c r="D4586" s="144"/>
      <c r="E4586" s="144"/>
      <c r="F4586" s="144"/>
      <c r="G4586" s="144"/>
      <c r="H4586" s="144"/>
      <c r="I4586" s="38"/>
    </row>
    <row r="4587" spans="1:9" ht="27" x14ac:dyDescent="0.25">
      <c r="A4587" s="37">
        <v>4251</v>
      </c>
      <c r="B4587" s="37" t="s">
        <v>6095</v>
      </c>
      <c r="C4587" s="37" t="s">
        <v>158</v>
      </c>
      <c r="D4587" s="37" t="s">
        <v>36</v>
      </c>
      <c r="E4587" s="37" t="s">
        <v>35</v>
      </c>
      <c r="F4587" s="37">
        <v>39200000</v>
      </c>
      <c r="G4587" s="37">
        <v>39200000</v>
      </c>
      <c r="H4587" s="37">
        <v>1</v>
      </c>
      <c r="I4587" s="38"/>
    </row>
    <row r="4588" spans="1:9" ht="27" x14ac:dyDescent="0.25">
      <c r="A4588" s="33">
        <v>4251</v>
      </c>
      <c r="B4588" s="33" t="s">
        <v>4212</v>
      </c>
      <c r="C4588" s="33" t="s">
        <v>158</v>
      </c>
      <c r="D4588" s="33" t="s">
        <v>36</v>
      </c>
      <c r="E4588" s="33" t="s">
        <v>35</v>
      </c>
      <c r="F4588" s="33">
        <v>9800000</v>
      </c>
      <c r="G4588" s="33">
        <v>9800000</v>
      </c>
      <c r="H4588" s="33">
        <v>1</v>
      </c>
      <c r="I4588" s="38"/>
    </row>
    <row r="4589" spans="1:9" x14ac:dyDescent="0.25">
      <c r="A4589" s="143" t="s">
        <v>33</v>
      </c>
      <c r="B4589" s="144"/>
      <c r="C4589" s="144"/>
      <c r="D4589" s="144"/>
      <c r="E4589" s="144"/>
      <c r="F4589" s="144"/>
      <c r="G4589" s="144"/>
      <c r="H4589" s="144"/>
      <c r="I4589" s="38"/>
    </row>
    <row r="4590" spans="1:9" ht="27" x14ac:dyDescent="0.25">
      <c r="A4590" s="37">
        <v>4251</v>
      </c>
      <c r="B4590" s="37" t="s">
        <v>6207</v>
      </c>
      <c r="C4590" s="37" t="s">
        <v>112</v>
      </c>
      <c r="D4590" s="37" t="s">
        <v>41</v>
      </c>
      <c r="E4590" s="37" t="s">
        <v>35</v>
      </c>
      <c r="F4590" s="37">
        <v>800000</v>
      </c>
      <c r="G4590" s="37">
        <v>800000</v>
      </c>
      <c r="H4590" s="37">
        <v>1</v>
      </c>
      <c r="I4590" s="38"/>
    </row>
    <row r="4591" spans="1:9" ht="27" x14ac:dyDescent="0.25">
      <c r="A4591" s="37">
        <v>4251</v>
      </c>
      <c r="B4591" s="37" t="s">
        <v>4593</v>
      </c>
      <c r="C4591" s="37" t="s">
        <v>112</v>
      </c>
      <c r="D4591" s="37" t="s">
        <v>41</v>
      </c>
      <c r="E4591" s="37" t="s">
        <v>35</v>
      </c>
      <c r="F4591" s="37">
        <v>200000</v>
      </c>
      <c r="G4591" s="37">
        <v>200000</v>
      </c>
      <c r="H4591" s="37">
        <v>1</v>
      </c>
      <c r="I4591" s="38"/>
    </row>
    <row r="4592" spans="1:9" ht="17.25" customHeight="1" x14ac:dyDescent="0.25">
      <c r="A4592" s="168" t="s">
        <v>2621</v>
      </c>
      <c r="B4592" s="169"/>
      <c r="C4592" s="169"/>
      <c r="D4592" s="169"/>
      <c r="E4592" s="169"/>
      <c r="F4592" s="169"/>
      <c r="G4592" s="169"/>
      <c r="H4592" s="169"/>
      <c r="I4592" s="38"/>
    </row>
    <row r="4593" spans="1:9" x14ac:dyDescent="0.25">
      <c r="A4593" s="143" t="s">
        <v>39</v>
      </c>
      <c r="B4593" s="144"/>
      <c r="C4593" s="144"/>
      <c r="D4593" s="144"/>
      <c r="E4593" s="144"/>
      <c r="F4593" s="144"/>
      <c r="G4593" s="144"/>
      <c r="H4593" s="144"/>
      <c r="I4593" s="38"/>
    </row>
    <row r="4594" spans="1:9" ht="27" x14ac:dyDescent="0.25">
      <c r="A4594" s="33">
        <v>4861</v>
      </c>
      <c r="B4594" s="33" t="s">
        <v>3100</v>
      </c>
      <c r="C4594" s="33" t="s">
        <v>105</v>
      </c>
      <c r="D4594" s="33" t="s">
        <v>41</v>
      </c>
      <c r="E4594" s="33" t="s">
        <v>35</v>
      </c>
      <c r="F4594" s="33">
        <v>63700000</v>
      </c>
      <c r="G4594" s="33">
        <f>F4594*H4594</f>
        <v>63700000</v>
      </c>
      <c r="H4594" s="33">
        <v>1</v>
      </c>
      <c r="I4594" s="38"/>
    </row>
    <row r="4595" spans="1:9" x14ac:dyDescent="0.25">
      <c r="A4595" s="168" t="s">
        <v>2697</v>
      </c>
      <c r="B4595" s="169"/>
      <c r="C4595" s="169"/>
      <c r="D4595" s="169"/>
      <c r="E4595" s="169"/>
      <c r="F4595" s="169"/>
      <c r="G4595" s="169"/>
      <c r="H4595" s="169"/>
      <c r="I4595" s="38"/>
    </row>
    <row r="4596" spans="1:9" x14ac:dyDescent="0.25">
      <c r="A4596" s="143" t="s">
        <v>39</v>
      </c>
      <c r="B4596" s="144"/>
      <c r="C4596" s="144"/>
      <c r="D4596" s="144"/>
      <c r="E4596" s="144"/>
      <c r="F4596" s="144"/>
      <c r="G4596" s="144"/>
      <c r="H4596" s="144"/>
      <c r="I4596" s="38"/>
    </row>
    <row r="4597" spans="1:9" ht="27" x14ac:dyDescent="0.25">
      <c r="A4597" s="10">
        <v>4251</v>
      </c>
      <c r="B4597" s="19" t="s">
        <v>2982</v>
      </c>
      <c r="C4597" s="19" t="s">
        <v>142</v>
      </c>
      <c r="D4597" s="19" t="s">
        <v>38</v>
      </c>
      <c r="E4597" s="19" t="s">
        <v>35</v>
      </c>
      <c r="F4597" s="19">
        <v>0</v>
      </c>
      <c r="G4597" s="19">
        <f>F4597*H4597</f>
        <v>0</v>
      </c>
      <c r="H4597" s="35">
        <v>1</v>
      </c>
      <c r="I4597" s="38"/>
    </row>
    <row r="4598" spans="1:9" x14ac:dyDescent="0.25">
      <c r="A4598" s="168" t="s">
        <v>4210</v>
      </c>
      <c r="B4598" s="169"/>
      <c r="C4598" s="169"/>
      <c r="D4598" s="169"/>
      <c r="E4598" s="169"/>
      <c r="F4598" s="169"/>
      <c r="G4598" s="169"/>
      <c r="H4598" s="169"/>
      <c r="I4598" s="38"/>
    </row>
    <row r="4599" spans="1:9" x14ac:dyDescent="0.25">
      <c r="A4599" s="143" t="s">
        <v>39</v>
      </c>
      <c r="B4599" s="144"/>
      <c r="C4599" s="144"/>
      <c r="D4599" s="144"/>
      <c r="E4599" s="144"/>
      <c r="F4599" s="144"/>
      <c r="G4599" s="144"/>
      <c r="H4599" s="144"/>
      <c r="I4599" s="38"/>
    </row>
    <row r="4600" spans="1:9" ht="27" x14ac:dyDescent="0.25">
      <c r="A4600" s="33">
        <v>4252</v>
      </c>
      <c r="B4600" s="33" t="s">
        <v>4211</v>
      </c>
      <c r="C4600" s="33" t="s">
        <v>158</v>
      </c>
      <c r="D4600" s="33" t="s">
        <v>36</v>
      </c>
      <c r="E4600" s="33" t="s">
        <v>35</v>
      </c>
      <c r="F4600" s="33">
        <v>19600000</v>
      </c>
      <c r="G4600" s="33">
        <v>19600000</v>
      </c>
      <c r="H4600" s="33">
        <v>1</v>
      </c>
      <c r="I4600" s="38"/>
    </row>
    <row r="4601" spans="1:9" ht="13.5" customHeight="1" x14ac:dyDescent="0.25">
      <c r="A4601" s="168" t="s">
        <v>3402</v>
      </c>
      <c r="B4601" s="169"/>
      <c r="C4601" s="169"/>
      <c r="D4601" s="169"/>
      <c r="E4601" s="169"/>
      <c r="F4601" s="169"/>
      <c r="G4601" s="169"/>
      <c r="H4601" s="169"/>
      <c r="I4601" s="38"/>
    </row>
    <row r="4602" spans="1:9" x14ac:dyDescent="0.25">
      <c r="A4602" s="143" t="s">
        <v>33</v>
      </c>
      <c r="B4602" s="144"/>
      <c r="C4602" s="144"/>
      <c r="D4602" s="144"/>
      <c r="E4602" s="144"/>
      <c r="F4602" s="144"/>
      <c r="G4602" s="144"/>
      <c r="H4602" s="144"/>
      <c r="I4602" s="38"/>
    </row>
    <row r="4603" spans="1:9" ht="27" x14ac:dyDescent="0.25">
      <c r="A4603" s="35">
        <v>5113</v>
      </c>
      <c r="B4603" s="35" t="s">
        <v>3403</v>
      </c>
      <c r="C4603" s="35" t="s">
        <v>112</v>
      </c>
      <c r="D4603" s="35" t="s">
        <v>38</v>
      </c>
      <c r="E4603" s="35" t="s">
        <v>35</v>
      </c>
      <c r="F4603" s="35">
        <v>0</v>
      </c>
      <c r="G4603" s="35">
        <f>F4603*H4603</f>
        <v>0</v>
      </c>
      <c r="H4603" s="35">
        <v>1</v>
      </c>
      <c r="I4603" s="38"/>
    </row>
    <row r="4604" spans="1:9" x14ac:dyDescent="0.25">
      <c r="A4604" s="168" t="s">
        <v>4091</v>
      </c>
      <c r="B4604" s="169"/>
      <c r="C4604" s="169"/>
      <c r="D4604" s="169"/>
      <c r="E4604" s="169"/>
      <c r="F4604" s="169"/>
      <c r="G4604" s="169"/>
      <c r="H4604" s="169"/>
      <c r="I4604" s="38"/>
    </row>
    <row r="4605" spans="1:9" x14ac:dyDescent="0.25">
      <c r="A4605" s="143" t="s">
        <v>39</v>
      </c>
      <c r="B4605" s="144"/>
      <c r="C4605" s="144"/>
      <c r="D4605" s="144"/>
      <c r="E4605" s="144"/>
      <c r="F4605" s="144"/>
      <c r="G4605" s="144"/>
      <c r="H4605" s="144"/>
      <c r="I4605" s="38"/>
    </row>
    <row r="4606" spans="1:9" ht="27" x14ac:dyDescent="0.25">
      <c r="A4606" s="19" t="s">
        <v>134</v>
      </c>
      <c r="B4606" s="19" t="s">
        <v>4092</v>
      </c>
      <c r="C4606" s="19" t="s">
        <v>105</v>
      </c>
      <c r="D4606" s="19" t="s">
        <v>36</v>
      </c>
      <c r="E4606" s="19" t="s">
        <v>35</v>
      </c>
      <c r="F4606" s="19">
        <v>63830000</v>
      </c>
      <c r="G4606" s="19">
        <v>63830000</v>
      </c>
      <c r="H4606" s="19">
        <v>1</v>
      </c>
      <c r="I4606" s="38"/>
    </row>
    <row r="4607" spans="1:9" ht="15" customHeight="1" x14ac:dyDescent="0.25">
      <c r="A4607" s="168" t="s">
        <v>3002</v>
      </c>
      <c r="B4607" s="169"/>
      <c r="C4607" s="169"/>
      <c r="D4607" s="169"/>
      <c r="E4607" s="169"/>
      <c r="F4607" s="169"/>
      <c r="G4607" s="169"/>
      <c r="H4607" s="169"/>
      <c r="I4607" s="38"/>
    </row>
    <row r="4608" spans="1:9" x14ac:dyDescent="0.25">
      <c r="A4608" s="143" t="s">
        <v>39</v>
      </c>
      <c r="B4608" s="144"/>
      <c r="C4608" s="144"/>
      <c r="D4608" s="144"/>
      <c r="E4608" s="144"/>
      <c r="F4608" s="144"/>
      <c r="G4608" s="144"/>
      <c r="H4608" s="144"/>
      <c r="I4608" s="38"/>
    </row>
    <row r="4609" spans="1:9" ht="27" x14ac:dyDescent="0.25">
      <c r="A4609" s="19">
        <v>4251</v>
      </c>
      <c r="B4609" s="19" t="s">
        <v>3828</v>
      </c>
      <c r="C4609" s="19" t="s">
        <v>142</v>
      </c>
      <c r="D4609" s="19" t="s">
        <v>38</v>
      </c>
      <c r="E4609" s="19" t="s">
        <v>35</v>
      </c>
      <c r="F4609" s="19">
        <v>244758821</v>
      </c>
      <c r="G4609" s="19">
        <v>244758821</v>
      </c>
      <c r="H4609" s="19">
        <v>1</v>
      </c>
      <c r="I4609" s="38"/>
    </row>
    <row r="4610" spans="1:9" ht="27" x14ac:dyDescent="0.25">
      <c r="A4610" s="19" t="s">
        <v>134</v>
      </c>
      <c r="B4610" s="19" t="s">
        <v>996</v>
      </c>
      <c r="C4610" s="19" t="s">
        <v>105</v>
      </c>
      <c r="D4610" s="19" t="s">
        <v>36</v>
      </c>
      <c r="E4610" s="19" t="s">
        <v>35</v>
      </c>
      <c r="F4610" s="19">
        <v>0</v>
      </c>
      <c r="G4610" s="19">
        <f>F4610*H4610</f>
        <v>0</v>
      </c>
      <c r="H4610" s="19">
        <v>1</v>
      </c>
      <c r="I4610" s="38"/>
    </row>
    <row r="4611" spans="1:9" x14ac:dyDescent="0.25">
      <c r="A4611" s="143" t="s">
        <v>33</v>
      </c>
      <c r="B4611" s="144"/>
      <c r="C4611" s="144"/>
      <c r="D4611" s="144"/>
      <c r="E4611" s="144"/>
      <c r="F4611" s="144"/>
      <c r="G4611" s="144"/>
      <c r="H4611" s="144"/>
      <c r="I4611" s="38"/>
    </row>
    <row r="4612" spans="1:9" ht="27" x14ac:dyDescent="0.25">
      <c r="A4612" s="37">
        <v>4251</v>
      </c>
      <c r="B4612" s="37" t="s">
        <v>4869</v>
      </c>
      <c r="C4612" s="37" t="s">
        <v>112</v>
      </c>
      <c r="D4612" s="37" t="s">
        <v>38</v>
      </c>
      <c r="E4612" s="37" t="s">
        <v>35</v>
      </c>
      <c r="F4612" s="37">
        <v>3671382</v>
      </c>
      <c r="G4612" s="37">
        <v>3671382</v>
      </c>
      <c r="H4612" s="37">
        <v>1</v>
      </c>
      <c r="I4612" s="38"/>
    </row>
    <row r="4613" spans="1:9" ht="27" x14ac:dyDescent="0.25">
      <c r="A4613" s="37">
        <v>4251</v>
      </c>
      <c r="B4613" s="37" t="s">
        <v>3359</v>
      </c>
      <c r="C4613" s="37" t="s">
        <v>112</v>
      </c>
      <c r="D4613" s="37" t="s">
        <v>38</v>
      </c>
      <c r="E4613" s="37" t="s">
        <v>35</v>
      </c>
      <c r="F4613" s="37">
        <v>0</v>
      </c>
      <c r="G4613" s="37">
        <f>F4613*H4613</f>
        <v>0</v>
      </c>
      <c r="H4613" s="37">
        <v>1</v>
      </c>
      <c r="I4613" s="38"/>
    </row>
    <row r="4614" spans="1:9" x14ac:dyDescent="0.25">
      <c r="A4614" s="168" t="s">
        <v>4840</v>
      </c>
      <c r="B4614" s="169"/>
      <c r="C4614" s="169"/>
      <c r="D4614" s="169"/>
      <c r="E4614" s="169"/>
      <c r="F4614" s="169"/>
      <c r="G4614" s="169"/>
      <c r="H4614" s="169"/>
      <c r="I4614" s="38"/>
    </row>
    <row r="4615" spans="1:9" x14ac:dyDescent="0.25">
      <c r="A4615" s="183" t="s">
        <v>39</v>
      </c>
      <c r="B4615" s="184"/>
      <c r="C4615" s="184"/>
      <c r="D4615" s="184"/>
      <c r="E4615" s="184"/>
      <c r="F4615" s="184"/>
      <c r="G4615" s="184"/>
      <c r="H4615" s="185"/>
      <c r="I4615" s="38"/>
    </row>
    <row r="4616" spans="1:9" x14ac:dyDescent="0.25">
      <c r="A4616" s="35">
        <v>4269</v>
      </c>
      <c r="B4616" s="35" t="s">
        <v>666</v>
      </c>
      <c r="C4616" s="35" t="s">
        <v>108</v>
      </c>
      <c r="D4616" s="35" t="s">
        <v>36</v>
      </c>
      <c r="E4616" s="35" t="s">
        <v>12</v>
      </c>
      <c r="F4616" s="35">
        <v>22000</v>
      </c>
      <c r="G4616" s="35">
        <f>+F4616*H4616</f>
        <v>1386000</v>
      </c>
      <c r="H4616" s="35">
        <v>63</v>
      </c>
      <c r="I4616" s="38"/>
    </row>
    <row r="4617" spans="1:9" ht="31.5" customHeight="1" x14ac:dyDescent="0.25">
      <c r="A4617" s="168" t="s">
        <v>5597</v>
      </c>
      <c r="B4617" s="169"/>
      <c r="C4617" s="169"/>
      <c r="D4617" s="169"/>
      <c r="E4617" s="169"/>
      <c r="F4617" s="169"/>
      <c r="G4617" s="169"/>
      <c r="H4617" s="169"/>
      <c r="I4617" s="38"/>
    </row>
    <row r="4618" spans="1:9" x14ac:dyDescent="0.25">
      <c r="A4618" s="183" t="s">
        <v>9</v>
      </c>
      <c r="B4618" s="184"/>
      <c r="C4618" s="184"/>
      <c r="D4618" s="184"/>
      <c r="E4618" s="184"/>
      <c r="F4618" s="184"/>
      <c r="G4618" s="184"/>
      <c r="H4618" s="185"/>
      <c r="I4618" s="38"/>
    </row>
    <row r="4619" spans="1:9" ht="27" x14ac:dyDescent="0.25">
      <c r="A4619" s="35">
        <v>4251</v>
      </c>
      <c r="B4619" s="35" t="s">
        <v>6200</v>
      </c>
      <c r="C4619" s="35" t="s">
        <v>63</v>
      </c>
      <c r="D4619" s="35" t="s">
        <v>36</v>
      </c>
      <c r="E4619" s="35" t="s">
        <v>35</v>
      </c>
      <c r="F4619" s="35">
        <v>1960000</v>
      </c>
      <c r="G4619" s="35">
        <v>1960000</v>
      </c>
      <c r="H4619" s="35">
        <v>1</v>
      </c>
      <c r="I4619" s="38"/>
    </row>
    <row r="4620" spans="1:9" x14ac:dyDescent="0.25">
      <c r="A4620" s="35">
        <v>4267</v>
      </c>
      <c r="B4620" s="35" t="s">
        <v>5598</v>
      </c>
      <c r="C4620" s="35" t="s">
        <v>3467</v>
      </c>
      <c r="D4620" s="35" t="s">
        <v>36</v>
      </c>
      <c r="E4620" s="35" t="s">
        <v>12</v>
      </c>
      <c r="F4620" s="35">
        <v>15000</v>
      </c>
      <c r="G4620" s="35">
        <f>+F4620*H4620</f>
        <v>3000000</v>
      </c>
      <c r="H4620" s="35">
        <v>200</v>
      </c>
      <c r="I4620" s="38"/>
    </row>
    <row r="4621" spans="1:9" x14ac:dyDescent="0.25">
      <c r="A4621" s="168" t="s">
        <v>5148</v>
      </c>
      <c r="B4621" s="169"/>
      <c r="C4621" s="169"/>
      <c r="D4621" s="169"/>
      <c r="E4621" s="169"/>
      <c r="F4621" s="169"/>
      <c r="G4621" s="169"/>
      <c r="H4621" s="169"/>
      <c r="I4621" s="38"/>
    </row>
    <row r="4622" spans="1:9" x14ac:dyDescent="0.25">
      <c r="A4622" s="183" t="s">
        <v>9</v>
      </c>
      <c r="B4622" s="184"/>
      <c r="C4622" s="184"/>
      <c r="D4622" s="184"/>
      <c r="E4622" s="184"/>
      <c r="F4622" s="184"/>
      <c r="G4622" s="184"/>
      <c r="H4622" s="185"/>
      <c r="I4622" s="38"/>
    </row>
    <row r="4623" spans="1:9" ht="40.5" x14ac:dyDescent="0.25">
      <c r="A4623" s="35">
        <v>5129</v>
      </c>
      <c r="B4623" s="35" t="s">
        <v>5676</v>
      </c>
      <c r="C4623" s="35" t="s">
        <v>2411</v>
      </c>
      <c r="D4623" s="35" t="s">
        <v>36</v>
      </c>
      <c r="E4623" s="35" t="s">
        <v>12</v>
      </c>
      <c r="F4623" s="35">
        <v>2264000</v>
      </c>
      <c r="G4623" s="35">
        <f>+F4623*H4623</f>
        <v>2264000</v>
      </c>
      <c r="H4623" s="35">
        <v>1</v>
      </c>
      <c r="I4623" s="38"/>
    </row>
    <row r="4624" spans="1:9" ht="40.5" x14ac:dyDescent="0.25">
      <c r="A4624" s="35">
        <v>5129</v>
      </c>
      <c r="B4624" s="35" t="s">
        <v>5677</v>
      </c>
      <c r="C4624" s="35" t="s">
        <v>2411</v>
      </c>
      <c r="D4624" s="35" t="s">
        <v>36</v>
      </c>
      <c r="E4624" s="35" t="s">
        <v>12</v>
      </c>
      <c r="F4624" s="35">
        <v>2454000</v>
      </c>
      <c r="G4624" s="35">
        <f t="shared" ref="G4624:G4627" si="100">+F4624*H4624</f>
        <v>2454000</v>
      </c>
      <c r="H4624" s="35">
        <v>1</v>
      </c>
      <c r="I4624" s="38"/>
    </row>
    <row r="4625" spans="1:9" ht="40.5" x14ac:dyDescent="0.25">
      <c r="A4625" s="35">
        <v>5129</v>
      </c>
      <c r="B4625" s="35" t="s">
        <v>5678</v>
      </c>
      <c r="C4625" s="35" t="s">
        <v>2411</v>
      </c>
      <c r="D4625" s="35" t="s">
        <v>36</v>
      </c>
      <c r="E4625" s="35" t="s">
        <v>12</v>
      </c>
      <c r="F4625" s="35">
        <v>1954000</v>
      </c>
      <c r="G4625" s="35">
        <f t="shared" si="100"/>
        <v>1954000</v>
      </c>
      <c r="H4625" s="35">
        <v>1</v>
      </c>
      <c r="I4625" s="38"/>
    </row>
    <row r="4626" spans="1:9" ht="40.5" x14ac:dyDescent="0.25">
      <c r="A4626" s="35">
        <v>5129</v>
      </c>
      <c r="B4626" s="35" t="s">
        <v>5679</v>
      </c>
      <c r="C4626" s="35" t="s">
        <v>2411</v>
      </c>
      <c r="D4626" s="35" t="s">
        <v>36</v>
      </c>
      <c r="E4626" s="35" t="s">
        <v>12</v>
      </c>
      <c r="F4626" s="35">
        <v>1914000</v>
      </c>
      <c r="G4626" s="35">
        <f t="shared" si="100"/>
        <v>3828000</v>
      </c>
      <c r="H4626" s="35">
        <v>2</v>
      </c>
      <c r="I4626" s="38"/>
    </row>
    <row r="4627" spans="1:9" ht="40.5" x14ac:dyDescent="0.25">
      <c r="A4627" s="35">
        <v>5129</v>
      </c>
      <c r="B4627" s="35" t="s">
        <v>5680</v>
      </c>
      <c r="C4627" s="35" t="s">
        <v>2411</v>
      </c>
      <c r="D4627" s="35" t="s">
        <v>36</v>
      </c>
      <c r="E4627" s="35" t="s">
        <v>12</v>
      </c>
      <c r="F4627" s="35">
        <v>1500000</v>
      </c>
      <c r="G4627" s="35">
        <f t="shared" si="100"/>
        <v>1500000</v>
      </c>
      <c r="H4627" s="35">
        <v>1</v>
      </c>
      <c r="I4627" s="38"/>
    </row>
    <row r="4628" spans="1:9" x14ac:dyDescent="0.25">
      <c r="A4628" s="183" t="s">
        <v>33</v>
      </c>
      <c r="B4628" s="184"/>
      <c r="C4628" s="184"/>
      <c r="D4628" s="184"/>
      <c r="E4628" s="184"/>
      <c r="F4628" s="184"/>
      <c r="G4628" s="184"/>
      <c r="H4628" s="185"/>
      <c r="I4628" s="38"/>
    </row>
    <row r="4629" spans="1:9" ht="27" x14ac:dyDescent="0.25">
      <c r="A4629" s="35">
        <v>5113</v>
      </c>
      <c r="B4629" s="35" t="s">
        <v>5149</v>
      </c>
      <c r="C4629" s="35" t="s">
        <v>112</v>
      </c>
      <c r="D4629" s="35" t="s">
        <v>41</v>
      </c>
      <c r="E4629" s="35" t="s">
        <v>35</v>
      </c>
      <c r="F4629" s="35">
        <v>224352</v>
      </c>
      <c r="G4629" s="35">
        <v>224352</v>
      </c>
      <c r="H4629" s="35">
        <v>1</v>
      </c>
      <c r="I4629" s="38"/>
    </row>
    <row r="4630" spans="1:9" ht="27" x14ac:dyDescent="0.25">
      <c r="A4630" s="35">
        <v>5113</v>
      </c>
      <c r="B4630" s="35" t="s">
        <v>5150</v>
      </c>
      <c r="C4630" s="35" t="s">
        <v>112</v>
      </c>
      <c r="D4630" s="35" t="s">
        <v>41</v>
      </c>
      <c r="E4630" s="35" t="s">
        <v>35</v>
      </c>
      <c r="F4630" s="35">
        <v>480600</v>
      </c>
      <c r="G4630" s="35">
        <v>480600</v>
      </c>
      <c r="H4630" s="35">
        <v>1</v>
      </c>
      <c r="I4630" s="38"/>
    </row>
    <row r="4631" spans="1:9" ht="27" x14ac:dyDescent="0.25">
      <c r="A4631" s="35">
        <v>5113</v>
      </c>
      <c r="B4631" s="35" t="s">
        <v>5151</v>
      </c>
      <c r="C4631" s="35" t="s">
        <v>112</v>
      </c>
      <c r="D4631" s="35" t="s">
        <v>41</v>
      </c>
      <c r="E4631" s="35" t="s">
        <v>35</v>
      </c>
      <c r="F4631" s="35">
        <v>73020</v>
      </c>
      <c r="G4631" s="35">
        <v>73020</v>
      </c>
      <c r="H4631" s="35">
        <v>1</v>
      </c>
      <c r="I4631" s="38"/>
    </row>
    <row r="4632" spans="1:9" ht="27" x14ac:dyDescent="0.25">
      <c r="A4632" s="35">
        <v>5113</v>
      </c>
      <c r="B4632" s="35" t="s">
        <v>5152</v>
      </c>
      <c r="C4632" s="35" t="s">
        <v>112</v>
      </c>
      <c r="D4632" s="35" t="s">
        <v>41</v>
      </c>
      <c r="E4632" s="35" t="s">
        <v>35</v>
      </c>
      <c r="F4632" s="35">
        <v>803604</v>
      </c>
      <c r="G4632" s="35">
        <v>803604</v>
      </c>
      <c r="H4632" s="35">
        <v>1</v>
      </c>
      <c r="I4632" s="38"/>
    </row>
    <row r="4633" spans="1:9" ht="27" x14ac:dyDescent="0.25">
      <c r="A4633" s="35">
        <v>5113</v>
      </c>
      <c r="B4633" s="35" t="s">
        <v>5153</v>
      </c>
      <c r="C4633" s="35" t="s">
        <v>112</v>
      </c>
      <c r="D4633" s="35" t="s">
        <v>41</v>
      </c>
      <c r="E4633" s="35" t="s">
        <v>35</v>
      </c>
      <c r="F4633" s="35">
        <v>130296</v>
      </c>
      <c r="G4633" s="35">
        <v>130296</v>
      </c>
      <c r="H4633" s="35">
        <v>1</v>
      </c>
      <c r="I4633" s="38"/>
    </row>
    <row r="4634" spans="1:9" ht="27" x14ac:dyDescent="0.25">
      <c r="A4634" s="35">
        <v>5113</v>
      </c>
      <c r="B4634" s="35" t="s">
        <v>5154</v>
      </c>
      <c r="C4634" s="35" t="s">
        <v>112</v>
      </c>
      <c r="D4634" s="35" t="s">
        <v>41</v>
      </c>
      <c r="E4634" s="35" t="s">
        <v>35</v>
      </c>
      <c r="F4634" s="35">
        <v>134496</v>
      </c>
      <c r="G4634" s="35">
        <v>134496</v>
      </c>
      <c r="H4634" s="35">
        <v>1</v>
      </c>
      <c r="I4634" s="38"/>
    </row>
    <row r="4635" spans="1:9" ht="27" x14ac:dyDescent="0.25">
      <c r="A4635" s="35">
        <v>5113</v>
      </c>
      <c r="B4635" s="35" t="s">
        <v>5155</v>
      </c>
      <c r="C4635" s="35" t="s">
        <v>112</v>
      </c>
      <c r="D4635" s="35" t="s">
        <v>41</v>
      </c>
      <c r="E4635" s="35" t="s">
        <v>35</v>
      </c>
      <c r="F4635" s="35">
        <v>803640</v>
      </c>
      <c r="G4635" s="35">
        <v>803640</v>
      </c>
      <c r="H4635" s="35">
        <v>1</v>
      </c>
      <c r="I4635" s="38"/>
    </row>
    <row r="4636" spans="1:9" ht="27" x14ac:dyDescent="0.25">
      <c r="A4636" s="35">
        <v>5113</v>
      </c>
      <c r="B4636" s="35" t="s">
        <v>5156</v>
      </c>
      <c r="C4636" s="35" t="s">
        <v>112</v>
      </c>
      <c r="D4636" s="35" t="s">
        <v>41</v>
      </c>
      <c r="E4636" s="35" t="s">
        <v>35</v>
      </c>
      <c r="F4636" s="35">
        <v>709260</v>
      </c>
      <c r="G4636" s="35">
        <v>709260</v>
      </c>
      <c r="H4636" s="35">
        <v>1</v>
      </c>
      <c r="I4636" s="38"/>
    </row>
    <row r="4637" spans="1:9" ht="27" x14ac:dyDescent="0.25">
      <c r="A4637" s="35">
        <v>5113</v>
      </c>
      <c r="B4637" s="35" t="s">
        <v>5157</v>
      </c>
      <c r="C4637" s="35" t="s">
        <v>112</v>
      </c>
      <c r="D4637" s="35" t="s">
        <v>41</v>
      </c>
      <c r="E4637" s="35" t="s">
        <v>35</v>
      </c>
      <c r="F4637" s="35">
        <v>245100</v>
      </c>
      <c r="G4637" s="35">
        <v>245100</v>
      </c>
      <c r="H4637" s="35">
        <v>1</v>
      </c>
      <c r="I4637" s="38"/>
    </row>
    <row r="4638" spans="1:9" ht="27" x14ac:dyDescent="0.25">
      <c r="A4638" s="35">
        <v>5113</v>
      </c>
      <c r="B4638" s="35" t="s">
        <v>5158</v>
      </c>
      <c r="C4638" s="35" t="s">
        <v>112</v>
      </c>
      <c r="D4638" s="35" t="s">
        <v>41</v>
      </c>
      <c r="E4638" s="35" t="s">
        <v>35</v>
      </c>
      <c r="F4638" s="35">
        <v>272712</v>
      </c>
      <c r="G4638" s="35">
        <v>272712</v>
      </c>
      <c r="H4638" s="35">
        <v>1</v>
      </c>
      <c r="I4638" s="38"/>
    </row>
    <row r="4639" spans="1:9" ht="27" x14ac:dyDescent="0.25">
      <c r="A4639" s="35">
        <v>5113</v>
      </c>
      <c r="B4639" s="35" t="s">
        <v>5159</v>
      </c>
      <c r="C4639" s="35" t="s">
        <v>112</v>
      </c>
      <c r="D4639" s="35" t="s">
        <v>41</v>
      </c>
      <c r="E4639" s="35" t="s">
        <v>35</v>
      </c>
      <c r="F4639" s="35">
        <v>1029648</v>
      </c>
      <c r="G4639" s="35">
        <v>1029648</v>
      </c>
      <c r="H4639" s="35">
        <v>1</v>
      </c>
      <c r="I4639" s="38"/>
    </row>
    <row r="4640" spans="1:9" ht="27" x14ac:dyDescent="0.25">
      <c r="A4640" s="35">
        <v>5113</v>
      </c>
      <c r="B4640" s="35" t="s">
        <v>5160</v>
      </c>
      <c r="C4640" s="35" t="s">
        <v>112</v>
      </c>
      <c r="D4640" s="35" t="s">
        <v>41</v>
      </c>
      <c r="E4640" s="35" t="s">
        <v>35</v>
      </c>
      <c r="F4640" s="35">
        <v>380210</v>
      </c>
      <c r="G4640" s="35">
        <v>380210</v>
      </c>
      <c r="H4640" s="35">
        <v>1</v>
      </c>
      <c r="I4640" s="38"/>
    </row>
    <row r="4641" spans="1:9" x14ac:dyDescent="0.25">
      <c r="A4641" s="168" t="s">
        <v>3830</v>
      </c>
      <c r="B4641" s="169"/>
      <c r="C4641" s="169"/>
      <c r="D4641" s="169"/>
      <c r="E4641" s="169"/>
      <c r="F4641" s="169"/>
      <c r="G4641" s="169"/>
      <c r="H4641" s="169"/>
      <c r="I4641" s="38"/>
    </row>
    <row r="4642" spans="1:9" x14ac:dyDescent="0.25">
      <c r="A4642" s="183" t="s">
        <v>39</v>
      </c>
      <c r="B4642" s="184"/>
      <c r="C4642" s="184"/>
      <c r="D4642" s="184"/>
      <c r="E4642" s="184"/>
      <c r="F4642" s="184"/>
      <c r="G4642" s="184"/>
      <c r="H4642" s="185"/>
      <c r="I4642" s="38"/>
    </row>
    <row r="4643" spans="1:9" ht="27" x14ac:dyDescent="0.25">
      <c r="A4643" s="35">
        <v>4861</v>
      </c>
      <c r="B4643" s="35" t="s">
        <v>6094</v>
      </c>
      <c r="C4643" s="35" t="s">
        <v>295</v>
      </c>
      <c r="D4643" s="35" t="s">
        <v>36</v>
      </c>
      <c r="E4643" s="35" t="s">
        <v>35</v>
      </c>
      <c r="F4643" s="35">
        <v>9800000</v>
      </c>
      <c r="G4643" s="35">
        <v>9800000</v>
      </c>
      <c r="H4643" s="35">
        <v>1</v>
      </c>
      <c r="I4643" s="38"/>
    </row>
    <row r="4644" spans="1:9" ht="27" x14ac:dyDescent="0.25">
      <c r="A4644" s="35">
        <v>4861</v>
      </c>
      <c r="B4644" s="35" t="s">
        <v>4143</v>
      </c>
      <c r="C4644" s="35" t="s">
        <v>295</v>
      </c>
      <c r="D4644" s="35" t="s">
        <v>36</v>
      </c>
      <c r="E4644" s="35" t="s">
        <v>35</v>
      </c>
      <c r="F4644" s="35">
        <v>20000000</v>
      </c>
      <c r="G4644" s="35">
        <v>20000000</v>
      </c>
      <c r="H4644" s="35">
        <v>1</v>
      </c>
      <c r="I4644" s="38"/>
    </row>
    <row r="4645" spans="1:9" ht="27" x14ac:dyDescent="0.25">
      <c r="A4645" s="35">
        <v>4861</v>
      </c>
      <c r="B4645" s="35" t="s">
        <v>3829</v>
      </c>
      <c r="C4645" s="35" t="s">
        <v>295</v>
      </c>
      <c r="D4645" s="35" t="s">
        <v>36</v>
      </c>
      <c r="E4645" s="35" t="s">
        <v>35</v>
      </c>
      <c r="F4645" s="35">
        <v>14700000</v>
      </c>
      <c r="G4645" s="35">
        <v>14700000</v>
      </c>
      <c r="H4645" s="35">
        <v>1</v>
      </c>
      <c r="I4645" s="38"/>
    </row>
    <row r="4646" spans="1:9" x14ac:dyDescent="0.25">
      <c r="A4646" s="143" t="s">
        <v>33</v>
      </c>
      <c r="B4646" s="144"/>
      <c r="C4646" s="144"/>
      <c r="D4646" s="144"/>
      <c r="E4646" s="144"/>
      <c r="F4646" s="144"/>
      <c r="G4646" s="144"/>
      <c r="H4646" s="144"/>
      <c r="I4646" s="38"/>
    </row>
    <row r="4647" spans="1:9" ht="27" x14ac:dyDescent="0.25">
      <c r="A4647" s="37">
        <v>4239</v>
      </c>
      <c r="B4647" s="37" t="s">
        <v>6137</v>
      </c>
      <c r="C4647" s="37" t="s">
        <v>112</v>
      </c>
      <c r="D4647" s="37" t="s">
        <v>41</v>
      </c>
      <c r="E4647" s="37" t="s">
        <v>35</v>
      </c>
      <c r="F4647" s="37">
        <v>200000</v>
      </c>
      <c r="G4647" s="37">
        <v>200000</v>
      </c>
      <c r="H4647" s="37">
        <v>1</v>
      </c>
      <c r="I4647" s="38"/>
    </row>
    <row r="4648" spans="1:9" ht="27" x14ac:dyDescent="0.25">
      <c r="A4648" s="37">
        <v>4861</v>
      </c>
      <c r="B4648" s="37" t="s">
        <v>4899</v>
      </c>
      <c r="C4648" s="37" t="s">
        <v>112</v>
      </c>
      <c r="D4648" s="37" t="s">
        <v>41</v>
      </c>
      <c r="E4648" s="37" t="s">
        <v>35</v>
      </c>
      <c r="F4648" s="37">
        <v>300000</v>
      </c>
      <c r="G4648" s="37">
        <v>300000</v>
      </c>
      <c r="H4648" s="37">
        <v>1</v>
      </c>
      <c r="I4648" s="38"/>
    </row>
    <row r="4649" spans="1:9" x14ac:dyDescent="0.25">
      <c r="A4649" s="168" t="s">
        <v>4841</v>
      </c>
      <c r="B4649" s="169"/>
      <c r="C4649" s="169"/>
      <c r="D4649" s="169"/>
      <c r="E4649" s="169"/>
      <c r="F4649" s="169"/>
      <c r="G4649" s="169"/>
      <c r="H4649" s="169"/>
      <c r="I4649" s="38"/>
    </row>
    <row r="4650" spans="1:9" x14ac:dyDescent="0.25">
      <c r="A4650" s="143" t="s">
        <v>33</v>
      </c>
      <c r="B4650" s="144"/>
      <c r="C4650" s="144"/>
      <c r="D4650" s="144"/>
      <c r="E4650" s="144"/>
      <c r="F4650" s="144"/>
      <c r="G4650" s="144"/>
      <c r="H4650" s="144"/>
      <c r="I4650" s="38"/>
    </row>
    <row r="4651" spans="1:9" ht="27" x14ac:dyDescent="0.25">
      <c r="A4651" s="37">
        <v>5113</v>
      </c>
      <c r="B4651" s="37" t="s">
        <v>5005</v>
      </c>
      <c r="C4651" s="37" t="s">
        <v>112</v>
      </c>
      <c r="D4651" s="37" t="s">
        <v>41</v>
      </c>
      <c r="E4651" s="37" t="s">
        <v>35</v>
      </c>
      <c r="F4651" s="37">
        <v>351348</v>
      </c>
      <c r="G4651" s="37">
        <v>351348</v>
      </c>
      <c r="H4651" s="37">
        <v>1</v>
      </c>
      <c r="I4651" s="38"/>
    </row>
    <row r="4652" spans="1:9" x14ac:dyDescent="0.25">
      <c r="A4652" s="37">
        <v>4251</v>
      </c>
      <c r="B4652" s="37"/>
      <c r="C4652" s="37"/>
      <c r="D4652" s="37" t="s">
        <v>34</v>
      </c>
      <c r="E4652" s="37" t="s">
        <v>35</v>
      </c>
      <c r="F4652" s="37"/>
      <c r="G4652" s="37"/>
      <c r="H4652" s="37"/>
      <c r="I4652" s="38"/>
    </row>
    <row r="4653" spans="1:9" ht="27" x14ac:dyDescent="0.25">
      <c r="A4653" s="37">
        <v>5113</v>
      </c>
      <c r="B4653" s="37" t="s">
        <v>4586</v>
      </c>
      <c r="C4653" s="37" t="s">
        <v>62</v>
      </c>
      <c r="D4653" s="37" t="s">
        <v>34</v>
      </c>
      <c r="E4653" s="37" t="s">
        <v>35</v>
      </c>
      <c r="F4653" s="37">
        <v>105408</v>
      </c>
      <c r="G4653" s="37">
        <v>105408</v>
      </c>
      <c r="H4653" s="37">
        <v>1</v>
      </c>
      <c r="I4653" s="38"/>
    </row>
    <row r="4654" spans="1:9" x14ac:dyDescent="0.25">
      <c r="A4654" s="183" t="s">
        <v>39</v>
      </c>
      <c r="B4654" s="184"/>
      <c r="C4654" s="184"/>
      <c r="D4654" s="184"/>
      <c r="E4654" s="184"/>
      <c r="F4654" s="184"/>
      <c r="G4654" s="184"/>
      <c r="H4654" s="185"/>
      <c r="I4654" s="38"/>
    </row>
    <row r="4655" spans="1:9" ht="27" x14ac:dyDescent="0.25">
      <c r="A4655" s="35">
        <v>5113</v>
      </c>
      <c r="B4655" s="35" t="s">
        <v>4585</v>
      </c>
      <c r="C4655" s="35" t="s">
        <v>141</v>
      </c>
      <c r="D4655" s="35" t="s">
        <v>36</v>
      </c>
      <c r="E4655" s="35" t="s">
        <v>35</v>
      </c>
      <c r="F4655" s="35">
        <v>17567380</v>
      </c>
      <c r="G4655" s="35">
        <v>17567380</v>
      </c>
      <c r="H4655" s="35">
        <v>1</v>
      </c>
      <c r="I4655" s="38"/>
    </row>
    <row r="4656" spans="1:9" x14ac:dyDescent="0.25">
      <c r="A4656" s="168" t="s">
        <v>6942</v>
      </c>
      <c r="B4656" s="169"/>
      <c r="C4656" s="169"/>
      <c r="D4656" s="169"/>
      <c r="E4656" s="169"/>
      <c r="F4656" s="169"/>
      <c r="G4656" s="169"/>
      <c r="H4656" s="169"/>
      <c r="I4656" s="38"/>
    </row>
    <row r="4657" spans="1:9" x14ac:dyDescent="0.25">
      <c r="A4657" s="143" t="s">
        <v>33</v>
      </c>
      <c r="B4657" s="144"/>
      <c r="C4657" s="144"/>
      <c r="D4657" s="144"/>
      <c r="E4657" s="144"/>
      <c r="F4657" s="144"/>
      <c r="G4657" s="144"/>
      <c r="H4657" s="144"/>
      <c r="I4657" s="38"/>
    </row>
    <row r="4658" spans="1:9" ht="27" x14ac:dyDescent="0.25">
      <c r="A4658" s="35">
        <v>4239</v>
      </c>
      <c r="B4658" s="35" t="s">
        <v>6943</v>
      </c>
      <c r="C4658" s="35" t="s">
        <v>6944</v>
      </c>
      <c r="D4658" s="35" t="s">
        <v>36</v>
      </c>
      <c r="E4658" s="35" t="s">
        <v>35</v>
      </c>
      <c r="F4658" s="35">
        <v>15000000</v>
      </c>
      <c r="G4658" s="35">
        <v>15000000</v>
      </c>
      <c r="H4658" s="35">
        <v>1</v>
      </c>
      <c r="I4658" s="38"/>
    </row>
    <row r="4659" spans="1:9" x14ac:dyDescent="0.25">
      <c r="A4659" s="168" t="s">
        <v>2698</v>
      </c>
      <c r="B4659" s="169"/>
      <c r="C4659" s="169"/>
      <c r="D4659" s="169"/>
      <c r="E4659" s="169"/>
      <c r="F4659" s="169"/>
      <c r="G4659" s="169"/>
      <c r="H4659" s="169"/>
      <c r="I4659" s="38"/>
    </row>
    <row r="4660" spans="1:9" ht="15" customHeight="1" x14ac:dyDescent="0.25">
      <c r="A4660" s="143" t="s">
        <v>33</v>
      </c>
      <c r="B4660" s="144"/>
      <c r="C4660" s="144"/>
      <c r="D4660" s="144"/>
      <c r="E4660" s="144"/>
      <c r="F4660" s="144"/>
      <c r="G4660" s="144"/>
      <c r="H4660" s="144"/>
      <c r="I4660" s="38"/>
    </row>
    <row r="4661" spans="1:9" ht="24.75" customHeight="1" x14ac:dyDescent="0.25">
      <c r="A4661" s="10" t="s">
        <v>256</v>
      </c>
      <c r="B4661" s="10" t="s">
        <v>685</v>
      </c>
      <c r="C4661" s="10" t="s">
        <v>468</v>
      </c>
      <c r="D4661" s="19" t="s">
        <v>36</v>
      </c>
      <c r="E4661" s="19" t="s">
        <v>35</v>
      </c>
      <c r="F4661" s="35">
        <v>7850000</v>
      </c>
      <c r="G4661" s="35">
        <f>F4661*H4661</f>
        <v>7850000</v>
      </c>
      <c r="H4661" s="35">
        <v>1</v>
      </c>
      <c r="I4661" s="38"/>
    </row>
    <row r="4662" spans="1:9" x14ac:dyDescent="0.25">
      <c r="A4662" s="168" t="s">
        <v>2614</v>
      </c>
      <c r="B4662" s="169"/>
      <c r="C4662" s="169"/>
      <c r="D4662" s="169"/>
      <c r="E4662" s="169"/>
      <c r="F4662" s="169"/>
      <c r="G4662" s="169"/>
      <c r="H4662" s="169"/>
      <c r="I4662" s="38"/>
    </row>
    <row r="4663" spans="1:9" ht="15" customHeight="1" x14ac:dyDescent="0.25">
      <c r="A4663" s="143" t="s">
        <v>33</v>
      </c>
      <c r="B4663" s="144"/>
      <c r="C4663" s="144"/>
      <c r="D4663" s="144"/>
      <c r="E4663" s="144"/>
      <c r="F4663" s="144"/>
      <c r="G4663" s="144"/>
      <c r="H4663" s="144"/>
      <c r="I4663" s="38"/>
    </row>
    <row r="4664" spans="1:9" ht="40.5" x14ac:dyDescent="0.25">
      <c r="A4664" s="10" t="s">
        <v>6794</v>
      </c>
      <c r="B4664" s="10" t="s">
        <v>6791</v>
      </c>
      <c r="C4664" s="10" t="s">
        <v>119</v>
      </c>
      <c r="D4664" s="10" t="s">
        <v>11</v>
      </c>
      <c r="E4664" s="10" t="s">
        <v>35</v>
      </c>
      <c r="F4664" s="10">
        <v>800000</v>
      </c>
      <c r="G4664" s="10">
        <v>800000</v>
      </c>
      <c r="H4664" s="10">
        <v>1</v>
      </c>
      <c r="I4664" s="38"/>
    </row>
    <row r="4665" spans="1:9" ht="40.5" x14ac:dyDescent="0.25">
      <c r="A4665" s="10" t="s">
        <v>6795</v>
      </c>
      <c r="B4665" s="10" t="s">
        <v>6792</v>
      </c>
      <c r="C4665" s="10" t="s">
        <v>119</v>
      </c>
      <c r="D4665" s="10" t="s">
        <v>11</v>
      </c>
      <c r="E4665" s="10" t="s">
        <v>35</v>
      </c>
      <c r="F4665" s="10">
        <v>625000</v>
      </c>
      <c r="G4665" s="10">
        <v>625000</v>
      </c>
      <c r="H4665" s="10">
        <v>1</v>
      </c>
      <c r="I4665" s="38"/>
    </row>
    <row r="4666" spans="1:9" ht="40.5" x14ac:dyDescent="0.25">
      <c r="A4666" s="10" t="s">
        <v>6796</v>
      </c>
      <c r="B4666" s="10" t="s">
        <v>6793</v>
      </c>
      <c r="C4666" s="10" t="s">
        <v>119</v>
      </c>
      <c r="D4666" s="10" t="s">
        <v>11</v>
      </c>
      <c r="E4666" s="10" t="s">
        <v>35</v>
      </c>
      <c r="F4666" s="10">
        <v>600000</v>
      </c>
      <c r="G4666" s="10">
        <v>600000</v>
      </c>
      <c r="H4666" s="10">
        <v>1</v>
      </c>
      <c r="I4666" s="38"/>
    </row>
    <row r="4667" spans="1:9" ht="40.5" x14ac:dyDescent="0.25">
      <c r="A4667" s="10" t="s">
        <v>130</v>
      </c>
      <c r="B4667" s="10" t="s">
        <v>5061</v>
      </c>
      <c r="C4667" s="10" t="s">
        <v>119</v>
      </c>
      <c r="D4667" s="10" t="s">
        <v>11</v>
      </c>
      <c r="E4667" s="10" t="s">
        <v>35</v>
      </c>
      <c r="F4667" s="10">
        <v>150000</v>
      </c>
      <c r="G4667" s="10">
        <v>150000</v>
      </c>
      <c r="H4667" s="10">
        <v>1</v>
      </c>
      <c r="I4667" s="38"/>
    </row>
    <row r="4668" spans="1:9" ht="40.5" x14ac:dyDescent="0.25">
      <c r="A4668" s="10" t="s">
        <v>130</v>
      </c>
      <c r="B4668" s="10" t="s">
        <v>5062</v>
      </c>
      <c r="C4668" s="10" t="s">
        <v>119</v>
      </c>
      <c r="D4668" s="10" t="s">
        <v>11</v>
      </c>
      <c r="E4668" s="10" t="s">
        <v>35</v>
      </c>
      <c r="F4668" s="10">
        <v>500000</v>
      </c>
      <c r="G4668" s="10">
        <v>500000</v>
      </c>
      <c r="H4668" s="10">
        <v>1</v>
      </c>
      <c r="I4668" s="38"/>
    </row>
    <row r="4669" spans="1:9" ht="40.5" x14ac:dyDescent="0.25">
      <c r="A4669" s="10" t="s">
        <v>130</v>
      </c>
      <c r="B4669" s="10" t="s">
        <v>5063</v>
      </c>
      <c r="C4669" s="10" t="s">
        <v>119</v>
      </c>
      <c r="D4669" s="10" t="s">
        <v>11</v>
      </c>
      <c r="E4669" s="10" t="s">
        <v>35</v>
      </c>
      <c r="F4669" s="10">
        <v>800000</v>
      </c>
      <c r="G4669" s="10">
        <v>800000</v>
      </c>
      <c r="H4669" s="10">
        <v>1</v>
      </c>
      <c r="I4669" s="38"/>
    </row>
    <row r="4670" spans="1:9" ht="40.5" x14ac:dyDescent="0.25">
      <c r="A4670" s="10" t="s">
        <v>130</v>
      </c>
      <c r="B4670" s="10" t="s">
        <v>5064</v>
      </c>
      <c r="C4670" s="10" t="s">
        <v>119</v>
      </c>
      <c r="D4670" s="10" t="s">
        <v>11</v>
      </c>
      <c r="E4670" s="10" t="s">
        <v>35</v>
      </c>
      <c r="F4670" s="10">
        <v>700000</v>
      </c>
      <c r="G4670" s="10">
        <v>700000</v>
      </c>
      <c r="H4670" s="10">
        <v>1</v>
      </c>
      <c r="I4670" s="38"/>
    </row>
    <row r="4671" spans="1:9" ht="40.5" x14ac:dyDescent="0.25">
      <c r="A4671" s="10" t="s">
        <v>130</v>
      </c>
      <c r="B4671" s="10" t="s">
        <v>5065</v>
      </c>
      <c r="C4671" s="10" t="s">
        <v>119</v>
      </c>
      <c r="D4671" s="10" t="s">
        <v>11</v>
      </c>
      <c r="E4671" s="10" t="s">
        <v>35</v>
      </c>
      <c r="F4671" s="10">
        <v>500000</v>
      </c>
      <c r="G4671" s="10">
        <v>500000</v>
      </c>
      <c r="H4671" s="10">
        <v>1</v>
      </c>
      <c r="I4671" s="38"/>
    </row>
    <row r="4672" spans="1:9" ht="40.5" x14ac:dyDescent="0.25">
      <c r="A4672" s="10" t="s">
        <v>130</v>
      </c>
      <c r="B4672" s="10" t="s">
        <v>5066</v>
      </c>
      <c r="C4672" s="10" t="s">
        <v>119</v>
      </c>
      <c r="D4672" s="10" t="s">
        <v>11</v>
      </c>
      <c r="E4672" s="10" t="s">
        <v>35</v>
      </c>
      <c r="F4672" s="10">
        <v>1200000</v>
      </c>
      <c r="G4672" s="10">
        <v>1200000</v>
      </c>
      <c r="H4672" s="10">
        <v>1</v>
      </c>
      <c r="I4672" s="38"/>
    </row>
    <row r="4673" spans="1:14" ht="40.5" x14ac:dyDescent="0.25">
      <c r="A4673" s="10" t="s">
        <v>130</v>
      </c>
      <c r="B4673" s="10" t="s">
        <v>5067</v>
      </c>
      <c r="C4673" s="10" t="s">
        <v>119</v>
      </c>
      <c r="D4673" s="10" t="s">
        <v>11</v>
      </c>
      <c r="E4673" s="10" t="s">
        <v>35</v>
      </c>
      <c r="F4673" s="10">
        <v>3500000</v>
      </c>
      <c r="G4673" s="10">
        <v>3500000</v>
      </c>
      <c r="H4673" s="10">
        <v>1</v>
      </c>
      <c r="I4673" s="38"/>
    </row>
    <row r="4674" spans="1:14" ht="40.5" x14ac:dyDescent="0.25">
      <c r="A4674" s="10" t="s">
        <v>130</v>
      </c>
      <c r="B4674" s="10" t="s">
        <v>5068</v>
      </c>
      <c r="C4674" s="10" t="s">
        <v>119</v>
      </c>
      <c r="D4674" s="10" t="s">
        <v>11</v>
      </c>
      <c r="E4674" s="10" t="s">
        <v>35</v>
      </c>
      <c r="F4674" s="10">
        <v>880000</v>
      </c>
      <c r="G4674" s="10">
        <v>880000</v>
      </c>
      <c r="H4674" s="10">
        <v>1</v>
      </c>
      <c r="I4674" s="38"/>
    </row>
    <row r="4675" spans="1:14" ht="40.5" x14ac:dyDescent="0.25">
      <c r="A4675" s="10" t="s">
        <v>130</v>
      </c>
      <c r="B4675" s="10" t="s">
        <v>5069</v>
      </c>
      <c r="C4675" s="10" t="s">
        <v>119</v>
      </c>
      <c r="D4675" s="10" t="s">
        <v>11</v>
      </c>
      <c r="E4675" s="10" t="s">
        <v>35</v>
      </c>
      <c r="F4675" s="10">
        <v>750000</v>
      </c>
      <c r="G4675" s="10">
        <v>750000</v>
      </c>
      <c r="H4675" s="10">
        <v>1</v>
      </c>
      <c r="I4675" s="38"/>
    </row>
    <row r="4676" spans="1:14" ht="40.5" x14ac:dyDescent="0.25">
      <c r="A4676" s="10" t="s">
        <v>130</v>
      </c>
      <c r="B4676" s="10" t="s">
        <v>5070</v>
      </c>
      <c r="C4676" s="10" t="s">
        <v>119</v>
      </c>
      <c r="D4676" s="10" t="s">
        <v>11</v>
      </c>
      <c r="E4676" s="10" t="s">
        <v>35</v>
      </c>
      <c r="F4676" s="10">
        <v>600000</v>
      </c>
      <c r="G4676" s="10">
        <v>600000</v>
      </c>
      <c r="H4676" s="10">
        <v>1</v>
      </c>
      <c r="I4676" s="38"/>
    </row>
    <row r="4677" spans="1:14" ht="40.5" x14ac:dyDescent="0.25">
      <c r="A4677" s="10" t="s">
        <v>130</v>
      </c>
      <c r="B4677" s="10" t="s">
        <v>5071</v>
      </c>
      <c r="C4677" s="10" t="s">
        <v>119</v>
      </c>
      <c r="D4677" s="10" t="s">
        <v>11</v>
      </c>
      <c r="E4677" s="10" t="s">
        <v>35</v>
      </c>
      <c r="F4677" s="10">
        <v>650000</v>
      </c>
      <c r="G4677" s="10">
        <v>650000</v>
      </c>
      <c r="H4677" s="10">
        <v>1</v>
      </c>
      <c r="I4677" s="38"/>
    </row>
    <row r="4678" spans="1:14" ht="40.5" x14ac:dyDescent="0.25">
      <c r="A4678" s="10" t="s">
        <v>130</v>
      </c>
      <c r="B4678" s="10" t="s">
        <v>5072</v>
      </c>
      <c r="C4678" s="10" t="s">
        <v>119</v>
      </c>
      <c r="D4678" s="10" t="s">
        <v>11</v>
      </c>
      <c r="E4678" s="10" t="s">
        <v>35</v>
      </c>
      <c r="F4678" s="10">
        <v>2000000</v>
      </c>
      <c r="G4678" s="10">
        <v>2000000</v>
      </c>
      <c r="H4678" s="10">
        <v>1</v>
      </c>
      <c r="I4678" s="38"/>
    </row>
    <row r="4679" spans="1:14" ht="40.5" x14ac:dyDescent="0.25">
      <c r="A4679" s="10" t="s">
        <v>130</v>
      </c>
      <c r="B4679" s="10" t="s">
        <v>5073</v>
      </c>
      <c r="C4679" s="10" t="s">
        <v>119</v>
      </c>
      <c r="D4679" s="10" t="s">
        <v>11</v>
      </c>
      <c r="E4679" s="10" t="s">
        <v>35</v>
      </c>
      <c r="F4679" s="10">
        <v>700000</v>
      </c>
      <c r="G4679" s="10">
        <v>700000</v>
      </c>
      <c r="H4679" s="10">
        <v>1</v>
      </c>
      <c r="I4679" s="38"/>
    </row>
    <row r="4680" spans="1:14" ht="40.5" x14ac:dyDescent="0.25">
      <c r="A4680" s="10" t="s">
        <v>130</v>
      </c>
      <c r="B4680" s="10" t="s">
        <v>5074</v>
      </c>
      <c r="C4680" s="10" t="s">
        <v>119</v>
      </c>
      <c r="D4680" s="10" t="s">
        <v>11</v>
      </c>
      <c r="E4680" s="10" t="s">
        <v>35</v>
      </c>
      <c r="F4680" s="10">
        <v>800000</v>
      </c>
      <c r="G4680" s="10">
        <v>800000</v>
      </c>
      <c r="H4680" s="10">
        <v>1</v>
      </c>
      <c r="I4680" s="38"/>
    </row>
    <row r="4681" spans="1:14" ht="40.5" x14ac:dyDescent="0.25">
      <c r="A4681" s="10" t="s">
        <v>130</v>
      </c>
      <c r="B4681" s="10" t="s">
        <v>5075</v>
      </c>
      <c r="C4681" s="10" t="s">
        <v>119</v>
      </c>
      <c r="D4681" s="10" t="s">
        <v>11</v>
      </c>
      <c r="E4681" s="10" t="s">
        <v>35</v>
      </c>
      <c r="F4681" s="10">
        <v>750000</v>
      </c>
      <c r="G4681" s="10">
        <v>750000</v>
      </c>
      <c r="H4681" s="10">
        <v>1</v>
      </c>
      <c r="I4681" s="38"/>
    </row>
    <row r="4682" spans="1:14" ht="40.5" x14ac:dyDescent="0.25">
      <c r="A4682" s="10" t="s">
        <v>130</v>
      </c>
      <c r="B4682" s="10" t="s">
        <v>979</v>
      </c>
      <c r="C4682" s="10" t="s">
        <v>119</v>
      </c>
      <c r="D4682" s="10" t="s">
        <v>11</v>
      </c>
      <c r="E4682" s="10" t="s">
        <v>35</v>
      </c>
      <c r="F4682" s="10">
        <v>2922000</v>
      </c>
      <c r="G4682" s="10">
        <f t="shared" ref="G4682:G4692" si="101">F4682*H4682</f>
        <v>2922000</v>
      </c>
      <c r="H4682" s="10">
        <v>1</v>
      </c>
      <c r="I4682" s="38"/>
    </row>
    <row r="4683" spans="1:14" ht="40.5" x14ac:dyDescent="0.25">
      <c r="A4683" s="10" t="s">
        <v>130</v>
      </c>
      <c r="B4683" s="10" t="s">
        <v>980</v>
      </c>
      <c r="C4683" s="10" t="s">
        <v>119</v>
      </c>
      <c r="D4683" s="10" t="s">
        <v>11</v>
      </c>
      <c r="E4683" s="10" t="s">
        <v>35</v>
      </c>
      <c r="F4683" s="10">
        <v>400000</v>
      </c>
      <c r="G4683" s="10">
        <f t="shared" si="101"/>
        <v>400000</v>
      </c>
      <c r="H4683" s="10">
        <v>1</v>
      </c>
      <c r="I4683" s="38"/>
    </row>
    <row r="4684" spans="1:14" ht="40.5" x14ac:dyDescent="0.25">
      <c r="A4684" s="10" t="s">
        <v>130</v>
      </c>
      <c r="B4684" s="10" t="s">
        <v>981</v>
      </c>
      <c r="C4684" s="10" t="s">
        <v>119</v>
      </c>
      <c r="D4684" s="10" t="s">
        <v>11</v>
      </c>
      <c r="E4684" s="10" t="s">
        <v>35</v>
      </c>
      <c r="F4684" s="10">
        <v>0</v>
      </c>
      <c r="G4684" s="10">
        <f t="shared" si="101"/>
        <v>0</v>
      </c>
      <c r="H4684" s="10">
        <v>1</v>
      </c>
      <c r="I4684" s="38"/>
    </row>
    <row r="4685" spans="1:14" ht="40.5" x14ac:dyDescent="0.25">
      <c r="A4685" s="10" t="s">
        <v>130</v>
      </c>
      <c r="B4685" s="10" t="s">
        <v>982</v>
      </c>
      <c r="C4685" s="10" t="s">
        <v>119</v>
      </c>
      <c r="D4685" s="10" t="s">
        <v>11</v>
      </c>
      <c r="E4685" s="10" t="s">
        <v>35</v>
      </c>
      <c r="F4685" s="10">
        <v>0</v>
      </c>
      <c r="G4685" s="10">
        <f t="shared" si="101"/>
        <v>0</v>
      </c>
      <c r="H4685" s="10">
        <v>1</v>
      </c>
      <c r="I4685" s="38"/>
    </row>
    <row r="4686" spans="1:14" ht="40.5" x14ac:dyDescent="0.25">
      <c r="A4686" s="10" t="s">
        <v>130</v>
      </c>
      <c r="B4686" s="10" t="s">
        <v>983</v>
      </c>
      <c r="C4686" s="10" t="s">
        <v>119</v>
      </c>
      <c r="D4686" s="10" t="s">
        <v>11</v>
      </c>
      <c r="E4686" s="10" t="s">
        <v>35</v>
      </c>
      <c r="F4686" s="10">
        <v>0</v>
      </c>
      <c r="G4686" s="10">
        <f t="shared" si="101"/>
        <v>0</v>
      </c>
      <c r="H4686" s="10">
        <v>1</v>
      </c>
      <c r="I4686" s="38"/>
    </row>
    <row r="4687" spans="1:14" ht="40.5" x14ac:dyDescent="0.25">
      <c r="A4687" s="10" t="s">
        <v>130</v>
      </c>
      <c r="B4687" s="10" t="s">
        <v>984</v>
      </c>
      <c r="C4687" s="10" t="s">
        <v>119</v>
      </c>
      <c r="D4687" s="19" t="s">
        <v>11</v>
      </c>
      <c r="E4687" s="19" t="s">
        <v>35</v>
      </c>
      <c r="F4687" s="19">
        <v>0</v>
      </c>
      <c r="G4687" s="19">
        <f t="shared" si="101"/>
        <v>0</v>
      </c>
      <c r="H4687" s="35">
        <v>1</v>
      </c>
      <c r="I4687" s="38"/>
    </row>
    <row r="4688" spans="1:14" ht="40.5" x14ac:dyDescent="0.25">
      <c r="A4688" s="10" t="s">
        <v>130</v>
      </c>
      <c r="B4688" s="10" t="s">
        <v>985</v>
      </c>
      <c r="C4688" s="10" t="s">
        <v>119</v>
      </c>
      <c r="D4688" s="19" t="s">
        <v>11</v>
      </c>
      <c r="E4688" s="19" t="s">
        <v>35</v>
      </c>
      <c r="F4688" s="19">
        <v>0</v>
      </c>
      <c r="G4688" s="19">
        <f t="shared" si="101"/>
        <v>0</v>
      </c>
      <c r="H4688" s="35">
        <v>1</v>
      </c>
      <c r="I4688" s="38"/>
      <c r="N4688" s="85"/>
    </row>
    <row r="4689" spans="1:9" ht="40.5" x14ac:dyDescent="0.25">
      <c r="A4689" s="10" t="s">
        <v>130</v>
      </c>
      <c r="B4689" s="10" t="s">
        <v>986</v>
      </c>
      <c r="C4689" s="10" t="s">
        <v>119</v>
      </c>
      <c r="D4689" s="19" t="s">
        <v>11</v>
      </c>
      <c r="E4689" s="19" t="s">
        <v>35</v>
      </c>
      <c r="F4689" s="19">
        <v>1570000</v>
      </c>
      <c r="G4689" s="19">
        <f t="shared" si="101"/>
        <v>1570000</v>
      </c>
      <c r="H4689" s="19">
        <v>1</v>
      </c>
      <c r="I4689" s="38"/>
    </row>
    <row r="4690" spans="1:9" ht="40.5" x14ac:dyDescent="0.25">
      <c r="A4690" s="10" t="s">
        <v>130</v>
      </c>
      <c r="B4690" s="10" t="s">
        <v>987</v>
      </c>
      <c r="C4690" s="10" t="s">
        <v>119</v>
      </c>
      <c r="D4690" s="19" t="s">
        <v>11</v>
      </c>
      <c r="E4690" s="19" t="s">
        <v>35</v>
      </c>
      <c r="F4690" s="19">
        <v>388000</v>
      </c>
      <c r="G4690" s="19">
        <f t="shared" si="101"/>
        <v>388000</v>
      </c>
      <c r="H4690" s="19">
        <v>1</v>
      </c>
      <c r="I4690" s="38"/>
    </row>
    <row r="4691" spans="1:9" ht="40.5" x14ac:dyDescent="0.25">
      <c r="A4691" s="10" t="s">
        <v>130</v>
      </c>
      <c r="B4691" s="10" t="s">
        <v>988</v>
      </c>
      <c r="C4691" s="10" t="s">
        <v>119</v>
      </c>
      <c r="D4691" s="19" t="s">
        <v>11</v>
      </c>
      <c r="E4691" s="19" t="s">
        <v>35</v>
      </c>
      <c r="F4691" s="19">
        <v>249000</v>
      </c>
      <c r="G4691" s="19">
        <f t="shared" si="101"/>
        <v>249000</v>
      </c>
      <c r="H4691" s="19">
        <v>1</v>
      </c>
      <c r="I4691" s="38"/>
    </row>
    <row r="4692" spans="1:9" ht="40.5" x14ac:dyDescent="0.25">
      <c r="A4692" s="10" t="s">
        <v>130</v>
      </c>
      <c r="B4692" s="10" t="s">
        <v>989</v>
      </c>
      <c r="C4692" s="10" t="s">
        <v>119</v>
      </c>
      <c r="D4692" s="19" t="s">
        <v>11</v>
      </c>
      <c r="E4692" s="19" t="s">
        <v>35</v>
      </c>
      <c r="F4692" s="19">
        <v>2430000</v>
      </c>
      <c r="G4692" s="19">
        <f t="shared" si="101"/>
        <v>2430000</v>
      </c>
      <c r="H4692" s="19">
        <v>1</v>
      </c>
      <c r="I4692" s="38"/>
    </row>
    <row r="4693" spans="1:9" x14ac:dyDescent="0.25">
      <c r="A4693" s="168" t="s">
        <v>2692</v>
      </c>
      <c r="B4693" s="169"/>
      <c r="C4693" s="169"/>
      <c r="D4693" s="169"/>
      <c r="E4693" s="169"/>
      <c r="F4693" s="169"/>
      <c r="G4693" s="169"/>
      <c r="H4693" s="169"/>
      <c r="I4693" s="38"/>
    </row>
    <row r="4694" spans="1:9" x14ac:dyDescent="0.25">
      <c r="A4694" s="143" t="s">
        <v>33</v>
      </c>
      <c r="B4694" s="144"/>
      <c r="C4694" s="144"/>
      <c r="D4694" s="144"/>
      <c r="E4694" s="144"/>
      <c r="F4694" s="144"/>
      <c r="G4694" s="144"/>
      <c r="H4694" s="144"/>
      <c r="I4694" s="38"/>
    </row>
    <row r="4695" spans="1:9" ht="40.5" x14ac:dyDescent="0.25">
      <c r="A4695" s="37">
        <v>4239</v>
      </c>
      <c r="B4695" s="37" t="s">
        <v>5058</v>
      </c>
      <c r="C4695" s="37" t="s">
        <v>129</v>
      </c>
      <c r="D4695" s="37" t="s">
        <v>11</v>
      </c>
      <c r="E4695" s="37" t="s">
        <v>35</v>
      </c>
      <c r="F4695" s="37">
        <v>1390000</v>
      </c>
      <c r="G4695" s="37">
        <v>1390000</v>
      </c>
      <c r="H4695" s="37">
        <v>1</v>
      </c>
      <c r="I4695" s="38"/>
    </row>
    <row r="4696" spans="1:9" ht="40.5" x14ac:dyDescent="0.25">
      <c r="A4696" s="37">
        <v>4239</v>
      </c>
      <c r="B4696" s="37" t="s">
        <v>5059</v>
      </c>
      <c r="C4696" s="37" t="s">
        <v>129</v>
      </c>
      <c r="D4696" s="37" t="s">
        <v>11</v>
      </c>
      <c r="E4696" s="37" t="s">
        <v>35</v>
      </c>
      <c r="F4696" s="37">
        <v>510000</v>
      </c>
      <c r="G4696" s="37">
        <v>510000</v>
      </c>
      <c r="H4696" s="37">
        <v>1</v>
      </c>
      <c r="I4696" s="38"/>
    </row>
    <row r="4697" spans="1:9" ht="40.5" x14ac:dyDescent="0.25">
      <c r="A4697" s="37">
        <v>4239</v>
      </c>
      <c r="B4697" s="37" t="s">
        <v>5060</v>
      </c>
      <c r="C4697" s="37" t="s">
        <v>129</v>
      </c>
      <c r="D4697" s="37" t="s">
        <v>11</v>
      </c>
      <c r="E4697" s="37" t="s">
        <v>35</v>
      </c>
      <c r="F4697" s="37">
        <v>500000</v>
      </c>
      <c r="G4697" s="37">
        <v>500000</v>
      </c>
      <c r="H4697" s="37">
        <v>1</v>
      </c>
      <c r="I4697" s="38"/>
    </row>
    <row r="4698" spans="1:9" ht="27" customHeight="1" x14ac:dyDescent="0.25">
      <c r="A4698" s="37" t="s">
        <v>130</v>
      </c>
      <c r="B4698" s="37" t="s">
        <v>977</v>
      </c>
      <c r="C4698" s="37" t="s">
        <v>129</v>
      </c>
      <c r="D4698" s="37" t="s">
        <v>11</v>
      </c>
      <c r="E4698" s="37" t="s">
        <v>35</v>
      </c>
      <c r="F4698" s="37">
        <v>1244600</v>
      </c>
      <c r="G4698" s="37">
        <f>F4698*H4698</f>
        <v>1244600</v>
      </c>
      <c r="H4698" s="37">
        <v>1</v>
      </c>
      <c r="I4698" s="38"/>
    </row>
    <row r="4699" spans="1:9" ht="40.5" x14ac:dyDescent="0.25">
      <c r="A4699" s="37" t="s">
        <v>130</v>
      </c>
      <c r="B4699" s="37" t="s">
        <v>978</v>
      </c>
      <c r="C4699" s="37" t="s">
        <v>129</v>
      </c>
      <c r="D4699" s="37" t="s">
        <v>11</v>
      </c>
      <c r="E4699" s="37" t="s">
        <v>35</v>
      </c>
      <c r="F4699" s="37">
        <v>788300</v>
      </c>
      <c r="G4699" s="37">
        <f>F4699*H4699</f>
        <v>788300</v>
      </c>
      <c r="H4699" s="37">
        <v>1</v>
      </c>
      <c r="I4699" s="38"/>
    </row>
    <row r="4700" spans="1:9" x14ac:dyDescent="0.25">
      <c r="A4700" s="168" t="s">
        <v>3400</v>
      </c>
      <c r="B4700" s="169"/>
      <c r="C4700" s="169"/>
      <c r="D4700" s="169"/>
      <c r="E4700" s="169"/>
      <c r="F4700" s="169"/>
      <c r="G4700" s="169"/>
      <c r="H4700" s="169"/>
      <c r="I4700" s="38"/>
    </row>
    <row r="4701" spans="1:9" x14ac:dyDescent="0.25">
      <c r="A4701" s="143" t="s">
        <v>33</v>
      </c>
      <c r="B4701" s="144"/>
      <c r="C4701" s="144"/>
      <c r="D4701" s="144"/>
      <c r="E4701" s="144"/>
      <c r="F4701" s="144"/>
      <c r="G4701" s="144"/>
      <c r="H4701" s="144"/>
      <c r="I4701" s="38"/>
    </row>
    <row r="4702" spans="1:9" ht="27" x14ac:dyDescent="0.25">
      <c r="A4702" s="35">
        <v>5113</v>
      </c>
      <c r="B4702" s="35" t="s">
        <v>3401</v>
      </c>
      <c r="C4702" s="35" t="s">
        <v>112</v>
      </c>
      <c r="D4702" s="35" t="s">
        <v>38</v>
      </c>
      <c r="E4702" s="35" t="s">
        <v>35</v>
      </c>
      <c r="F4702" s="35">
        <v>0</v>
      </c>
      <c r="G4702" s="35">
        <f>F4702*H4702</f>
        <v>0</v>
      </c>
      <c r="H4702" s="35">
        <v>1</v>
      </c>
      <c r="I4702" s="38"/>
    </row>
    <row r="4703" spans="1:9" x14ac:dyDescent="0.25">
      <c r="A4703" s="168" t="s">
        <v>5587</v>
      </c>
      <c r="B4703" s="169"/>
      <c r="C4703" s="169"/>
      <c r="D4703" s="169"/>
      <c r="E4703" s="169"/>
      <c r="F4703" s="169"/>
      <c r="G4703" s="169"/>
      <c r="H4703" s="169"/>
      <c r="I4703" s="38"/>
    </row>
    <row r="4704" spans="1:9" x14ac:dyDescent="0.25">
      <c r="A4704" s="143" t="s">
        <v>33</v>
      </c>
      <c r="B4704" s="144"/>
      <c r="C4704" s="144"/>
      <c r="D4704" s="144"/>
      <c r="E4704" s="144"/>
      <c r="F4704" s="144"/>
      <c r="G4704" s="144"/>
      <c r="H4704" s="145"/>
      <c r="I4704" s="38"/>
    </row>
    <row r="4705" spans="1:9" ht="27" x14ac:dyDescent="0.25">
      <c r="A4705" s="35">
        <v>4251</v>
      </c>
      <c r="B4705" s="35" t="s">
        <v>5588</v>
      </c>
      <c r="C4705" s="35" t="s">
        <v>5589</v>
      </c>
      <c r="D4705" s="35" t="s">
        <v>36</v>
      </c>
      <c r="E4705" s="35" t="s">
        <v>35</v>
      </c>
      <c r="F4705" s="35">
        <v>2000000</v>
      </c>
      <c r="G4705" s="35">
        <v>2000000</v>
      </c>
      <c r="H4705" s="35">
        <v>1</v>
      </c>
      <c r="I4705" s="38"/>
    </row>
    <row r="4706" spans="1:9" ht="27" x14ac:dyDescent="0.25">
      <c r="A4706" s="35">
        <v>4251</v>
      </c>
      <c r="B4706" s="35" t="s">
        <v>5590</v>
      </c>
      <c r="C4706" s="35" t="s">
        <v>5589</v>
      </c>
      <c r="D4706" s="35" t="s">
        <v>36</v>
      </c>
      <c r="E4706" s="35" t="s">
        <v>35</v>
      </c>
      <c r="F4706" s="35">
        <v>1050000</v>
      </c>
      <c r="G4706" s="35">
        <v>1050000</v>
      </c>
      <c r="H4706" s="35">
        <v>1</v>
      </c>
      <c r="I4706" s="38"/>
    </row>
    <row r="4707" spans="1:9" x14ac:dyDescent="0.25">
      <c r="A4707" s="143" t="s">
        <v>9</v>
      </c>
      <c r="B4707" s="144"/>
      <c r="C4707" s="144"/>
      <c r="D4707" s="144"/>
      <c r="E4707" s="144"/>
      <c r="F4707" s="144"/>
      <c r="G4707" s="144"/>
      <c r="H4707" s="145"/>
      <c r="I4707" s="38"/>
    </row>
    <row r="4708" spans="1:9" x14ac:dyDescent="0.25">
      <c r="A4708" s="35">
        <v>5129</v>
      </c>
      <c r="B4708" s="35" t="s">
        <v>5591</v>
      </c>
      <c r="C4708" s="35" t="s">
        <v>97</v>
      </c>
      <c r="D4708" s="35" t="s">
        <v>11</v>
      </c>
      <c r="E4708" s="35" t="s">
        <v>12</v>
      </c>
      <c r="F4708" s="35">
        <v>80000</v>
      </c>
      <c r="G4708" s="35">
        <f>+F4708*H4708</f>
        <v>8000000</v>
      </c>
      <c r="H4708" s="35">
        <v>100</v>
      </c>
      <c r="I4708" s="38"/>
    </row>
    <row r="4709" spans="1:9" x14ac:dyDescent="0.25">
      <c r="A4709" s="35">
        <v>5129</v>
      </c>
      <c r="B4709" s="35" t="s">
        <v>5592</v>
      </c>
      <c r="C4709" s="35" t="s">
        <v>1061</v>
      </c>
      <c r="D4709" s="35" t="s">
        <v>11</v>
      </c>
      <c r="E4709" s="35" t="s">
        <v>12</v>
      </c>
      <c r="F4709" s="35">
        <v>30000</v>
      </c>
      <c r="G4709" s="35">
        <f>+F4709*H4709</f>
        <v>2100000</v>
      </c>
      <c r="H4709" s="35">
        <v>70</v>
      </c>
      <c r="I4709" s="38"/>
    </row>
    <row r="4710" spans="1:9" ht="15" customHeight="1" x14ac:dyDescent="0.25">
      <c r="A4710" s="168" t="s">
        <v>5164</v>
      </c>
      <c r="B4710" s="169"/>
      <c r="C4710" s="169"/>
      <c r="D4710" s="169"/>
      <c r="E4710" s="169"/>
      <c r="F4710" s="169"/>
      <c r="G4710" s="169"/>
      <c r="H4710" s="169"/>
      <c r="I4710" s="38"/>
    </row>
    <row r="4711" spans="1:9" x14ac:dyDescent="0.25">
      <c r="A4711" s="143" t="s">
        <v>33</v>
      </c>
      <c r="B4711" s="144"/>
      <c r="C4711" s="144"/>
      <c r="D4711" s="144"/>
      <c r="E4711" s="144"/>
      <c r="F4711" s="144"/>
      <c r="G4711" s="144"/>
      <c r="H4711" s="145"/>
      <c r="I4711" s="38"/>
    </row>
    <row r="4712" spans="1:9" ht="27" x14ac:dyDescent="0.25">
      <c r="A4712" s="35">
        <v>5113</v>
      </c>
      <c r="B4712" s="35" t="s">
        <v>5165</v>
      </c>
      <c r="C4712" s="35" t="s">
        <v>112</v>
      </c>
      <c r="D4712" s="35" t="s">
        <v>41</v>
      </c>
      <c r="E4712" s="35" t="s">
        <v>35</v>
      </c>
      <c r="F4712" s="35">
        <v>0</v>
      </c>
      <c r="G4712" s="35">
        <f>F4712*H4712</f>
        <v>0</v>
      </c>
      <c r="H4712" s="35">
        <v>1</v>
      </c>
      <c r="I4712" s="38"/>
    </row>
    <row r="4713" spans="1:9" x14ac:dyDescent="0.25">
      <c r="A4713" s="168" t="s">
        <v>5594</v>
      </c>
      <c r="B4713" s="169"/>
      <c r="C4713" s="169"/>
      <c r="D4713" s="169"/>
      <c r="E4713" s="169"/>
      <c r="F4713" s="169"/>
      <c r="G4713" s="169"/>
      <c r="H4713" s="169"/>
      <c r="I4713" s="38"/>
    </row>
    <row r="4714" spans="1:9" x14ac:dyDescent="0.25">
      <c r="A4714" s="143" t="s">
        <v>9</v>
      </c>
      <c r="B4714" s="144"/>
      <c r="C4714" s="144"/>
      <c r="D4714" s="144"/>
      <c r="E4714" s="144"/>
      <c r="F4714" s="144"/>
      <c r="G4714" s="144"/>
      <c r="H4714" s="145"/>
      <c r="I4714" s="38"/>
    </row>
    <row r="4715" spans="1:9" x14ac:dyDescent="0.25">
      <c r="A4715" s="37">
        <v>5129</v>
      </c>
      <c r="B4715" s="37" t="s">
        <v>5958</v>
      </c>
      <c r="C4715" s="37" t="s">
        <v>97</v>
      </c>
      <c r="D4715" s="37" t="s">
        <v>11</v>
      </c>
      <c r="E4715" s="37" t="s">
        <v>12</v>
      </c>
      <c r="F4715" s="37">
        <v>155000</v>
      </c>
      <c r="G4715" s="37">
        <f>+F4715*H4715</f>
        <v>3100000</v>
      </c>
      <c r="H4715" s="37">
        <v>20</v>
      </c>
      <c r="I4715" s="38"/>
    </row>
    <row r="4716" spans="1:9" x14ac:dyDescent="0.25">
      <c r="A4716" s="37">
        <v>5129</v>
      </c>
      <c r="B4716" s="37" t="s">
        <v>5959</v>
      </c>
      <c r="C4716" s="37" t="s">
        <v>1061</v>
      </c>
      <c r="D4716" s="37" t="s">
        <v>11</v>
      </c>
      <c r="E4716" s="37" t="s">
        <v>12</v>
      </c>
      <c r="F4716" s="37">
        <v>69000</v>
      </c>
      <c r="G4716" s="37">
        <f>+F4716*H4716</f>
        <v>6900000</v>
      </c>
      <c r="H4716" s="37">
        <v>100</v>
      </c>
      <c r="I4716" s="38"/>
    </row>
    <row r="4717" spans="1:9" ht="12.75" customHeight="1" x14ac:dyDescent="0.25">
      <c r="A4717" s="37">
        <v>5129</v>
      </c>
      <c r="B4717" s="37" t="s">
        <v>5595</v>
      </c>
      <c r="C4717" s="37" t="s">
        <v>1061</v>
      </c>
      <c r="D4717" s="37" t="s">
        <v>11</v>
      </c>
      <c r="E4717" s="37" t="s">
        <v>12</v>
      </c>
      <c r="F4717" s="37">
        <v>70000</v>
      </c>
      <c r="G4717" s="37">
        <f>+F4717*H4717</f>
        <v>10500000</v>
      </c>
      <c r="H4717" s="37">
        <v>150</v>
      </c>
      <c r="I4717" s="38"/>
    </row>
    <row r="4718" spans="1:9" x14ac:dyDescent="0.25">
      <c r="A4718" s="37">
        <v>5129</v>
      </c>
      <c r="B4718" s="37" t="s">
        <v>5596</v>
      </c>
      <c r="C4718" s="37" t="s">
        <v>97</v>
      </c>
      <c r="D4718" s="37" t="s">
        <v>11</v>
      </c>
      <c r="E4718" s="37" t="s">
        <v>12</v>
      </c>
      <c r="F4718" s="37">
        <v>155000</v>
      </c>
      <c r="G4718" s="37">
        <f>+F4718*H4718</f>
        <v>12400000</v>
      </c>
      <c r="H4718" s="37">
        <v>80</v>
      </c>
      <c r="I4718" s="38"/>
    </row>
    <row r="4719" spans="1:9" x14ac:dyDescent="0.25">
      <c r="A4719" s="168" t="s">
        <v>5527</v>
      </c>
      <c r="B4719" s="169"/>
      <c r="C4719" s="169"/>
      <c r="D4719" s="169"/>
      <c r="E4719" s="169"/>
      <c r="F4719" s="169"/>
      <c r="G4719" s="169"/>
      <c r="H4719" s="169"/>
      <c r="I4719" s="38"/>
    </row>
    <row r="4720" spans="1:9" x14ac:dyDescent="0.25">
      <c r="A4720" s="143" t="s">
        <v>39</v>
      </c>
      <c r="B4720" s="144"/>
      <c r="C4720" s="144"/>
      <c r="D4720" s="144"/>
      <c r="E4720" s="144"/>
      <c r="F4720" s="144"/>
      <c r="G4720" s="144"/>
      <c r="H4720" s="145"/>
      <c r="I4720" s="38"/>
    </row>
    <row r="4721" spans="1:9" x14ac:dyDescent="0.25">
      <c r="A4721" s="37">
        <v>5129</v>
      </c>
      <c r="B4721" s="37" t="s">
        <v>6479</v>
      </c>
      <c r="C4721" s="37" t="s">
        <v>99</v>
      </c>
      <c r="D4721" s="37" t="s">
        <v>11</v>
      </c>
      <c r="E4721" s="37" t="s">
        <v>12</v>
      </c>
      <c r="F4721" s="37">
        <v>150000</v>
      </c>
      <c r="G4721" s="37">
        <f>+F4721*H4721</f>
        <v>600000</v>
      </c>
      <c r="H4721" s="37">
        <v>4</v>
      </c>
      <c r="I4721" s="38"/>
    </row>
    <row r="4722" spans="1:9" x14ac:dyDescent="0.25">
      <c r="A4722" s="37">
        <v>5129</v>
      </c>
      <c r="B4722" s="37" t="s">
        <v>6480</v>
      </c>
      <c r="C4722" s="37" t="s">
        <v>4234</v>
      </c>
      <c r="D4722" s="37" t="s">
        <v>11</v>
      </c>
      <c r="E4722" s="37" t="s">
        <v>12</v>
      </c>
      <c r="F4722" s="37">
        <v>150000</v>
      </c>
      <c r="G4722" s="37">
        <f t="shared" ref="G4722:G4727" si="102">+F4722*H4722</f>
        <v>1200000</v>
      </c>
      <c r="H4722" s="37">
        <v>8</v>
      </c>
      <c r="I4722" s="38"/>
    </row>
    <row r="4723" spans="1:9" x14ac:dyDescent="0.25">
      <c r="A4723" s="37">
        <v>5129</v>
      </c>
      <c r="B4723" s="37" t="s">
        <v>6481</v>
      </c>
      <c r="C4723" s="37" t="s">
        <v>102</v>
      </c>
      <c r="D4723" s="37" t="s">
        <v>11</v>
      </c>
      <c r="E4723" s="37" t="s">
        <v>12</v>
      </c>
      <c r="F4723" s="37">
        <v>150000</v>
      </c>
      <c r="G4723" s="37">
        <f t="shared" si="102"/>
        <v>1050000</v>
      </c>
      <c r="H4723" s="37">
        <v>7</v>
      </c>
      <c r="I4723" s="38"/>
    </row>
    <row r="4724" spans="1:9" x14ac:dyDescent="0.25">
      <c r="A4724" s="37">
        <v>5129</v>
      </c>
      <c r="B4724" s="37" t="s">
        <v>6482</v>
      </c>
      <c r="C4724" s="37" t="s">
        <v>4138</v>
      </c>
      <c r="D4724" s="37" t="s">
        <v>11</v>
      </c>
      <c r="E4724" s="37" t="s">
        <v>12</v>
      </c>
      <c r="F4724" s="37">
        <v>150000</v>
      </c>
      <c r="G4724" s="37">
        <f t="shared" si="102"/>
        <v>750000</v>
      </c>
      <c r="H4724" s="37">
        <v>5</v>
      </c>
      <c r="I4724" s="38"/>
    </row>
    <row r="4725" spans="1:9" ht="27" x14ac:dyDescent="0.25">
      <c r="A4725" s="37">
        <v>5129</v>
      </c>
      <c r="B4725" s="37" t="s">
        <v>6483</v>
      </c>
      <c r="C4725" s="37" t="s">
        <v>6484</v>
      </c>
      <c r="D4725" s="37" t="s">
        <v>11</v>
      </c>
      <c r="E4725" s="37" t="s">
        <v>12</v>
      </c>
      <c r="F4725" s="37">
        <v>150000</v>
      </c>
      <c r="G4725" s="37">
        <f t="shared" si="102"/>
        <v>150000</v>
      </c>
      <c r="H4725" s="37">
        <v>1</v>
      </c>
      <c r="I4725" s="38"/>
    </row>
    <row r="4726" spans="1:9" x14ac:dyDescent="0.25">
      <c r="A4726" s="37">
        <v>5129</v>
      </c>
      <c r="B4726" s="37" t="s">
        <v>6485</v>
      </c>
      <c r="C4726" s="37" t="s">
        <v>103</v>
      </c>
      <c r="D4726" s="37" t="s">
        <v>11</v>
      </c>
      <c r="E4726" s="37" t="s">
        <v>12</v>
      </c>
      <c r="F4726" s="37">
        <v>150000</v>
      </c>
      <c r="G4726" s="37">
        <f t="shared" si="102"/>
        <v>150000</v>
      </c>
      <c r="H4726" s="37">
        <v>1</v>
      </c>
      <c r="I4726" s="38"/>
    </row>
    <row r="4727" spans="1:9" ht="12.75" customHeight="1" x14ac:dyDescent="0.25">
      <c r="A4727" s="37">
        <v>5129</v>
      </c>
      <c r="B4727" s="37" t="s">
        <v>6486</v>
      </c>
      <c r="C4727" s="37" t="s">
        <v>104</v>
      </c>
      <c r="D4727" s="37" t="s">
        <v>11</v>
      </c>
      <c r="E4727" s="37" t="s">
        <v>12</v>
      </c>
      <c r="F4727" s="37">
        <v>150000</v>
      </c>
      <c r="G4727" s="37">
        <f t="shared" si="102"/>
        <v>600000</v>
      </c>
      <c r="H4727" s="37">
        <v>4</v>
      </c>
      <c r="I4727" s="38"/>
    </row>
    <row r="4728" spans="1:9" ht="12.75" customHeight="1" x14ac:dyDescent="0.25">
      <c r="A4728" s="143" t="s">
        <v>9</v>
      </c>
      <c r="B4728" s="144"/>
      <c r="C4728" s="144"/>
      <c r="D4728" s="144"/>
      <c r="E4728" s="144"/>
      <c r="F4728" s="144"/>
      <c r="G4728" s="144"/>
      <c r="H4728" s="145"/>
      <c r="I4728" s="38"/>
    </row>
    <row r="4729" spans="1:9" ht="12.75" customHeight="1" x14ac:dyDescent="0.25">
      <c r="A4729" s="37">
        <v>5129</v>
      </c>
      <c r="B4729" s="37" t="s">
        <v>6939</v>
      </c>
      <c r="C4729" s="37" t="s">
        <v>6940</v>
      </c>
      <c r="D4729" s="37" t="s">
        <v>11</v>
      </c>
      <c r="E4729" s="37" t="s">
        <v>12</v>
      </c>
      <c r="F4729" s="37">
        <v>15000</v>
      </c>
      <c r="G4729" s="37">
        <f>+F4729*H4729</f>
        <v>240000</v>
      </c>
      <c r="H4729" s="37">
        <v>16</v>
      </c>
      <c r="I4729" s="38"/>
    </row>
    <row r="4730" spans="1:9" ht="12.75" customHeight="1" x14ac:dyDescent="0.25">
      <c r="A4730" s="37">
        <v>5129</v>
      </c>
      <c r="B4730" s="37" t="s">
        <v>6941</v>
      </c>
      <c r="C4730" s="37" t="s">
        <v>100</v>
      </c>
      <c r="D4730" s="37" t="s">
        <v>11</v>
      </c>
      <c r="E4730" s="37" t="s">
        <v>12</v>
      </c>
      <c r="F4730" s="37">
        <v>120000</v>
      </c>
      <c r="G4730" s="37">
        <f>+F4730*H4730</f>
        <v>960000</v>
      </c>
      <c r="H4730" s="37">
        <v>8</v>
      </c>
      <c r="I4730" s="38"/>
    </row>
    <row r="4731" spans="1:9" ht="12.75" customHeight="1" x14ac:dyDescent="0.25">
      <c r="A4731" s="37">
        <v>5129</v>
      </c>
      <c r="B4731" s="37" t="s">
        <v>6587</v>
      </c>
      <c r="C4731" s="37" t="s">
        <v>100</v>
      </c>
      <c r="D4731" s="37" t="s">
        <v>11</v>
      </c>
      <c r="E4731" s="37" t="s">
        <v>12</v>
      </c>
      <c r="F4731" s="37">
        <v>150000</v>
      </c>
      <c r="G4731" s="37">
        <f>+F4731*H4731</f>
        <v>1200000</v>
      </c>
      <c r="H4731" s="37">
        <v>8</v>
      </c>
      <c r="I4731" s="38"/>
    </row>
    <row r="4732" spans="1:9" ht="18.75" customHeight="1" x14ac:dyDescent="0.25">
      <c r="A4732" s="168" t="s">
        <v>2699</v>
      </c>
      <c r="B4732" s="169"/>
      <c r="C4732" s="169"/>
      <c r="D4732" s="169"/>
      <c r="E4732" s="169"/>
      <c r="F4732" s="169"/>
      <c r="G4732" s="169"/>
      <c r="H4732" s="169"/>
      <c r="I4732" s="38"/>
    </row>
    <row r="4733" spans="1:9" x14ac:dyDescent="0.25">
      <c r="A4733" s="143" t="s">
        <v>39</v>
      </c>
      <c r="B4733" s="144"/>
      <c r="C4733" s="144"/>
      <c r="D4733" s="144"/>
      <c r="E4733" s="144"/>
      <c r="F4733" s="144"/>
      <c r="G4733" s="144"/>
      <c r="H4733" s="145"/>
      <c r="I4733" s="38"/>
    </row>
    <row r="4734" spans="1:9" ht="27" x14ac:dyDescent="0.25">
      <c r="A4734" s="124">
        <v>4251</v>
      </c>
      <c r="B4734" s="124" t="s">
        <v>5593</v>
      </c>
      <c r="C4734" s="124" t="s">
        <v>105</v>
      </c>
      <c r="D4734" s="124" t="s">
        <v>36</v>
      </c>
      <c r="E4734" s="124" t="s">
        <v>35</v>
      </c>
      <c r="F4734" s="124">
        <v>8820000</v>
      </c>
      <c r="G4734" s="124">
        <v>8820000</v>
      </c>
      <c r="H4734" s="124">
        <v>1</v>
      </c>
      <c r="I4734" s="38"/>
    </row>
    <row r="4735" spans="1:9" x14ac:dyDescent="0.25">
      <c r="A4735" s="143" t="s">
        <v>33</v>
      </c>
      <c r="B4735" s="144"/>
      <c r="C4735" s="144"/>
      <c r="D4735" s="144"/>
      <c r="E4735" s="144"/>
      <c r="F4735" s="144"/>
      <c r="G4735" s="144"/>
      <c r="H4735" s="145"/>
      <c r="I4735" s="38"/>
    </row>
    <row r="4736" spans="1:9" ht="27" x14ac:dyDescent="0.25">
      <c r="A4736" s="37">
        <v>4251</v>
      </c>
      <c r="B4736" s="37" t="s">
        <v>6765</v>
      </c>
      <c r="C4736" s="37" t="s">
        <v>112</v>
      </c>
      <c r="D4736" s="37" t="s">
        <v>41</v>
      </c>
      <c r="E4736" s="37" t="s">
        <v>35</v>
      </c>
      <c r="F4736" s="37">
        <v>40000</v>
      </c>
      <c r="G4736" s="37">
        <v>40000</v>
      </c>
      <c r="H4736" s="37">
        <v>1</v>
      </c>
      <c r="I4736" s="38"/>
    </row>
    <row r="4737" spans="1:9" ht="27" x14ac:dyDescent="0.25">
      <c r="A4737" s="37">
        <v>4251</v>
      </c>
      <c r="B4737" s="37" t="s">
        <v>6766</v>
      </c>
      <c r="C4737" s="37" t="s">
        <v>112</v>
      </c>
      <c r="D4737" s="37" t="s">
        <v>41</v>
      </c>
      <c r="E4737" s="37" t="s">
        <v>35</v>
      </c>
      <c r="F4737" s="37">
        <v>180000</v>
      </c>
      <c r="G4737" s="37">
        <v>180000</v>
      </c>
      <c r="H4737" s="37">
        <v>1</v>
      </c>
      <c r="I4737" s="38"/>
    </row>
    <row r="4738" spans="1:9" ht="27" x14ac:dyDescent="0.25">
      <c r="A4738" s="37">
        <v>4239</v>
      </c>
      <c r="B4738" s="37" t="s">
        <v>5584</v>
      </c>
      <c r="C4738" s="37" t="s">
        <v>120</v>
      </c>
      <c r="D4738" s="37" t="s">
        <v>11</v>
      </c>
      <c r="E4738" s="37" t="s">
        <v>35</v>
      </c>
      <c r="F4738" s="37">
        <v>280000</v>
      </c>
      <c r="G4738" s="37">
        <v>280000</v>
      </c>
      <c r="H4738" s="37">
        <v>1</v>
      </c>
      <c r="I4738" s="38"/>
    </row>
    <row r="4739" spans="1:9" ht="27" x14ac:dyDescent="0.25">
      <c r="A4739" s="37">
        <v>4239</v>
      </c>
      <c r="B4739" s="37" t="s">
        <v>5585</v>
      </c>
      <c r="C4739" s="37" t="s">
        <v>120</v>
      </c>
      <c r="D4739" s="37" t="s">
        <v>11</v>
      </c>
      <c r="E4739" s="37" t="s">
        <v>35</v>
      </c>
      <c r="F4739" s="37">
        <v>293000</v>
      </c>
      <c r="G4739" s="37">
        <v>293000</v>
      </c>
      <c r="H4739" s="37">
        <v>1</v>
      </c>
      <c r="I4739" s="38"/>
    </row>
    <row r="4740" spans="1:9" ht="27" x14ac:dyDescent="0.25">
      <c r="A4740" s="37">
        <v>4239</v>
      </c>
      <c r="B4740" s="37" t="s">
        <v>5586</v>
      </c>
      <c r="C4740" s="37" t="s">
        <v>120</v>
      </c>
      <c r="D4740" s="37" t="s">
        <v>11</v>
      </c>
      <c r="E4740" s="37" t="s">
        <v>35</v>
      </c>
      <c r="F4740" s="37">
        <v>262000</v>
      </c>
      <c r="G4740" s="37">
        <v>262000</v>
      </c>
      <c r="H4740" s="37">
        <v>1</v>
      </c>
      <c r="I4740" s="38"/>
    </row>
    <row r="4741" spans="1:9" x14ac:dyDescent="0.25">
      <c r="A4741" s="143" t="s">
        <v>9</v>
      </c>
      <c r="B4741" s="144"/>
      <c r="C4741" s="144"/>
      <c r="D4741" s="144"/>
      <c r="E4741" s="144"/>
      <c r="F4741" s="144"/>
      <c r="G4741" s="144"/>
      <c r="H4741" s="145"/>
      <c r="I4741" s="38"/>
    </row>
    <row r="4742" spans="1:9" x14ac:dyDescent="0.25">
      <c r="A4742" s="10" t="s">
        <v>182</v>
      </c>
      <c r="B4742" s="10" t="s">
        <v>666</v>
      </c>
      <c r="C4742" s="29" t="s">
        <v>108</v>
      </c>
      <c r="D4742" s="19" t="s">
        <v>36</v>
      </c>
      <c r="E4742" s="19" t="s">
        <v>12</v>
      </c>
      <c r="F4742" s="19">
        <v>0</v>
      </c>
      <c r="G4742" s="19">
        <f>F4742*H4742</f>
        <v>0</v>
      </c>
      <c r="H4742" s="34">
        <v>63</v>
      </c>
      <c r="I4742" s="38"/>
    </row>
    <row r="4743" spans="1:9" x14ac:dyDescent="0.25">
      <c r="A4743" s="172" t="s">
        <v>2891</v>
      </c>
      <c r="B4743" s="173"/>
      <c r="C4743" s="173"/>
      <c r="D4743" s="173"/>
      <c r="E4743" s="173"/>
      <c r="F4743" s="173"/>
      <c r="G4743" s="173"/>
      <c r="H4743" s="173"/>
      <c r="I4743" s="38"/>
    </row>
    <row r="4744" spans="1:9" x14ac:dyDescent="0.25">
      <c r="A4744" s="156" t="s">
        <v>2700</v>
      </c>
      <c r="B4744" s="157"/>
      <c r="C4744" s="157"/>
      <c r="D4744" s="157"/>
      <c r="E4744" s="157"/>
      <c r="F4744" s="157"/>
      <c r="G4744" s="157"/>
      <c r="H4744" s="157"/>
      <c r="I4744" s="38"/>
    </row>
    <row r="4745" spans="1:9" x14ac:dyDescent="0.25">
      <c r="A4745" s="153" t="s">
        <v>9</v>
      </c>
      <c r="B4745" s="154"/>
      <c r="C4745" s="154"/>
      <c r="D4745" s="154"/>
      <c r="E4745" s="154"/>
      <c r="F4745" s="154"/>
      <c r="G4745" s="154"/>
      <c r="H4745" s="155"/>
      <c r="I4745" s="38"/>
    </row>
    <row r="4746" spans="1:9" x14ac:dyDescent="0.25">
      <c r="A4746" s="95">
        <v>4267</v>
      </c>
      <c r="B4746" s="95" t="s">
        <v>6994</v>
      </c>
      <c r="C4746" s="95" t="s">
        <v>6995</v>
      </c>
      <c r="D4746" s="95" t="s">
        <v>11</v>
      </c>
      <c r="E4746" s="95" t="s">
        <v>12</v>
      </c>
      <c r="F4746" s="95">
        <v>27000</v>
      </c>
      <c r="G4746" s="95">
        <f>+F4746*H4746</f>
        <v>27000</v>
      </c>
      <c r="H4746" s="95">
        <v>1</v>
      </c>
      <c r="I4746" s="38"/>
    </row>
    <row r="4747" spans="1:9" x14ac:dyDescent="0.25">
      <c r="A4747" s="95">
        <v>4267</v>
      </c>
      <c r="B4747" s="95" t="s">
        <v>6979</v>
      </c>
      <c r="C4747" s="95" t="s">
        <v>4291</v>
      </c>
      <c r="D4747" s="95" t="s">
        <v>11</v>
      </c>
      <c r="E4747" s="95" t="s">
        <v>2724</v>
      </c>
      <c r="F4747" s="95">
        <v>350</v>
      </c>
      <c r="G4747" s="95">
        <f>+F4747*H4747</f>
        <v>1750</v>
      </c>
      <c r="H4747" s="95">
        <v>5</v>
      </c>
      <c r="I4747" s="38"/>
    </row>
    <row r="4748" spans="1:9" ht="27" x14ac:dyDescent="0.25">
      <c r="A4748" s="95">
        <v>4267</v>
      </c>
      <c r="B4748" s="95" t="s">
        <v>6980</v>
      </c>
      <c r="C4748" s="95" t="s">
        <v>4293</v>
      </c>
      <c r="D4748" s="95" t="s">
        <v>11</v>
      </c>
      <c r="E4748" s="95" t="s">
        <v>12</v>
      </c>
      <c r="F4748" s="95">
        <v>12</v>
      </c>
      <c r="G4748" s="95">
        <f t="shared" ref="G4748:G4760" si="103">+F4748*H4748</f>
        <v>3600</v>
      </c>
      <c r="H4748" s="95">
        <v>300</v>
      </c>
      <c r="I4748" s="38"/>
    </row>
    <row r="4749" spans="1:9" x14ac:dyDescent="0.25">
      <c r="A4749" s="95">
        <v>4267</v>
      </c>
      <c r="B4749" s="95" t="s">
        <v>6981</v>
      </c>
      <c r="C4749" s="95" t="s">
        <v>1491</v>
      </c>
      <c r="D4749" s="95" t="s">
        <v>11</v>
      </c>
      <c r="E4749" s="95" t="s">
        <v>12</v>
      </c>
      <c r="F4749" s="95">
        <v>120</v>
      </c>
      <c r="G4749" s="95">
        <f t="shared" si="103"/>
        <v>8400</v>
      </c>
      <c r="H4749" s="95">
        <v>70</v>
      </c>
      <c r="I4749" s="38"/>
    </row>
    <row r="4750" spans="1:9" x14ac:dyDescent="0.25">
      <c r="A4750" s="95">
        <v>4267</v>
      </c>
      <c r="B4750" s="95" t="s">
        <v>6982</v>
      </c>
      <c r="C4750" s="95" t="s">
        <v>207</v>
      </c>
      <c r="D4750" s="95" t="s">
        <v>11</v>
      </c>
      <c r="E4750" s="95" t="s">
        <v>12</v>
      </c>
      <c r="F4750" s="95">
        <v>120</v>
      </c>
      <c r="G4750" s="95">
        <f t="shared" si="103"/>
        <v>7440</v>
      </c>
      <c r="H4750" s="95">
        <v>62</v>
      </c>
      <c r="I4750" s="38"/>
    </row>
    <row r="4751" spans="1:9" ht="27" x14ac:dyDescent="0.25">
      <c r="A4751" s="95">
        <v>4267</v>
      </c>
      <c r="B4751" s="95" t="s">
        <v>6983</v>
      </c>
      <c r="C4751" s="95" t="s">
        <v>4301</v>
      </c>
      <c r="D4751" s="95" t="s">
        <v>11</v>
      </c>
      <c r="E4751" s="95" t="s">
        <v>12</v>
      </c>
      <c r="F4751" s="95">
        <v>1700</v>
      </c>
      <c r="G4751" s="95">
        <f t="shared" si="103"/>
        <v>34000</v>
      </c>
      <c r="H4751" s="95">
        <v>20</v>
      </c>
      <c r="I4751" s="38"/>
    </row>
    <row r="4752" spans="1:9" x14ac:dyDescent="0.25">
      <c r="A4752" s="95">
        <v>4267</v>
      </c>
      <c r="B4752" s="95" t="s">
        <v>6984</v>
      </c>
      <c r="C4752" s="95" t="s">
        <v>4311</v>
      </c>
      <c r="D4752" s="95" t="s">
        <v>11</v>
      </c>
      <c r="E4752" s="95" t="s">
        <v>12</v>
      </c>
      <c r="F4752" s="95">
        <v>550</v>
      </c>
      <c r="G4752" s="95">
        <f t="shared" si="103"/>
        <v>1650</v>
      </c>
      <c r="H4752" s="95">
        <v>3</v>
      </c>
      <c r="I4752" s="38"/>
    </row>
    <row r="4753" spans="1:9" x14ac:dyDescent="0.25">
      <c r="A4753" s="95">
        <v>4267</v>
      </c>
      <c r="B4753" s="95" t="s">
        <v>6985</v>
      </c>
      <c r="C4753" s="95" t="s">
        <v>2159</v>
      </c>
      <c r="D4753" s="95" t="s">
        <v>11</v>
      </c>
      <c r="E4753" s="95" t="s">
        <v>12</v>
      </c>
      <c r="F4753" s="95">
        <v>1400</v>
      </c>
      <c r="G4753" s="95">
        <f t="shared" si="103"/>
        <v>16800</v>
      </c>
      <c r="H4753" s="95">
        <v>12</v>
      </c>
      <c r="I4753" s="38"/>
    </row>
    <row r="4754" spans="1:9" x14ac:dyDescent="0.25">
      <c r="A4754" s="95">
        <v>4267</v>
      </c>
      <c r="B4754" s="95" t="s">
        <v>6986</v>
      </c>
      <c r="C4754" s="95" t="s">
        <v>228</v>
      </c>
      <c r="D4754" s="95" t="s">
        <v>11</v>
      </c>
      <c r="E4754" s="95" t="s">
        <v>2724</v>
      </c>
      <c r="F4754" s="95">
        <v>500</v>
      </c>
      <c r="G4754" s="95">
        <f t="shared" si="103"/>
        <v>10000</v>
      </c>
      <c r="H4754" s="95">
        <v>20</v>
      </c>
      <c r="I4754" s="38"/>
    </row>
    <row r="4755" spans="1:9" x14ac:dyDescent="0.25">
      <c r="A4755" s="95">
        <v>4267</v>
      </c>
      <c r="B4755" s="95" t="s">
        <v>6987</v>
      </c>
      <c r="C4755" s="95" t="s">
        <v>228</v>
      </c>
      <c r="D4755" s="95" t="s">
        <v>11</v>
      </c>
      <c r="E4755" s="95" t="s">
        <v>2724</v>
      </c>
      <c r="F4755" s="95">
        <v>1200</v>
      </c>
      <c r="G4755" s="95">
        <f t="shared" si="103"/>
        <v>6000</v>
      </c>
      <c r="H4755" s="95">
        <v>5</v>
      </c>
      <c r="I4755" s="38"/>
    </row>
    <row r="4756" spans="1:9" x14ac:dyDescent="0.25">
      <c r="A4756" s="95">
        <v>4267</v>
      </c>
      <c r="B4756" s="95" t="s">
        <v>6988</v>
      </c>
      <c r="C4756" s="95" t="s">
        <v>238</v>
      </c>
      <c r="D4756" s="95" t="s">
        <v>11</v>
      </c>
      <c r="E4756" s="95" t="s">
        <v>2724</v>
      </c>
      <c r="F4756" s="95">
        <v>600</v>
      </c>
      <c r="G4756" s="95">
        <f t="shared" si="103"/>
        <v>12000</v>
      </c>
      <c r="H4756" s="95">
        <v>20</v>
      </c>
      <c r="I4756" s="38"/>
    </row>
    <row r="4757" spans="1:9" x14ac:dyDescent="0.25">
      <c r="A4757" s="95">
        <v>4267</v>
      </c>
      <c r="B4757" s="95" t="s">
        <v>6989</v>
      </c>
      <c r="C4757" s="95" t="s">
        <v>30</v>
      </c>
      <c r="D4757" s="95" t="s">
        <v>11</v>
      </c>
      <c r="E4757" s="95" t="s">
        <v>12</v>
      </c>
      <c r="F4757" s="95">
        <v>380</v>
      </c>
      <c r="G4757" s="95">
        <f t="shared" si="103"/>
        <v>19000</v>
      </c>
      <c r="H4757" s="95">
        <v>50</v>
      </c>
      <c r="I4757" s="38"/>
    </row>
    <row r="4758" spans="1:9" ht="27" x14ac:dyDescent="0.25">
      <c r="A4758" s="95">
        <v>4267</v>
      </c>
      <c r="B4758" s="95" t="s">
        <v>6990</v>
      </c>
      <c r="C4758" s="95" t="s">
        <v>1542</v>
      </c>
      <c r="D4758" s="95" t="s">
        <v>11</v>
      </c>
      <c r="E4758" s="95" t="s">
        <v>12</v>
      </c>
      <c r="F4758" s="95">
        <v>300</v>
      </c>
      <c r="G4758" s="95">
        <f t="shared" si="103"/>
        <v>3000</v>
      </c>
      <c r="H4758" s="95">
        <v>10</v>
      </c>
      <c r="I4758" s="38"/>
    </row>
    <row r="4759" spans="1:9" x14ac:dyDescent="0.25">
      <c r="A4759" s="95">
        <v>4267</v>
      </c>
      <c r="B4759" s="95" t="s">
        <v>6991</v>
      </c>
      <c r="C4759" s="95" t="s">
        <v>4350</v>
      </c>
      <c r="D4759" s="95" t="s">
        <v>11</v>
      </c>
      <c r="E4759" s="95" t="s">
        <v>12</v>
      </c>
      <c r="F4759" s="95">
        <v>2900</v>
      </c>
      <c r="G4759" s="95">
        <f t="shared" si="103"/>
        <v>11600</v>
      </c>
      <c r="H4759" s="95">
        <v>4</v>
      </c>
      <c r="I4759" s="38"/>
    </row>
    <row r="4760" spans="1:9" x14ac:dyDescent="0.25">
      <c r="A4760" s="95">
        <v>4267</v>
      </c>
      <c r="B4760" s="95" t="s">
        <v>6992</v>
      </c>
      <c r="C4760" s="95" t="s">
        <v>4352</v>
      </c>
      <c r="D4760" s="95" t="s">
        <v>11</v>
      </c>
      <c r="E4760" s="95" t="s">
        <v>12</v>
      </c>
      <c r="F4760" s="95">
        <v>50000</v>
      </c>
      <c r="G4760" s="95">
        <f t="shared" si="103"/>
        <v>50000</v>
      </c>
      <c r="H4760" s="95">
        <v>1</v>
      </c>
      <c r="I4760" s="38"/>
    </row>
    <row r="4761" spans="1:9" x14ac:dyDescent="0.25">
      <c r="A4761" s="95">
        <v>4264</v>
      </c>
      <c r="B4761" s="95" t="s">
        <v>6893</v>
      </c>
      <c r="C4761" s="95" t="s">
        <v>5057</v>
      </c>
      <c r="D4761" s="95" t="s">
        <v>11</v>
      </c>
      <c r="E4761" s="95" t="s">
        <v>25</v>
      </c>
      <c r="F4761" s="95">
        <v>320</v>
      </c>
      <c r="G4761" s="95">
        <f>+F4761*H4761</f>
        <v>5017280</v>
      </c>
      <c r="H4761" s="95">
        <v>15679</v>
      </c>
      <c r="I4761" s="38"/>
    </row>
    <row r="4762" spans="1:9" ht="29.25" customHeight="1" x14ac:dyDescent="0.25">
      <c r="A4762" s="95">
        <v>4252</v>
      </c>
      <c r="B4762" s="95" t="s">
        <v>6570</v>
      </c>
      <c r="C4762" s="95" t="s">
        <v>143</v>
      </c>
      <c r="D4762" s="95" t="s">
        <v>36</v>
      </c>
      <c r="E4762" s="95" t="s">
        <v>35</v>
      </c>
      <c r="F4762" s="95">
        <v>500000</v>
      </c>
      <c r="G4762" s="95">
        <v>500000</v>
      </c>
      <c r="H4762" s="95">
        <v>1</v>
      </c>
      <c r="I4762" s="38"/>
    </row>
    <row r="4763" spans="1:9" ht="27" x14ac:dyDescent="0.25">
      <c r="A4763" s="95">
        <v>4261</v>
      </c>
      <c r="B4763" s="95" t="s">
        <v>5142</v>
      </c>
      <c r="C4763" s="95" t="s">
        <v>201</v>
      </c>
      <c r="D4763" s="95" t="s">
        <v>11</v>
      </c>
      <c r="E4763" s="95" t="s">
        <v>12</v>
      </c>
      <c r="F4763" s="95">
        <v>10000</v>
      </c>
      <c r="G4763" s="95">
        <f>+F4763*H4763</f>
        <v>180000</v>
      </c>
      <c r="H4763" s="95">
        <v>18</v>
      </c>
      <c r="I4763" s="38"/>
    </row>
    <row r="4764" spans="1:9" ht="27" x14ac:dyDescent="0.25">
      <c r="A4764" s="95">
        <v>4261</v>
      </c>
      <c r="B4764" s="95" t="s">
        <v>5143</v>
      </c>
      <c r="C4764" s="95" t="s">
        <v>184</v>
      </c>
      <c r="D4764" s="95" t="s">
        <v>11</v>
      </c>
      <c r="E4764" s="95" t="s">
        <v>12</v>
      </c>
      <c r="F4764" s="95">
        <v>6000</v>
      </c>
      <c r="G4764" s="95">
        <f t="shared" ref="G4764:G4768" si="104">+F4764*H4764</f>
        <v>120000</v>
      </c>
      <c r="H4764" s="95">
        <v>20</v>
      </c>
      <c r="I4764" s="38"/>
    </row>
    <row r="4765" spans="1:9" ht="27" x14ac:dyDescent="0.25">
      <c r="A4765" s="95">
        <v>4261</v>
      </c>
      <c r="B4765" s="95" t="s">
        <v>5144</v>
      </c>
      <c r="C4765" s="95" t="s">
        <v>184</v>
      </c>
      <c r="D4765" s="95" t="s">
        <v>11</v>
      </c>
      <c r="E4765" s="95" t="s">
        <v>12</v>
      </c>
      <c r="F4765" s="95">
        <v>6000</v>
      </c>
      <c r="G4765" s="95">
        <f t="shared" si="104"/>
        <v>120000</v>
      </c>
      <c r="H4765" s="95">
        <v>20</v>
      </c>
      <c r="I4765" s="38"/>
    </row>
    <row r="4766" spans="1:9" ht="27" x14ac:dyDescent="0.25">
      <c r="A4766" s="95">
        <v>4261</v>
      </c>
      <c r="B4766" s="95" t="s">
        <v>5145</v>
      </c>
      <c r="C4766" s="95" t="s">
        <v>184</v>
      </c>
      <c r="D4766" s="95" t="s">
        <v>11</v>
      </c>
      <c r="E4766" s="95" t="s">
        <v>12</v>
      </c>
      <c r="F4766" s="95">
        <v>7000</v>
      </c>
      <c r="G4766" s="95">
        <f t="shared" si="104"/>
        <v>140000</v>
      </c>
      <c r="H4766" s="95">
        <v>20</v>
      </c>
      <c r="I4766" s="38"/>
    </row>
    <row r="4767" spans="1:9" ht="27" x14ac:dyDescent="0.25">
      <c r="A4767" s="95">
        <v>4261</v>
      </c>
      <c r="B4767" s="95" t="s">
        <v>5146</v>
      </c>
      <c r="C4767" s="95" t="s">
        <v>184</v>
      </c>
      <c r="D4767" s="95" t="s">
        <v>11</v>
      </c>
      <c r="E4767" s="95" t="s">
        <v>12</v>
      </c>
      <c r="F4767" s="95">
        <v>7000</v>
      </c>
      <c r="G4767" s="95">
        <f t="shared" si="104"/>
        <v>70000</v>
      </c>
      <c r="H4767" s="95">
        <v>10</v>
      </c>
      <c r="I4767" s="38"/>
    </row>
    <row r="4768" spans="1:9" ht="27" x14ac:dyDescent="0.25">
      <c r="A4768" s="95">
        <v>4261</v>
      </c>
      <c r="B4768" s="95" t="s">
        <v>5147</v>
      </c>
      <c r="C4768" s="95" t="s">
        <v>184</v>
      </c>
      <c r="D4768" s="95" t="s">
        <v>11</v>
      </c>
      <c r="E4768" s="95" t="s">
        <v>12</v>
      </c>
      <c r="F4768" s="95">
        <v>6000</v>
      </c>
      <c r="G4768" s="95">
        <f t="shared" si="104"/>
        <v>60000</v>
      </c>
      <c r="H4768" s="95">
        <v>10</v>
      </c>
      <c r="I4768" s="38"/>
    </row>
    <row r="4769" spans="1:9" x14ac:dyDescent="0.25">
      <c r="A4769" s="95">
        <v>4267</v>
      </c>
      <c r="B4769" s="95" t="s">
        <v>4287</v>
      </c>
      <c r="C4769" s="95" t="s">
        <v>161</v>
      </c>
      <c r="D4769" s="95" t="s">
        <v>11</v>
      </c>
      <c r="E4769" s="95" t="s">
        <v>12</v>
      </c>
      <c r="F4769" s="95">
        <v>250</v>
      </c>
      <c r="G4769" s="95">
        <f>+F4769*H4769</f>
        <v>12500</v>
      </c>
      <c r="H4769" s="95">
        <v>50</v>
      </c>
      <c r="I4769" s="38"/>
    </row>
    <row r="4770" spans="1:9" x14ac:dyDescent="0.25">
      <c r="A4770" s="95">
        <v>4267</v>
      </c>
      <c r="B4770" s="95" t="s">
        <v>4288</v>
      </c>
      <c r="C4770" s="95" t="s">
        <v>161</v>
      </c>
      <c r="D4770" s="95" t="s">
        <v>11</v>
      </c>
      <c r="E4770" s="95" t="s">
        <v>12</v>
      </c>
      <c r="F4770" s="95">
        <v>250</v>
      </c>
      <c r="G4770" s="95">
        <f t="shared" ref="G4770:G4825" si="105">+F4770*H4770</f>
        <v>62500</v>
      </c>
      <c r="H4770" s="95">
        <v>250</v>
      </c>
      <c r="I4770" s="38"/>
    </row>
    <row r="4771" spans="1:9" ht="27" x14ac:dyDescent="0.25">
      <c r="A4771" s="95">
        <v>4267</v>
      </c>
      <c r="B4771" s="95" t="s">
        <v>4289</v>
      </c>
      <c r="C4771" s="95" t="s">
        <v>1034</v>
      </c>
      <c r="D4771" s="95" t="s">
        <v>11</v>
      </c>
      <c r="E4771" s="95" t="s">
        <v>12</v>
      </c>
      <c r="F4771" s="95">
        <v>265</v>
      </c>
      <c r="G4771" s="95">
        <f t="shared" si="105"/>
        <v>79500</v>
      </c>
      <c r="H4771" s="95">
        <v>300</v>
      </c>
      <c r="I4771" s="38"/>
    </row>
    <row r="4772" spans="1:9" x14ac:dyDescent="0.25">
      <c r="A4772" s="95">
        <v>4267</v>
      </c>
      <c r="B4772" s="95" t="s">
        <v>4290</v>
      </c>
      <c r="C4772" s="95" t="s">
        <v>4291</v>
      </c>
      <c r="D4772" s="95" t="s">
        <v>11</v>
      </c>
      <c r="E4772" s="95" t="s">
        <v>12</v>
      </c>
      <c r="F4772" s="95">
        <v>300</v>
      </c>
      <c r="G4772" s="95">
        <f t="shared" si="105"/>
        <v>1500</v>
      </c>
      <c r="H4772" s="95">
        <v>5</v>
      </c>
      <c r="I4772" s="38"/>
    </row>
    <row r="4773" spans="1:9" ht="27" x14ac:dyDescent="0.25">
      <c r="A4773" s="95">
        <v>4267</v>
      </c>
      <c r="B4773" s="95" t="s">
        <v>4292</v>
      </c>
      <c r="C4773" s="95" t="s">
        <v>4293</v>
      </c>
      <c r="D4773" s="95" t="s">
        <v>11</v>
      </c>
      <c r="E4773" s="95" t="s">
        <v>12</v>
      </c>
      <c r="F4773" s="95">
        <v>10</v>
      </c>
      <c r="G4773" s="95">
        <f t="shared" si="105"/>
        <v>3000</v>
      </c>
      <c r="H4773" s="95">
        <v>300</v>
      </c>
      <c r="I4773" s="38"/>
    </row>
    <row r="4774" spans="1:9" x14ac:dyDescent="0.25">
      <c r="A4774" s="95">
        <v>4267</v>
      </c>
      <c r="B4774" s="95" t="s">
        <v>4294</v>
      </c>
      <c r="C4774" s="95" t="s">
        <v>1491</v>
      </c>
      <c r="D4774" s="95" t="s">
        <v>11</v>
      </c>
      <c r="E4774" s="95" t="s">
        <v>12</v>
      </c>
      <c r="F4774" s="95">
        <v>100</v>
      </c>
      <c r="G4774" s="95">
        <f t="shared" si="105"/>
        <v>7000</v>
      </c>
      <c r="H4774" s="95">
        <v>70</v>
      </c>
      <c r="I4774" s="38"/>
    </row>
    <row r="4775" spans="1:9" x14ac:dyDescent="0.25">
      <c r="A4775" s="95">
        <v>4267</v>
      </c>
      <c r="B4775" s="95" t="s">
        <v>4295</v>
      </c>
      <c r="C4775" s="95" t="s">
        <v>207</v>
      </c>
      <c r="D4775" s="95" t="s">
        <v>11</v>
      </c>
      <c r="E4775" s="95" t="s">
        <v>12</v>
      </c>
      <c r="F4775" s="95">
        <v>100</v>
      </c>
      <c r="G4775" s="95">
        <f t="shared" si="105"/>
        <v>6200</v>
      </c>
      <c r="H4775" s="95">
        <v>62</v>
      </c>
      <c r="I4775" s="38"/>
    </row>
    <row r="4776" spans="1:9" x14ac:dyDescent="0.25">
      <c r="A4776" s="95">
        <v>4267</v>
      </c>
      <c r="B4776" s="95" t="s">
        <v>4296</v>
      </c>
      <c r="C4776" s="95" t="s">
        <v>4297</v>
      </c>
      <c r="D4776" s="95" t="s">
        <v>11</v>
      </c>
      <c r="E4776" s="95" t="s">
        <v>12</v>
      </c>
      <c r="F4776" s="95">
        <v>500</v>
      </c>
      <c r="G4776" s="95">
        <f t="shared" si="105"/>
        <v>25000</v>
      </c>
      <c r="H4776" s="95">
        <v>50</v>
      </c>
      <c r="I4776" s="38"/>
    </row>
    <row r="4777" spans="1:9" ht="27" x14ac:dyDescent="0.25">
      <c r="A4777" s="95">
        <v>4267</v>
      </c>
      <c r="B4777" s="95" t="s">
        <v>4298</v>
      </c>
      <c r="C4777" s="95" t="s">
        <v>4299</v>
      </c>
      <c r="D4777" s="95" t="s">
        <v>11</v>
      </c>
      <c r="E4777" s="95" t="s">
        <v>12</v>
      </c>
      <c r="F4777" s="95">
        <v>1000</v>
      </c>
      <c r="G4777" s="95">
        <f t="shared" si="105"/>
        <v>20000</v>
      </c>
      <c r="H4777" s="95">
        <v>20</v>
      </c>
      <c r="I4777" s="38"/>
    </row>
    <row r="4778" spans="1:9" ht="27" x14ac:dyDescent="0.25">
      <c r="A4778" s="95">
        <v>4267</v>
      </c>
      <c r="B4778" s="95" t="s">
        <v>4300</v>
      </c>
      <c r="C4778" s="95" t="s">
        <v>4301</v>
      </c>
      <c r="D4778" s="95" t="s">
        <v>11</v>
      </c>
      <c r="E4778" s="95" t="s">
        <v>12</v>
      </c>
      <c r="F4778" s="95">
        <v>1500</v>
      </c>
      <c r="G4778" s="95">
        <f t="shared" si="105"/>
        <v>30000</v>
      </c>
      <c r="H4778" s="95">
        <v>20</v>
      </c>
      <c r="I4778" s="38"/>
    </row>
    <row r="4779" spans="1:9" x14ac:dyDescent="0.25">
      <c r="A4779" s="95">
        <v>4267</v>
      </c>
      <c r="B4779" s="95" t="s">
        <v>4302</v>
      </c>
      <c r="C4779" s="95" t="s">
        <v>179</v>
      </c>
      <c r="D4779" s="95" t="s">
        <v>11</v>
      </c>
      <c r="E4779" s="95" t="s">
        <v>12</v>
      </c>
      <c r="F4779" s="95">
        <v>2600</v>
      </c>
      <c r="G4779" s="95">
        <f t="shared" si="105"/>
        <v>41600</v>
      </c>
      <c r="H4779" s="95">
        <v>16</v>
      </c>
      <c r="I4779" s="38"/>
    </row>
    <row r="4780" spans="1:9" x14ac:dyDescent="0.25">
      <c r="A4780" s="95">
        <v>4267</v>
      </c>
      <c r="B4780" s="95" t="s">
        <v>4303</v>
      </c>
      <c r="C4780" s="95" t="s">
        <v>179</v>
      </c>
      <c r="D4780" s="95" t="s">
        <v>11</v>
      </c>
      <c r="E4780" s="95" t="s">
        <v>12</v>
      </c>
      <c r="F4780" s="95">
        <v>3400</v>
      </c>
      <c r="G4780" s="95">
        <f t="shared" si="105"/>
        <v>61200</v>
      </c>
      <c r="H4780" s="95">
        <v>18</v>
      </c>
      <c r="I4780" s="38"/>
    </row>
    <row r="4781" spans="1:9" x14ac:dyDescent="0.25">
      <c r="A4781" s="95">
        <v>4267</v>
      </c>
      <c r="B4781" s="95" t="s">
        <v>4304</v>
      </c>
      <c r="C4781" s="95" t="s">
        <v>179</v>
      </c>
      <c r="D4781" s="95" t="s">
        <v>11</v>
      </c>
      <c r="E4781" s="95" t="s">
        <v>12</v>
      </c>
      <c r="F4781" s="95">
        <v>800</v>
      </c>
      <c r="G4781" s="95">
        <f t="shared" si="105"/>
        <v>32000</v>
      </c>
      <c r="H4781" s="95">
        <v>40</v>
      </c>
      <c r="I4781" s="38"/>
    </row>
    <row r="4782" spans="1:9" x14ac:dyDescent="0.25">
      <c r="A4782" s="95">
        <v>4267</v>
      </c>
      <c r="B4782" s="95" t="s">
        <v>4305</v>
      </c>
      <c r="C4782" s="95" t="s">
        <v>179</v>
      </c>
      <c r="D4782" s="95" t="s">
        <v>11</v>
      </c>
      <c r="E4782" s="95" t="s">
        <v>12</v>
      </c>
      <c r="F4782" s="95">
        <v>900</v>
      </c>
      <c r="G4782" s="95">
        <f t="shared" si="105"/>
        <v>18000</v>
      </c>
      <c r="H4782" s="95">
        <v>20</v>
      </c>
      <c r="I4782" s="38"/>
    </row>
    <row r="4783" spans="1:9" x14ac:dyDescent="0.25">
      <c r="A4783" s="95">
        <v>4267</v>
      </c>
      <c r="B4783" s="95" t="s">
        <v>4306</v>
      </c>
      <c r="C4783" s="95" t="s">
        <v>179</v>
      </c>
      <c r="D4783" s="95" t="s">
        <v>11</v>
      </c>
      <c r="E4783" s="95" t="s">
        <v>12</v>
      </c>
      <c r="F4783" s="95">
        <v>800</v>
      </c>
      <c r="G4783" s="95">
        <f t="shared" si="105"/>
        <v>32000</v>
      </c>
      <c r="H4783" s="95">
        <v>40</v>
      </c>
      <c r="I4783" s="38"/>
    </row>
    <row r="4784" spans="1:9" x14ac:dyDescent="0.25">
      <c r="A4784" s="95">
        <v>4267</v>
      </c>
      <c r="B4784" s="95" t="s">
        <v>4307</v>
      </c>
      <c r="C4784" s="95" t="s">
        <v>179</v>
      </c>
      <c r="D4784" s="95" t="s">
        <v>11</v>
      </c>
      <c r="E4784" s="95" t="s">
        <v>12</v>
      </c>
      <c r="F4784" s="95">
        <v>1500</v>
      </c>
      <c r="G4784" s="95">
        <f t="shared" si="105"/>
        <v>6000</v>
      </c>
      <c r="H4784" s="95">
        <v>4</v>
      </c>
      <c r="I4784" s="38"/>
    </row>
    <row r="4785" spans="1:9" x14ac:dyDescent="0.25">
      <c r="A4785" s="95">
        <v>4267</v>
      </c>
      <c r="B4785" s="95" t="s">
        <v>4308</v>
      </c>
      <c r="C4785" s="95" t="s">
        <v>178</v>
      </c>
      <c r="D4785" s="95" t="s">
        <v>11</v>
      </c>
      <c r="E4785" s="95" t="s">
        <v>12</v>
      </c>
      <c r="F4785" s="95">
        <v>150</v>
      </c>
      <c r="G4785" s="95">
        <f t="shared" si="105"/>
        <v>3000</v>
      </c>
      <c r="H4785" s="95">
        <v>20</v>
      </c>
      <c r="I4785" s="38"/>
    </row>
    <row r="4786" spans="1:9" x14ac:dyDescent="0.25">
      <c r="A4786" s="95">
        <v>4267</v>
      </c>
      <c r="B4786" s="95" t="s">
        <v>4309</v>
      </c>
      <c r="C4786" s="95" t="s">
        <v>225</v>
      </c>
      <c r="D4786" s="95" t="s">
        <v>11</v>
      </c>
      <c r="E4786" s="95" t="s">
        <v>12</v>
      </c>
      <c r="F4786" s="95">
        <v>5000</v>
      </c>
      <c r="G4786" s="95">
        <f t="shared" si="105"/>
        <v>25000</v>
      </c>
      <c r="H4786" s="95">
        <v>5</v>
      </c>
      <c r="I4786" s="38"/>
    </row>
    <row r="4787" spans="1:9" x14ac:dyDescent="0.25">
      <c r="A4787" s="95">
        <v>4267</v>
      </c>
      <c r="B4787" s="95" t="s">
        <v>4310</v>
      </c>
      <c r="C4787" s="95" t="s">
        <v>4311</v>
      </c>
      <c r="D4787" s="95" t="s">
        <v>11</v>
      </c>
      <c r="E4787" s="95" t="s">
        <v>12</v>
      </c>
      <c r="F4787" s="95">
        <v>500</v>
      </c>
      <c r="G4787" s="95">
        <f t="shared" si="105"/>
        <v>1500</v>
      </c>
      <c r="H4787" s="95">
        <v>3</v>
      </c>
      <c r="I4787" s="38"/>
    </row>
    <row r="4788" spans="1:9" x14ac:dyDescent="0.25">
      <c r="A4788" s="95">
        <v>4267</v>
      </c>
      <c r="B4788" s="95" t="s">
        <v>4312</v>
      </c>
      <c r="C4788" s="95" t="s">
        <v>26</v>
      </c>
      <c r="D4788" s="95" t="s">
        <v>11</v>
      </c>
      <c r="E4788" s="95" t="s">
        <v>12</v>
      </c>
      <c r="F4788" s="95">
        <v>150</v>
      </c>
      <c r="G4788" s="95">
        <f t="shared" si="105"/>
        <v>67650</v>
      </c>
      <c r="H4788" s="95">
        <v>451</v>
      </c>
      <c r="I4788" s="38"/>
    </row>
    <row r="4789" spans="1:9" x14ac:dyDescent="0.25">
      <c r="A4789" s="95">
        <v>4267</v>
      </c>
      <c r="B4789" s="95" t="s">
        <v>4313</v>
      </c>
      <c r="C4789" s="95" t="s">
        <v>226</v>
      </c>
      <c r="D4789" s="95" t="s">
        <v>11</v>
      </c>
      <c r="E4789" s="95" t="s">
        <v>12</v>
      </c>
      <c r="F4789" s="95">
        <v>12000</v>
      </c>
      <c r="G4789" s="95">
        <f t="shared" si="105"/>
        <v>144000</v>
      </c>
      <c r="H4789" s="95">
        <v>12</v>
      </c>
      <c r="I4789" s="38"/>
    </row>
    <row r="4790" spans="1:9" x14ac:dyDescent="0.25">
      <c r="A4790" s="95">
        <v>4267</v>
      </c>
      <c r="B4790" s="95" t="s">
        <v>4314</v>
      </c>
      <c r="C4790" s="95" t="s">
        <v>226</v>
      </c>
      <c r="D4790" s="95" t="s">
        <v>11</v>
      </c>
      <c r="E4790" s="95" t="s">
        <v>12</v>
      </c>
      <c r="F4790" s="95">
        <v>12000</v>
      </c>
      <c r="G4790" s="95">
        <f t="shared" si="105"/>
        <v>288000</v>
      </c>
      <c r="H4790" s="95">
        <v>24</v>
      </c>
      <c r="I4790" s="38"/>
    </row>
    <row r="4791" spans="1:9" x14ac:dyDescent="0.25">
      <c r="A4791" s="95">
        <v>4267</v>
      </c>
      <c r="B4791" s="95" t="s">
        <v>4315</v>
      </c>
      <c r="C4791" s="95" t="s">
        <v>226</v>
      </c>
      <c r="D4791" s="95" t="s">
        <v>11</v>
      </c>
      <c r="E4791" s="95" t="s">
        <v>12</v>
      </c>
      <c r="F4791" s="95">
        <v>15000</v>
      </c>
      <c r="G4791" s="95">
        <f t="shared" si="105"/>
        <v>45000</v>
      </c>
      <c r="H4791" s="95">
        <v>3</v>
      </c>
      <c r="I4791" s="38"/>
    </row>
    <row r="4792" spans="1:9" x14ac:dyDescent="0.25">
      <c r="A4792" s="95">
        <v>4267</v>
      </c>
      <c r="B4792" s="95" t="s">
        <v>4316</v>
      </c>
      <c r="C4792" s="95" t="s">
        <v>226</v>
      </c>
      <c r="D4792" s="95" t="s">
        <v>11</v>
      </c>
      <c r="E4792" s="95" t="s">
        <v>12</v>
      </c>
      <c r="F4792" s="95">
        <v>15000</v>
      </c>
      <c r="G4792" s="95">
        <f t="shared" si="105"/>
        <v>45000</v>
      </c>
      <c r="H4792" s="95">
        <v>3</v>
      </c>
      <c r="I4792" s="38"/>
    </row>
    <row r="4793" spans="1:9" x14ac:dyDescent="0.25">
      <c r="A4793" s="95">
        <v>4267</v>
      </c>
      <c r="B4793" s="95" t="s">
        <v>4317</v>
      </c>
      <c r="C4793" s="95" t="s">
        <v>1057</v>
      </c>
      <c r="D4793" s="95" t="s">
        <v>11</v>
      </c>
      <c r="E4793" s="95" t="s">
        <v>12</v>
      </c>
      <c r="F4793" s="95">
        <v>600</v>
      </c>
      <c r="G4793" s="95">
        <f t="shared" si="105"/>
        <v>2400</v>
      </c>
      <c r="H4793" s="95">
        <v>4</v>
      </c>
      <c r="I4793" s="38"/>
    </row>
    <row r="4794" spans="1:9" x14ac:dyDescent="0.25">
      <c r="A4794" s="95">
        <v>4267</v>
      </c>
      <c r="B4794" s="95" t="s">
        <v>4318</v>
      </c>
      <c r="C4794" s="95" t="s">
        <v>27</v>
      </c>
      <c r="D4794" s="95" t="s">
        <v>11</v>
      </c>
      <c r="E4794" s="95" t="s">
        <v>12</v>
      </c>
      <c r="F4794" s="95">
        <v>1400</v>
      </c>
      <c r="G4794" s="95">
        <f t="shared" si="105"/>
        <v>14000</v>
      </c>
      <c r="H4794" s="95">
        <v>10</v>
      </c>
      <c r="I4794" s="38"/>
    </row>
    <row r="4795" spans="1:9" x14ac:dyDescent="0.25">
      <c r="A4795" s="95">
        <v>4267</v>
      </c>
      <c r="B4795" s="95" t="s">
        <v>4319</v>
      </c>
      <c r="C4795" s="95" t="s">
        <v>123</v>
      </c>
      <c r="D4795" s="95" t="s">
        <v>11</v>
      </c>
      <c r="E4795" s="95" t="s">
        <v>12</v>
      </c>
      <c r="F4795" s="95">
        <v>500</v>
      </c>
      <c r="G4795" s="95">
        <f t="shared" si="105"/>
        <v>200000</v>
      </c>
      <c r="H4795" s="95">
        <v>400</v>
      </c>
      <c r="I4795" s="38"/>
    </row>
    <row r="4796" spans="1:9" x14ac:dyDescent="0.25">
      <c r="A4796" s="95">
        <v>4267</v>
      </c>
      <c r="B4796" s="95" t="s">
        <v>4320</v>
      </c>
      <c r="C4796" s="95" t="s">
        <v>4321</v>
      </c>
      <c r="D4796" s="95" t="s">
        <v>11</v>
      </c>
      <c r="E4796" s="95" t="s">
        <v>12</v>
      </c>
      <c r="F4796" s="95">
        <v>400</v>
      </c>
      <c r="G4796" s="95">
        <f t="shared" si="105"/>
        <v>16000</v>
      </c>
      <c r="H4796" s="95">
        <v>40</v>
      </c>
      <c r="I4796" s="38"/>
    </row>
    <row r="4797" spans="1:9" x14ac:dyDescent="0.25">
      <c r="A4797" s="95">
        <v>4267</v>
      </c>
      <c r="B4797" s="95" t="s">
        <v>4322</v>
      </c>
      <c r="C4797" s="95" t="s">
        <v>4321</v>
      </c>
      <c r="D4797" s="95" t="s">
        <v>11</v>
      </c>
      <c r="E4797" s="95" t="s">
        <v>12</v>
      </c>
      <c r="F4797" s="95">
        <v>4000</v>
      </c>
      <c r="G4797" s="95">
        <f t="shared" si="105"/>
        <v>20000</v>
      </c>
      <c r="H4797" s="95">
        <v>5</v>
      </c>
      <c r="I4797" s="38"/>
    </row>
    <row r="4798" spans="1:9" x14ac:dyDescent="0.25">
      <c r="A4798" s="95">
        <v>4267</v>
      </c>
      <c r="B4798" s="95" t="s">
        <v>4323</v>
      </c>
      <c r="C4798" s="95" t="s">
        <v>227</v>
      </c>
      <c r="D4798" s="95" t="s">
        <v>11</v>
      </c>
      <c r="E4798" s="95" t="s">
        <v>12</v>
      </c>
      <c r="F4798" s="95">
        <v>6000</v>
      </c>
      <c r="G4798" s="95">
        <f t="shared" si="105"/>
        <v>60000</v>
      </c>
      <c r="H4798" s="95">
        <v>10</v>
      </c>
      <c r="I4798" s="38"/>
    </row>
    <row r="4799" spans="1:9" x14ac:dyDescent="0.25">
      <c r="A4799" s="95">
        <v>4267</v>
      </c>
      <c r="B4799" s="95" t="s">
        <v>4324</v>
      </c>
      <c r="C4799" s="95" t="s">
        <v>2159</v>
      </c>
      <c r="D4799" s="95" t="s">
        <v>11</v>
      </c>
      <c r="E4799" s="95" t="s">
        <v>12</v>
      </c>
      <c r="F4799" s="95">
        <v>1000</v>
      </c>
      <c r="G4799" s="95">
        <f t="shared" si="105"/>
        <v>12000</v>
      </c>
      <c r="H4799" s="95">
        <v>12</v>
      </c>
      <c r="I4799" s="38"/>
    </row>
    <row r="4800" spans="1:9" x14ac:dyDescent="0.25">
      <c r="A4800" s="95">
        <v>4267</v>
      </c>
      <c r="B4800" s="95" t="s">
        <v>4325</v>
      </c>
      <c r="C4800" s="95" t="s">
        <v>167</v>
      </c>
      <c r="D4800" s="95" t="s">
        <v>11</v>
      </c>
      <c r="E4800" s="95" t="s">
        <v>12</v>
      </c>
      <c r="F4800" s="95">
        <v>1200</v>
      </c>
      <c r="G4800" s="95">
        <f t="shared" si="105"/>
        <v>12000</v>
      </c>
      <c r="H4800" s="95">
        <v>10</v>
      </c>
      <c r="I4800" s="38"/>
    </row>
    <row r="4801" spans="1:9" x14ac:dyDescent="0.25">
      <c r="A4801" s="95">
        <v>4267</v>
      </c>
      <c r="B4801" s="95" t="s">
        <v>4326</v>
      </c>
      <c r="C4801" s="95" t="s">
        <v>228</v>
      </c>
      <c r="D4801" s="95" t="s">
        <v>11</v>
      </c>
      <c r="E4801" s="95" t="s">
        <v>12</v>
      </c>
      <c r="F4801" s="95">
        <v>400</v>
      </c>
      <c r="G4801" s="95">
        <f t="shared" si="105"/>
        <v>8000</v>
      </c>
      <c r="H4801" s="95">
        <v>20</v>
      </c>
      <c r="I4801" s="38"/>
    </row>
    <row r="4802" spans="1:9" x14ac:dyDescent="0.25">
      <c r="A4802" s="95">
        <v>4267</v>
      </c>
      <c r="B4802" s="95" t="s">
        <v>4327</v>
      </c>
      <c r="C4802" s="95" t="s">
        <v>228</v>
      </c>
      <c r="D4802" s="95" t="s">
        <v>11</v>
      </c>
      <c r="E4802" s="95" t="s">
        <v>12</v>
      </c>
      <c r="F4802" s="95">
        <v>1000</v>
      </c>
      <c r="G4802" s="95">
        <f t="shared" si="105"/>
        <v>15000</v>
      </c>
      <c r="H4802" s="95">
        <v>15</v>
      </c>
      <c r="I4802" s="38"/>
    </row>
    <row r="4803" spans="1:9" x14ac:dyDescent="0.25">
      <c r="A4803" s="95">
        <v>4267</v>
      </c>
      <c r="B4803" s="95" t="s">
        <v>4328</v>
      </c>
      <c r="C4803" s="95" t="s">
        <v>228</v>
      </c>
      <c r="D4803" s="95" t="s">
        <v>11</v>
      </c>
      <c r="E4803" s="95" t="s">
        <v>12</v>
      </c>
      <c r="F4803" s="95">
        <v>200</v>
      </c>
      <c r="G4803" s="95">
        <f t="shared" si="105"/>
        <v>10000</v>
      </c>
      <c r="H4803" s="95">
        <v>50</v>
      </c>
      <c r="I4803" s="38"/>
    </row>
    <row r="4804" spans="1:9" x14ac:dyDescent="0.25">
      <c r="A4804" s="95">
        <v>4267</v>
      </c>
      <c r="B4804" s="95" t="s">
        <v>4329</v>
      </c>
      <c r="C4804" s="95" t="s">
        <v>228</v>
      </c>
      <c r="D4804" s="95" t="s">
        <v>11</v>
      </c>
      <c r="E4804" s="95" t="s">
        <v>12</v>
      </c>
      <c r="F4804" s="95">
        <v>1000</v>
      </c>
      <c r="G4804" s="95">
        <f t="shared" si="105"/>
        <v>5000</v>
      </c>
      <c r="H4804" s="95">
        <v>5</v>
      </c>
      <c r="I4804" s="38"/>
    </row>
    <row r="4805" spans="1:9" x14ac:dyDescent="0.25">
      <c r="A4805" s="95">
        <v>4267</v>
      </c>
      <c r="B4805" s="95" t="s">
        <v>4330</v>
      </c>
      <c r="C4805" s="95" t="s">
        <v>238</v>
      </c>
      <c r="D4805" s="95" t="s">
        <v>11</v>
      </c>
      <c r="E4805" s="95" t="s">
        <v>12</v>
      </c>
      <c r="F4805" s="95">
        <v>350</v>
      </c>
      <c r="G4805" s="95">
        <f t="shared" si="105"/>
        <v>7000</v>
      </c>
      <c r="H4805" s="95">
        <v>20</v>
      </c>
      <c r="I4805" s="38"/>
    </row>
    <row r="4806" spans="1:9" x14ac:dyDescent="0.25">
      <c r="A4806" s="95">
        <v>4267</v>
      </c>
      <c r="B4806" s="95" t="s">
        <v>4331</v>
      </c>
      <c r="C4806" s="95" t="s">
        <v>238</v>
      </c>
      <c r="D4806" s="95" t="s">
        <v>11</v>
      </c>
      <c r="E4806" s="95" t="s">
        <v>12</v>
      </c>
      <c r="F4806" s="95">
        <v>1200</v>
      </c>
      <c r="G4806" s="95">
        <f t="shared" si="105"/>
        <v>48000</v>
      </c>
      <c r="H4806" s="95">
        <v>40</v>
      </c>
      <c r="I4806" s="38"/>
    </row>
    <row r="4807" spans="1:9" x14ac:dyDescent="0.25">
      <c r="A4807" s="95">
        <v>4267</v>
      </c>
      <c r="B4807" s="95" t="s">
        <v>4332</v>
      </c>
      <c r="C4807" s="95" t="s">
        <v>229</v>
      </c>
      <c r="D4807" s="95" t="s">
        <v>11</v>
      </c>
      <c r="E4807" s="95" t="s">
        <v>12</v>
      </c>
      <c r="F4807" s="95">
        <v>2000</v>
      </c>
      <c r="G4807" s="95">
        <f t="shared" si="105"/>
        <v>30000</v>
      </c>
      <c r="H4807" s="95">
        <v>15</v>
      </c>
      <c r="I4807" s="38"/>
    </row>
    <row r="4808" spans="1:9" x14ac:dyDescent="0.25">
      <c r="A4808" s="95">
        <v>4267</v>
      </c>
      <c r="B4808" s="95" t="s">
        <v>4333</v>
      </c>
      <c r="C4808" s="95" t="s">
        <v>30</v>
      </c>
      <c r="D4808" s="95" t="s">
        <v>11</v>
      </c>
      <c r="E4808" s="95" t="s">
        <v>12</v>
      </c>
      <c r="F4808" s="95">
        <v>350</v>
      </c>
      <c r="G4808" s="95">
        <f t="shared" si="105"/>
        <v>17500</v>
      </c>
      <c r="H4808" s="95">
        <v>50</v>
      </c>
      <c r="I4808" s="38"/>
    </row>
    <row r="4809" spans="1:9" ht="27" x14ac:dyDescent="0.25">
      <c r="A4809" s="95">
        <v>4267</v>
      </c>
      <c r="B4809" s="95" t="s">
        <v>4334</v>
      </c>
      <c r="C4809" s="95" t="s">
        <v>230</v>
      </c>
      <c r="D4809" s="95" t="s">
        <v>11</v>
      </c>
      <c r="E4809" s="95" t="s">
        <v>12</v>
      </c>
      <c r="F4809" s="95">
        <v>1500</v>
      </c>
      <c r="G4809" s="95">
        <f t="shared" si="105"/>
        <v>7500</v>
      </c>
      <c r="H4809" s="95">
        <v>5</v>
      </c>
      <c r="I4809" s="38"/>
    </row>
    <row r="4810" spans="1:9" x14ac:dyDescent="0.25">
      <c r="A4810" s="95">
        <v>4267</v>
      </c>
      <c r="B4810" s="95" t="s">
        <v>4335</v>
      </c>
      <c r="C4810" s="95" t="s">
        <v>231</v>
      </c>
      <c r="D4810" s="95" t="s">
        <v>11</v>
      </c>
      <c r="E4810" s="95" t="s">
        <v>12</v>
      </c>
      <c r="F4810" s="95">
        <v>1500</v>
      </c>
      <c r="G4810" s="95">
        <f t="shared" si="105"/>
        <v>15000</v>
      </c>
      <c r="H4810" s="95">
        <v>10</v>
      </c>
      <c r="I4810" s="38"/>
    </row>
    <row r="4811" spans="1:9" ht="27" x14ac:dyDescent="0.25">
      <c r="A4811" s="95">
        <v>4267</v>
      </c>
      <c r="B4811" s="95" t="s">
        <v>4336</v>
      </c>
      <c r="C4811" s="95" t="s">
        <v>1542</v>
      </c>
      <c r="D4811" s="95" t="s">
        <v>11</v>
      </c>
      <c r="E4811" s="95" t="s">
        <v>12</v>
      </c>
      <c r="F4811" s="95">
        <v>250</v>
      </c>
      <c r="G4811" s="95">
        <f t="shared" si="105"/>
        <v>2500</v>
      </c>
      <c r="H4811" s="95">
        <v>10</v>
      </c>
      <c r="I4811" s="38"/>
    </row>
    <row r="4812" spans="1:9" ht="27" x14ac:dyDescent="0.25">
      <c r="A4812" s="95">
        <v>4267</v>
      </c>
      <c r="B4812" s="95" t="s">
        <v>4337</v>
      </c>
      <c r="C4812" s="95" t="s">
        <v>4338</v>
      </c>
      <c r="D4812" s="95" t="s">
        <v>11</v>
      </c>
      <c r="E4812" s="95" t="s">
        <v>12</v>
      </c>
      <c r="F4812" s="95">
        <v>1200</v>
      </c>
      <c r="G4812" s="95">
        <f t="shared" si="105"/>
        <v>12000</v>
      </c>
      <c r="H4812" s="95">
        <v>10</v>
      </c>
      <c r="I4812" s="38"/>
    </row>
    <row r="4813" spans="1:9" ht="27" x14ac:dyDescent="0.25">
      <c r="A4813" s="95">
        <v>4267</v>
      </c>
      <c r="B4813" s="95" t="s">
        <v>4339</v>
      </c>
      <c r="C4813" s="95" t="s">
        <v>4338</v>
      </c>
      <c r="D4813" s="95" t="s">
        <v>11</v>
      </c>
      <c r="E4813" s="95" t="s">
        <v>12</v>
      </c>
      <c r="F4813" s="95">
        <v>2000</v>
      </c>
      <c r="G4813" s="95">
        <f t="shared" si="105"/>
        <v>12000</v>
      </c>
      <c r="H4813" s="95">
        <v>6</v>
      </c>
      <c r="I4813" s="38"/>
    </row>
    <row r="4814" spans="1:9" ht="27" x14ac:dyDescent="0.25">
      <c r="A4814" s="95">
        <v>4267</v>
      </c>
      <c r="B4814" s="95" t="s">
        <v>4340</v>
      </c>
      <c r="C4814" s="95" t="s">
        <v>4338</v>
      </c>
      <c r="D4814" s="95" t="s">
        <v>11</v>
      </c>
      <c r="E4814" s="95" t="s">
        <v>12</v>
      </c>
      <c r="F4814" s="95">
        <v>3000</v>
      </c>
      <c r="G4814" s="95">
        <f t="shared" si="105"/>
        <v>30000</v>
      </c>
      <c r="H4814" s="95">
        <v>10</v>
      </c>
      <c r="I4814" s="38"/>
    </row>
    <row r="4815" spans="1:9" x14ac:dyDescent="0.25">
      <c r="A4815" s="95">
        <v>4267</v>
      </c>
      <c r="B4815" s="95" t="s">
        <v>4341</v>
      </c>
      <c r="C4815" s="95" t="s">
        <v>4342</v>
      </c>
      <c r="D4815" s="95" t="s">
        <v>11</v>
      </c>
      <c r="E4815" s="95" t="s">
        <v>12</v>
      </c>
      <c r="F4815" s="95">
        <v>2000</v>
      </c>
      <c r="G4815" s="95">
        <f t="shared" si="105"/>
        <v>4000</v>
      </c>
      <c r="H4815" s="95">
        <v>2</v>
      </c>
      <c r="I4815" s="38"/>
    </row>
    <row r="4816" spans="1:9" x14ac:dyDescent="0.25">
      <c r="A4816" s="95">
        <v>4267</v>
      </c>
      <c r="B4816" s="95" t="s">
        <v>4343</v>
      </c>
      <c r="C4816" s="95" t="s">
        <v>4342</v>
      </c>
      <c r="D4816" s="95" t="s">
        <v>11</v>
      </c>
      <c r="E4816" s="95" t="s">
        <v>12</v>
      </c>
      <c r="F4816" s="95">
        <v>5000</v>
      </c>
      <c r="G4816" s="95">
        <f t="shared" si="105"/>
        <v>10000</v>
      </c>
      <c r="H4816" s="95">
        <v>2</v>
      </c>
      <c r="I4816" s="38"/>
    </row>
    <row r="4817" spans="1:9" x14ac:dyDescent="0.25">
      <c r="A4817" s="95">
        <v>4267</v>
      </c>
      <c r="B4817" s="95" t="s">
        <v>4344</v>
      </c>
      <c r="C4817" s="95" t="s">
        <v>1020</v>
      </c>
      <c r="D4817" s="95" t="s">
        <v>11</v>
      </c>
      <c r="E4817" s="95" t="s">
        <v>12</v>
      </c>
      <c r="F4817" s="95">
        <v>4000</v>
      </c>
      <c r="G4817" s="95">
        <f t="shared" si="105"/>
        <v>40000</v>
      </c>
      <c r="H4817" s="95">
        <v>10</v>
      </c>
      <c r="I4817" s="38"/>
    </row>
    <row r="4818" spans="1:9" x14ac:dyDescent="0.25">
      <c r="A4818" s="95">
        <v>4267</v>
      </c>
      <c r="B4818" s="95" t="s">
        <v>4345</v>
      </c>
      <c r="C4818" s="95" t="s">
        <v>1023</v>
      </c>
      <c r="D4818" s="95" t="s">
        <v>11</v>
      </c>
      <c r="E4818" s="95" t="s">
        <v>12</v>
      </c>
      <c r="F4818" s="95">
        <v>8000</v>
      </c>
      <c r="G4818" s="95">
        <f t="shared" si="105"/>
        <v>24000</v>
      </c>
      <c r="H4818" s="95">
        <v>3</v>
      </c>
      <c r="I4818" s="38"/>
    </row>
    <row r="4819" spans="1:9" x14ac:dyDescent="0.25">
      <c r="A4819" s="95">
        <v>4267</v>
      </c>
      <c r="B4819" s="95" t="s">
        <v>4346</v>
      </c>
      <c r="C4819" s="95" t="s">
        <v>4347</v>
      </c>
      <c r="D4819" s="95" t="s">
        <v>11</v>
      </c>
      <c r="E4819" s="95" t="s">
        <v>12</v>
      </c>
      <c r="F4819" s="95">
        <v>3400</v>
      </c>
      <c r="G4819" s="95">
        <f t="shared" si="105"/>
        <v>3400</v>
      </c>
      <c r="H4819" s="95">
        <v>1</v>
      </c>
      <c r="I4819" s="38"/>
    </row>
    <row r="4820" spans="1:9" x14ac:dyDescent="0.25">
      <c r="A4820" s="95">
        <v>4267</v>
      </c>
      <c r="B4820" s="95" t="s">
        <v>4348</v>
      </c>
      <c r="C4820" s="95" t="s">
        <v>4347</v>
      </c>
      <c r="D4820" s="95" t="s">
        <v>11</v>
      </c>
      <c r="E4820" s="95" t="s">
        <v>12</v>
      </c>
      <c r="F4820" s="95">
        <v>2700</v>
      </c>
      <c r="G4820" s="95">
        <f t="shared" si="105"/>
        <v>2700</v>
      </c>
      <c r="H4820" s="95">
        <v>1</v>
      </c>
      <c r="I4820" s="38"/>
    </row>
    <row r="4821" spans="1:9" x14ac:dyDescent="0.25">
      <c r="A4821" s="95">
        <v>4267</v>
      </c>
      <c r="B4821" s="95" t="s">
        <v>4349</v>
      </c>
      <c r="C4821" s="95" t="s">
        <v>4350</v>
      </c>
      <c r="D4821" s="95" t="s">
        <v>11</v>
      </c>
      <c r="E4821" s="95" t="s">
        <v>12</v>
      </c>
      <c r="F4821" s="95">
        <v>2700</v>
      </c>
      <c r="G4821" s="95">
        <f t="shared" si="105"/>
        <v>10800</v>
      </c>
      <c r="H4821" s="95">
        <v>4</v>
      </c>
      <c r="I4821" s="38"/>
    </row>
    <row r="4822" spans="1:9" x14ac:dyDescent="0.25">
      <c r="A4822" s="95">
        <v>4267</v>
      </c>
      <c r="B4822" s="95" t="s">
        <v>4351</v>
      </c>
      <c r="C4822" s="95" t="s">
        <v>4352</v>
      </c>
      <c r="D4822" s="95" t="s">
        <v>11</v>
      </c>
      <c r="E4822" s="95" t="s">
        <v>12</v>
      </c>
      <c r="F4822" s="95">
        <v>35000</v>
      </c>
      <c r="G4822" s="95">
        <f t="shared" si="105"/>
        <v>35000</v>
      </c>
      <c r="H4822" s="95">
        <v>1</v>
      </c>
      <c r="I4822" s="38"/>
    </row>
    <row r="4823" spans="1:9" x14ac:dyDescent="0.25">
      <c r="A4823" s="95">
        <v>4267</v>
      </c>
      <c r="B4823" s="95" t="s">
        <v>4353</v>
      </c>
      <c r="C4823" s="95" t="s">
        <v>4354</v>
      </c>
      <c r="D4823" s="95" t="s">
        <v>11</v>
      </c>
      <c r="E4823" s="95" t="s">
        <v>12</v>
      </c>
      <c r="F4823" s="95">
        <v>2000</v>
      </c>
      <c r="G4823" s="95">
        <f t="shared" si="105"/>
        <v>2000</v>
      </c>
      <c r="H4823" s="95">
        <v>1</v>
      </c>
      <c r="I4823" s="38"/>
    </row>
    <row r="4824" spans="1:9" x14ac:dyDescent="0.25">
      <c r="A4824" s="95">
        <v>4267</v>
      </c>
      <c r="B4824" s="95" t="s">
        <v>4355</v>
      </c>
      <c r="C4824" s="95" t="s">
        <v>233</v>
      </c>
      <c r="D4824" s="95" t="s">
        <v>11</v>
      </c>
      <c r="E4824" s="95" t="s">
        <v>12</v>
      </c>
      <c r="F4824" s="95">
        <v>5000</v>
      </c>
      <c r="G4824" s="95">
        <f t="shared" si="105"/>
        <v>50000</v>
      </c>
      <c r="H4824" s="95">
        <v>10</v>
      </c>
      <c r="I4824" s="38"/>
    </row>
    <row r="4825" spans="1:9" x14ac:dyDescent="0.25">
      <c r="A4825" s="95">
        <v>4267</v>
      </c>
      <c r="B4825" s="95" t="s">
        <v>4356</v>
      </c>
      <c r="C4825" s="95" t="s">
        <v>169</v>
      </c>
      <c r="D4825" s="95" t="s">
        <v>11</v>
      </c>
      <c r="E4825" s="95" t="s">
        <v>12</v>
      </c>
      <c r="F4825" s="95">
        <v>2500</v>
      </c>
      <c r="G4825" s="95">
        <f t="shared" si="105"/>
        <v>25000</v>
      </c>
      <c r="H4825" s="95">
        <v>10</v>
      </c>
      <c r="I4825" s="38"/>
    </row>
    <row r="4826" spans="1:9" ht="27" x14ac:dyDescent="0.25">
      <c r="A4826" s="95">
        <v>5122</v>
      </c>
      <c r="B4826" s="95" t="s">
        <v>4150</v>
      </c>
      <c r="C4826" s="95" t="s">
        <v>4151</v>
      </c>
      <c r="D4826" s="95" t="s">
        <v>11</v>
      </c>
      <c r="E4826" s="95" t="s">
        <v>12</v>
      </c>
      <c r="F4826" s="95">
        <v>10000</v>
      </c>
      <c r="G4826" s="95">
        <f>+F4826*H4826</f>
        <v>30000</v>
      </c>
      <c r="H4826" s="95">
        <v>3</v>
      </c>
      <c r="I4826" s="38"/>
    </row>
    <row r="4827" spans="1:9" ht="27" x14ac:dyDescent="0.25">
      <c r="A4827" s="95">
        <v>5122</v>
      </c>
      <c r="B4827" s="95" t="s">
        <v>4152</v>
      </c>
      <c r="C4827" s="95" t="s">
        <v>4153</v>
      </c>
      <c r="D4827" s="95" t="s">
        <v>11</v>
      </c>
      <c r="E4827" s="95" t="s">
        <v>12</v>
      </c>
      <c r="F4827" s="95">
        <v>260000</v>
      </c>
      <c r="G4827" s="95">
        <f t="shared" ref="G4827:G4857" si="106">+F4827*H4827</f>
        <v>3640000</v>
      </c>
      <c r="H4827" s="95">
        <v>14</v>
      </c>
      <c r="I4827" s="38"/>
    </row>
    <row r="4828" spans="1:9" x14ac:dyDescent="0.25">
      <c r="A4828" s="95">
        <v>5122</v>
      </c>
      <c r="B4828" s="95" t="s">
        <v>4154</v>
      </c>
      <c r="C4828" s="95" t="s">
        <v>157</v>
      </c>
      <c r="D4828" s="95" t="s">
        <v>11</v>
      </c>
      <c r="E4828" s="95" t="s">
        <v>12</v>
      </c>
      <c r="F4828" s="95">
        <v>480000</v>
      </c>
      <c r="G4828" s="95">
        <f t="shared" si="106"/>
        <v>480000</v>
      </c>
      <c r="H4828" s="95">
        <v>1</v>
      </c>
      <c r="I4828" s="38"/>
    </row>
    <row r="4829" spans="1:9" x14ac:dyDescent="0.25">
      <c r="A4829" s="95">
        <v>5122</v>
      </c>
      <c r="B4829" s="95" t="s">
        <v>4155</v>
      </c>
      <c r="C4829" s="95" t="s">
        <v>133</v>
      </c>
      <c r="D4829" s="95" t="s">
        <v>11</v>
      </c>
      <c r="E4829" s="95" t="s">
        <v>12</v>
      </c>
      <c r="F4829" s="95">
        <v>35000</v>
      </c>
      <c r="G4829" s="95">
        <f t="shared" si="106"/>
        <v>700000</v>
      </c>
      <c r="H4829" s="95">
        <v>20</v>
      </c>
      <c r="I4829" s="38"/>
    </row>
    <row r="4830" spans="1:9" ht="27" x14ac:dyDescent="0.25">
      <c r="A4830" s="95">
        <v>5122</v>
      </c>
      <c r="B4830" s="95" t="s">
        <v>4156</v>
      </c>
      <c r="C4830" s="95" t="s">
        <v>4157</v>
      </c>
      <c r="D4830" s="95" t="s">
        <v>11</v>
      </c>
      <c r="E4830" s="95" t="s">
        <v>12</v>
      </c>
      <c r="F4830" s="95">
        <v>800000</v>
      </c>
      <c r="G4830" s="95">
        <f t="shared" si="106"/>
        <v>800000</v>
      </c>
      <c r="H4830" s="95">
        <v>1</v>
      </c>
      <c r="I4830" s="38"/>
    </row>
    <row r="4831" spans="1:9" x14ac:dyDescent="0.25">
      <c r="A4831" s="95">
        <v>5122</v>
      </c>
      <c r="B4831" s="95" t="s">
        <v>4158</v>
      </c>
      <c r="C4831" s="95" t="s">
        <v>4159</v>
      </c>
      <c r="D4831" s="95" t="s">
        <v>11</v>
      </c>
      <c r="E4831" s="95" t="s">
        <v>12</v>
      </c>
      <c r="F4831" s="95">
        <v>5000</v>
      </c>
      <c r="G4831" s="95">
        <f t="shared" si="106"/>
        <v>50000</v>
      </c>
      <c r="H4831" s="95">
        <v>10</v>
      </c>
      <c r="I4831" s="38"/>
    </row>
    <row r="4832" spans="1:9" x14ac:dyDescent="0.25">
      <c r="A4832" s="95">
        <v>5122</v>
      </c>
      <c r="B4832" s="95" t="s">
        <v>4160</v>
      </c>
      <c r="C4832" s="95" t="s">
        <v>4159</v>
      </c>
      <c r="D4832" s="95" t="s">
        <v>11</v>
      </c>
      <c r="E4832" s="95" t="s">
        <v>12</v>
      </c>
      <c r="F4832" s="95">
        <v>5000</v>
      </c>
      <c r="G4832" s="95">
        <f t="shared" si="106"/>
        <v>100000</v>
      </c>
      <c r="H4832" s="95">
        <v>20</v>
      </c>
      <c r="I4832" s="38"/>
    </row>
    <row r="4833" spans="1:9" x14ac:dyDescent="0.25">
      <c r="A4833" s="95">
        <v>5122</v>
      </c>
      <c r="B4833" s="95" t="s">
        <v>4161</v>
      </c>
      <c r="C4833" s="95" t="s">
        <v>4162</v>
      </c>
      <c r="D4833" s="95" t="s">
        <v>11</v>
      </c>
      <c r="E4833" s="95" t="s">
        <v>12</v>
      </c>
      <c r="F4833" s="95">
        <v>8000</v>
      </c>
      <c r="G4833" s="95">
        <f t="shared" si="106"/>
        <v>120000</v>
      </c>
      <c r="H4833" s="95">
        <v>15</v>
      </c>
      <c r="I4833" s="38"/>
    </row>
    <row r="4834" spans="1:9" x14ac:dyDescent="0.25">
      <c r="A4834" s="95">
        <v>5122</v>
      </c>
      <c r="B4834" s="95" t="s">
        <v>4163</v>
      </c>
      <c r="C4834" s="95" t="s">
        <v>54</v>
      </c>
      <c r="D4834" s="95" t="s">
        <v>11</v>
      </c>
      <c r="E4834" s="95" t="s">
        <v>12</v>
      </c>
      <c r="F4834" s="95">
        <v>6000</v>
      </c>
      <c r="G4834" s="95">
        <f t="shared" si="106"/>
        <v>120000</v>
      </c>
      <c r="H4834" s="95">
        <v>20</v>
      </c>
      <c r="I4834" s="38"/>
    </row>
    <row r="4835" spans="1:9" x14ac:dyDescent="0.25">
      <c r="A4835" s="95">
        <v>5122</v>
      </c>
      <c r="B4835" s="95" t="s">
        <v>4164</v>
      </c>
      <c r="C4835" s="95" t="s">
        <v>24</v>
      </c>
      <c r="D4835" s="95" t="s">
        <v>11</v>
      </c>
      <c r="E4835" s="95" t="s">
        <v>12</v>
      </c>
      <c r="F4835" s="95">
        <v>3000</v>
      </c>
      <c r="G4835" s="95">
        <f t="shared" si="106"/>
        <v>48000</v>
      </c>
      <c r="H4835" s="95">
        <v>16</v>
      </c>
      <c r="I4835" s="38"/>
    </row>
    <row r="4836" spans="1:9" x14ac:dyDescent="0.25">
      <c r="A4836" s="95">
        <v>5122</v>
      </c>
      <c r="B4836" s="95" t="s">
        <v>4165</v>
      </c>
      <c r="C4836" s="95" t="s">
        <v>78</v>
      </c>
      <c r="D4836" s="95" t="s">
        <v>11</v>
      </c>
      <c r="E4836" s="95" t="s">
        <v>12</v>
      </c>
      <c r="F4836" s="95">
        <v>5000</v>
      </c>
      <c r="G4836" s="95">
        <f t="shared" si="106"/>
        <v>80000</v>
      </c>
      <c r="H4836" s="95">
        <v>16</v>
      </c>
      <c r="I4836" s="38"/>
    </row>
    <row r="4837" spans="1:9" x14ac:dyDescent="0.25">
      <c r="A4837" s="95">
        <v>5122</v>
      </c>
      <c r="B4837" s="95" t="s">
        <v>4166</v>
      </c>
      <c r="C4837" s="95" t="s">
        <v>78</v>
      </c>
      <c r="D4837" s="95" t="s">
        <v>11</v>
      </c>
      <c r="E4837" s="95" t="s">
        <v>12</v>
      </c>
      <c r="F4837" s="95">
        <v>14000</v>
      </c>
      <c r="G4837" s="95">
        <f t="shared" si="106"/>
        <v>56000</v>
      </c>
      <c r="H4837" s="95">
        <v>4</v>
      </c>
      <c r="I4837" s="38"/>
    </row>
    <row r="4838" spans="1:9" x14ac:dyDescent="0.25">
      <c r="A4838" s="95">
        <v>5122</v>
      </c>
      <c r="B4838" s="95" t="s">
        <v>4167</v>
      </c>
      <c r="C4838" s="95" t="s">
        <v>3052</v>
      </c>
      <c r="D4838" s="95" t="s">
        <v>11</v>
      </c>
      <c r="E4838" s="95" t="s">
        <v>12</v>
      </c>
      <c r="F4838" s="95">
        <v>90000</v>
      </c>
      <c r="G4838" s="95">
        <f t="shared" si="106"/>
        <v>360000</v>
      </c>
      <c r="H4838" s="95">
        <v>4</v>
      </c>
      <c r="I4838" s="38"/>
    </row>
    <row r="4839" spans="1:9" x14ac:dyDescent="0.25">
      <c r="A4839" s="95">
        <v>5122</v>
      </c>
      <c r="B4839" s="95" t="s">
        <v>4168</v>
      </c>
      <c r="C4839" s="95" t="s">
        <v>3052</v>
      </c>
      <c r="D4839" s="95" t="s">
        <v>11</v>
      </c>
      <c r="E4839" s="95" t="s">
        <v>12</v>
      </c>
      <c r="F4839" s="95">
        <v>120000</v>
      </c>
      <c r="G4839" s="95">
        <f t="shared" si="106"/>
        <v>240000</v>
      </c>
      <c r="H4839" s="95">
        <v>2</v>
      </c>
      <c r="I4839" s="38"/>
    </row>
    <row r="4840" spans="1:9" ht="27" x14ac:dyDescent="0.25">
      <c r="A4840" s="95">
        <v>5122</v>
      </c>
      <c r="B4840" s="95" t="s">
        <v>4169</v>
      </c>
      <c r="C4840" s="95" t="s">
        <v>4170</v>
      </c>
      <c r="D4840" s="95" t="s">
        <v>11</v>
      </c>
      <c r="E4840" s="95" t="s">
        <v>12</v>
      </c>
      <c r="F4840" s="95">
        <v>150000</v>
      </c>
      <c r="G4840" s="95">
        <f t="shared" si="106"/>
        <v>1800000</v>
      </c>
      <c r="H4840" s="95">
        <v>12</v>
      </c>
      <c r="I4840" s="38"/>
    </row>
    <row r="4841" spans="1:9" x14ac:dyDescent="0.25">
      <c r="A4841" s="95">
        <v>5122</v>
      </c>
      <c r="B4841" s="95" t="s">
        <v>4171</v>
      </c>
      <c r="C4841" s="95" t="s">
        <v>2186</v>
      </c>
      <c r="D4841" s="95" t="s">
        <v>11</v>
      </c>
      <c r="E4841" s="95" t="s">
        <v>12</v>
      </c>
      <c r="F4841" s="95">
        <v>27000</v>
      </c>
      <c r="G4841" s="95">
        <f t="shared" si="106"/>
        <v>135000</v>
      </c>
      <c r="H4841" s="95">
        <v>5</v>
      </c>
      <c r="I4841" s="38"/>
    </row>
    <row r="4842" spans="1:9" x14ac:dyDescent="0.25">
      <c r="A4842" s="95">
        <v>5122</v>
      </c>
      <c r="B4842" s="95" t="s">
        <v>4172</v>
      </c>
      <c r="C4842" s="95" t="s">
        <v>155</v>
      </c>
      <c r="D4842" s="95" t="s">
        <v>11</v>
      </c>
      <c r="E4842" s="95" t="s">
        <v>12</v>
      </c>
      <c r="F4842" s="95">
        <v>12000</v>
      </c>
      <c r="G4842" s="95">
        <f t="shared" si="106"/>
        <v>72000</v>
      </c>
      <c r="H4842" s="95">
        <v>6</v>
      </c>
      <c r="I4842" s="38"/>
    </row>
    <row r="4843" spans="1:9" ht="27" x14ac:dyDescent="0.25">
      <c r="A4843" s="95">
        <v>5122</v>
      </c>
      <c r="B4843" s="95" t="s">
        <v>4173</v>
      </c>
      <c r="C4843" s="95" t="s">
        <v>4174</v>
      </c>
      <c r="D4843" s="95" t="s">
        <v>11</v>
      </c>
      <c r="E4843" s="95" t="s">
        <v>12</v>
      </c>
      <c r="F4843" s="95">
        <v>3350000</v>
      </c>
      <c r="G4843" s="95">
        <f t="shared" si="106"/>
        <v>3350000</v>
      </c>
      <c r="H4843" s="95">
        <v>1</v>
      </c>
      <c r="I4843" s="38"/>
    </row>
    <row r="4844" spans="1:9" x14ac:dyDescent="0.25">
      <c r="A4844" s="95">
        <v>5122</v>
      </c>
      <c r="B4844" s="95" t="s">
        <v>4175</v>
      </c>
      <c r="C4844" s="95" t="s">
        <v>3446</v>
      </c>
      <c r="D4844" s="95" t="s">
        <v>11</v>
      </c>
      <c r="E4844" s="95" t="s">
        <v>12</v>
      </c>
      <c r="F4844" s="95">
        <v>7000</v>
      </c>
      <c r="G4844" s="95">
        <f t="shared" si="106"/>
        <v>84000</v>
      </c>
      <c r="H4844" s="95">
        <v>12</v>
      </c>
      <c r="I4844" s="38"/>
    </row>
    <row r="4845" spans="1:9" x14ac:dyDescent="0.25">
      <c r="A4845" s="95">
        <v>5122</v>
      </c>
      <c r="B4845" s="95" t="s">
        <v>4176</v>
      </c>
      <c r="C4845" s="95" t="s">
        <v>3446</v>
      </c>
      <c r="D4845" s="95" t="s">
        <v>11</v>
      </c>
      <c r="E4845" s="95" t="s">
        <v>12</v>
      </c>
      <c r="F4845" s="95">
        <v>12000</v>
      </c>
      <c r="G4845" s="95">
        <f t="shared" si="106"/>
        <v>12000</v>
      </c>
      <c r="H4845" s="95">
        <v>1</v>
      </c>
      <c r="I4845" s="38"/>
    </row>
    <row r="4846" spans="1:9" x14ac:dyDescent="0.25">
      <c r="A4846" s="95">
        <v>5122</v>
      </c>
      <c r="B4846" s="95" t="s">
        <v>4177</v>
      </c>
      <c r="C4846" s="95" t="s">
        <v>3406</v>
      </c>
      <c r="D4846" s="95" t="s">
        <v>11</v>
      </c>
      <c r="E4846" s="95" t="s">
        <v>12</v>
      </c>
      <c r="F4846" s="95">
        <v>25000</v>
      </c>
      <c r="G4846" s="95">
        <f t="shared" si="106"/>
        <v>150000</v>
      </c>
      <c r="H4846" s="95">
        <v>6</v>
      </c>
      <c r="I4846" s="38"/>
    </row>
    <row r="4847" spans="1:9" x14ac:dyDescent="0.25">
      <c r="A4847" s="95">
        <v>5122</v>
      </c>
      <c r="B4847" s="95" t="s">
        <v>4178</v>
      </c>
      <c r="C4847" s="95" t="s">
        <v>2853</v>
      </c>
      <c r="D4847" s="95" t="s">
        <v>11</v>
      </c>
      <c r="E4847" s="95" t="s">
        <v>12</v>
      </c>
      <c r="F4847" s="95">
        <v>600000</v>
      </c>
      <c r="G4847" s="95">
        <f t="shared" si="106"/>
        <v>600000</v>
      </c>
      <c r="H4847" s="95">
        <v>1</v>
      </c>
      <c r="I4847" s="38"/>
    </row>
    <row r="4848" spans="1:9" x14ac:dyDescent="0.25">
      <c r="A4848" s="95">
        <v>5122</v>
      </c>
      <c r="B4848" s="95" t="s">
        <v>4179</v>
      </c>
      <c r="C4848" s="95" t="s">
        <v>153</v>
      </c>
      <c r="D4848" s="95" t="s">
        <v>11</v>
      </c>
      <c r="E4848" s="95" t="s">
        <v>12</v>
      </c>
      <c r="F4848" s="95">
        <v>50000</v>
      </c>
      <c r="G4848" s="95">
        <f t="shared" si="106"/>
        <v>100000</v>
      </c>
      <c r="H4848" s="95">
        <v>2</v>
      </c>
      <c r="I4848" s="38"/>
    </row>
    <row r="4849" spans="1:9" x14ac:dyDescent="0.25">
      <c r="A4849" s="95">
        <v>5122</v>
      </c>
      <c r="B4849" s="95" t="s">
        <v>4180</v>
      </c>
      <c r="C4849" s="95" t="s">
        <v>153</v>
      </c>
      <c r="D4849" s="95" t="s">
        <v>11</v>
      </c>
      <c r="E4849" s="95" t="s">
        <v>12</v>
      </c>
      <c r="F4849" s="95">
        <v>29000</v>
      </c>
      <c r="G4849" s="95">
        <f t="shared" si="106"/>
        <v>580000</v>
      </c>
      <c r="H4849" s="95">
        <v>20</v>
      </c>
      <c r="I4849" s="38"/>
    </row>
    <row r="4850" spans="1:9" x14ac:dyDescent="0.25">
      <c r="A4850" s="95">
        <v>5122</v>
      </c>
      <c r="B4850" s="95" t="s">
        <v>4181</v>
      </c>
      <c r="C4850" s="95" t="s">
        <v>153</v>
      </c>
      <c r="D4850" s="95" t="s">
        <v>11</v>
      </c>
      <c r="E4850" s="95" t="s">
        <v>12</v>
      </c>
      <c r="F4850" s="95">
        <v>8000</v>
      </c>
      <c r="G4850" s="95">
        <f t="shared" si="106"/>
        <v>160000</v>
      </c>
      <c r="H4850" s="95">
        <v>20</v>
      </c>
      <c r="I4850" s="38"/>
    </row>
    <row r="4851" spans="1:9" x14ac:dyDescent="0.25">
      <c r="A4851" s="95">
        <v>5122</v>
      </c>
      <c r="B4851" s="95" t="s">
        <v>4182</v>
      </c>
      <c r="C4851" s="95" t="s">
        <v>4033</v>
      </c>
      <c r="D4851" s="95" t="s">
        <v>11</v>
      </c>
      <c r="E4851" s="95" t="s">
        <v>12</v>
      </c>
      <c r="F4851" s="95">
        <v>132000</v>
      </c>
      <c r="G4851" s="95">
        <f t="shared" si="106"/>
        <v>264000</v>
      </c>
      <c r="H4851" s="95">
        <v>2</v>
      </c>
      <c r="I4851" s="38"/>
    </row>
    <row r="4852" spans="1:9" x14ac:dyDescent="0.25">
      <c r="A4852" s="95">
        <v>5122</v>
      </c>
      <c r="B4852" s="95" t="s">
        <v>4183</v>
      </c>
      <c r="C4852" s="95" t="s">
        <v>186</v>
      </c>
      <c r="D4852" s="95" t="s">
        <v>11</v>
      </c>
      <c r="E4852" s="95" t="s">
        <v>12</v>
      </c>
      <c r="F4852" s="95">
        <v>100000</v>
      </c>
      <c r="G4852" s="95">
        <f t="shared" si="106"/>
        <v>100000</v>
      </c>
      <c r="H4852" s="95">
        <v>1</v>
      </c>
      <c r="I4852" s="38"/>
    </row>
    <row r="4853" spans="1:9" x14ac:dyDescent="0.25">
      <c r="A4853" s="95">
        <v>5122</v>
      </c>
      <c r="B4853" s="95" t="s">
        <v>4184</v>
      </c>
      <c r="C4853" s="95" t="s">
        <v>4185</v>
      </c>
      <c r="D4853" s="95" t="s">
        <v>11</v>
      </c>
      <c r="E4853" s="95" t="s">
        <v>12</v>
      </c>
      <c r="F4853" s="95">
        <v>39000</v>
      </c>
      <c r="G4853" s="95">
        <f t="shared" si="106"/>
        <v>78000</v>
      </c>
      <c r="H4853" s="95">
        <v>2</v>
      </c>
      <c r="I4853" s="38"/>
    </row>
    <row r="4854" spans="1:9" x14ac:dyDescent="0.25">
      <c r="A4854" s="95">
        <v>5122</v>
      </c>
      <c r="B4854" s="95" t="s">
        <v>4186</v>
      </c>
      <c r="C4854" s="95" t="s">
        <v>3408</v>
      </c>
      <c r="D4854" s="95" t="s">
        <v>11</v>
      </c>
      <c r="E4854" s="95" t="s">
        <v>12</v>
      </c>
      <c r="F4854" s="95">
        <v>80000</v>
      </c>
      <c r="G4854" s="95">
        <f t="shared" si="106"/>
        <v>320000</v>
      </c>
      <c r="H4854" s="95">
        <v>4</v>
      </c>
      <c r="I4854" s="38"/>
    </row>
    <row r="4855" spans="1:9" x14ac:dyDescent="0.25">
      <c r="A4855" s="95">
        <v>5122</v>
      </c>
      <c r="B4855" s="95" t="s">
        <v>4187</v>
      </c>
      <c r="C4855" s="95" t="s">
        <v>193</v>
      </c>
      <c r="D4855" s="95" t="s">
        <v>11</v>
      </c>
      <c r="E4855" s="95" t="s">
        <v>12</v>
      </c>
      <c r="F4855" s="95">
        <v>7000</v>
      </c>
      <c r="G4855" s="95">
        <f t="shared" si="106"/>
        <v>693000</v>
      </c>
      <c r="H4855" s="95">
        <v>99</v>
      </c>
      <c r="I4855" s="38"/>
    </row>
    <row r="4856" spans="1:9" x14ac:dyDescent="0.25">
      <c r="A4856" s="95">
        <v>5122</v>
      </c>
      <c r="B4856" s="95" t="s">
        <v>4188</v>
      </c>
      <c r="C4856" s="95" t="s">
        <v>3501</v>
      </c>
      <c r="D4856" s="95" t="s">
        <v>11</v>
      </c>
      <c r="E4856" s="95" t="s">
        <v>12</v>
      </c>
      <c r="F4856" s="95">
        <v>50000</v>
      </c>
      <c r="G4856" s="95">
        <f t="shared" si="106"/>
        <v>50000</v>
      </c>
      <c r="H4856" s="95">
        <v>1</v>
      </c>
      <c r="I4856" s="38"/>
    </row>
    <row r="4857" spans="1:9" x14ac:dyDescent="0.25">
      <c r="A4857" s="95">
        <v>5122</v>
      </c>
      <c r="B4857" s="95" t="s">
        <v>4189</v>
      </c>
      <c r="C4857" s="95" t="s">
        <v>4190</v>
      </c>
      <c r="D4857" s="95" t="s">
        <v>11</v>
      </c>
      <c r="E4857" s="95" t="s">
        <v>12</v>
      </c>
      <c r="F4857" s="95">
        <v>270000</v>
      </c>
      <c r="G4857" s="95">
        <f t="shared" si="106"/>
        <v>270000</v>
      </c>
      <c r="H4857" s="95">
        <v>1</v>
      </c>
      <c r="I4857" s="38"/>
    </row>
    <row r="4858" spans="1:9" x14ac:dyDescent="0.25">
      <c r="A4858" s="95">
        <v>4267</v>
      </c>
      <c r="B4858" s="95" t="s">
        <v>912</v>
      </c>
      <c r="C4858" s="95" t="s">
        <v>135</v>
      </c>
      <c r="D4858" s="95" t="s">
        <v>36</v>
      </c>
      <c r="E4858" s="95" t="s">
        <v>12</v>
      </c>
      <c r="F4858" s="95">
        <v>44.86</v>
      </c>
      <c r="G4858" s="95">
        <f>+F4858*H4858</f>
        <v>448600</v>
      </c>
      <c r="H4858" s="95">
        <v>10000</v>
      </c>
      <c r="I4858" s="38"/>
    </row>
    <row r="4859" spans="1:9" x14ac:dyDescent="0.25">
      <c r="A4859" s="95">
        <v>4267</v>
      </c>
      <c r="B4859" s="95" t="s">
        <v>911</v>
      </c>
      <c r="C4859" s="95" t="s">
        <v>135</v>
      </c>
      <c r="D4859" s="95" t="s">
        <v>36</v>
      </c>
      <c r="E4859" s="95" t="s">
        <v>12</v>
      </c>
      <c r="F4859" s="95">
        <v>180</v>
      </c>
      <c r="G4859" s="95">
        <f>+F4859*H4859</f>
        <v>72000</v>
      </c>
      <c r="H4859" s="95">
        <v>400</v>
      </c>
      <c r="I4859" s="38"/>
    </row>
    <row r="4860" spans="1:9" x14ac:dyDescent="0.25">
      <c r="A4860" s="95" t="s">
        <v>182</v>
      </c>
      <c r="B4860" s="95" t="s">
        <v>3133</v>
      </c>
      <c r="C4860" s="95" t="s">
        <v>479</v>
      </c>
      <c r="D4860" s="95" t="s">
        <v>11</v>
      </c>
      <c r="E4860" s="95" t="s">
        <v>12</v>
      </c>
      <c r="F4860" s="95">
        <v>652</v>
      </c>
      <c r="G4860" s="95">
        <v>652</v>
      </c>
      <c r="H4860" s="95">
        <v>652</v>
      </c>
      <c r="I4860" s="38"/>
    </row>
    <row r="4861" spans="1:9" x14ac:dyDescent="0.25">
      <c r="A4861" s="95" t="s">
        <v>182</v>
      </c>
      <c r="B4861" s="95" t="s">
        <v>3134</v>
      </c>
      <c r="C4861" s="95" t="s">
        <v>479</v>
      </c>
      <c r="D4861" s="95" t="s">
        <v>11</v>
      </c>
      <c r="E4861" s="95" t="s">
        <v>12</v>
      </c>
      <c r="F4861" s="95">
        <v>500</v>
      </c>
      <c r="G4861" s="95">
        <v>500</v>
      </c>
      <c r="H4861" s="95">
        <v>500</v>
      </c>
      <c r="I4861" s="38"/>
    </row>
    <row r="4862" spans="1:9" x14ac:dyDescent="0.25">
      <c r="A4862" s="95" t="s">
        <v>182</v>
      </c>
      <c r="B4862" s="95" t="s">
        <v>3135</v>
      </c>
      <c r="C4862" s="95" t="s">
        <v>261</v>
      </c>
      <c r="D4862" s="95" t="s">
        <v>11</v>
      </c>
      <c r="E4862" s="95" t="s">
        <v>12</v>
      </c>
      <c r="F4862" s="95">
        <v>15</v>
      </c>
      <c r="G4862" s="95">
        <v>15</v>
      </c>
      <c r="H4862" s="95">
        <v>15</v>
      </c>
      <c r="I4862" s="38"/>
    </row>
    <row r="4863" spans="1:9" ht="15.75" customHeight="1" x14ac:dyDescent="0.25">
      <c r="A4863" s="95">
        <v>4269</v>
      </c>
      <c r="B4863" s="95" t="s">
        <v>3012</v>
      </c>
      <c r="C4863" s="95" t="s">
        <v>108</v>
      </c>
      <c r="D4863" s="95" t="s">
        <v>34</v>
      </c>
      <c r="E4863" s="95" t="s">
        <v>12</v>
      </c>
      <c r="F4863" s="95">
        <v>30000</v>
      </c>
      <c r="G4863" s="95">
        <v>720000</v>
      </c>
      <c r="H4863" s="95">
        <v>24</v>
      </c>
      <c r="I4863" s="38"/>
    </row>
    <row r="4864" spans="1:9" x14ac:dyDescent="0.25">
      <c r="A4864" s="95">
        <v>4269</v>
      </c>
      <c r="B4864" s="95" t="s">
        <v>3013</v>
      </c>
      <c r="C4864" s="95" t="s">
        <v>108</v>
      </c>
      <c r="D4864" s="95" t="s">
        <v>34</v>
      </c>
      <c r="E4864" s="95" t="s">
        <v>12</v>
      </c>
      <c r="F4864" s="95">
        <v>27000</v>
      </c>
      <c r="G4864" s="95">
        <v>108000</v>
      </c>
      <c r="H4864" s="95">
        <v>4</v>
      </c>
      <c r="I4864" s="38"/>
    </row>
    <row r="4865" spans="1:9" x14ac:dyDescent="0.25">
      <c r="A4865" s="95">
        <v>4269</v>
      </c>
      <c r="B4865" s="95" t="s">
        <v>3014</v>
      </c>
      <c r="C4865" s="95" t="s">
        <v>108</v>
      </c>
      <c r="D4865" s="95" t="s">
        <v>34</v>
      </c>
      <c r="E4865" s="95" t="s">
        <v>12</v>
      </c>
      <c r="F4865" s="95">
        <v>31000</v>
      </c>
      <c r="G4865" s="95">
        <v>155000</v>
      </c>
      <c r="H4865" s="95">
        <v>5</v>
      </c>
      <c r="I4865" s="38"/>
    </row>
    <row r="4866" spans="1:9" x14ac:dyDescent="0.25">
      <c r="A4866" s="10" t="s">
        <v>183</v>
      </c>
      <c r="B4866" s="10" t="s">
        <v>2016</v>
      </c>
      <c r="C4866" s="10" t="s">
        <v>180</v>
      </c>
      <c r="D4866" s="10" t="s">
        <v>11</v>
      </c>
      <c r="E4866" s="10" t="s">
        <v>12</v>
      </c>
      <c r="F4866" s="10">
        <v>0</v>
      </c>
      <c r="G4866" s="10">
        <f t="shared" ref="G4866:G4916" si="107">F4866*H4866</f>
        <v>0</v>
      </c>
      <c r="H4866" s="10">
        <v>100</v>
      </c>
      <c r="I4866" s="38"/>
    </row>
    <row r="4867" spans="1:9" x14ac:dyDescent="0.25">
      <c r="A4867" s="10"/>
      <c r="B4867" s="10" t="s">
        <v>2017</v>
      </c>
      <c r="C4867" s="10" t="s">
        <v>180</v>
      </c>
      <c r="D4867" s="19" t="s">
        <v>11</v>
      </c>
      <c r="E4867" s="11" t="s">
        <v>12</v>
      </c>
      <c r="F4867" s="19">
        <v>0</v>
      </c>
      <c r="G4867" s="19">
        <f t="shared" si="107"/>
        <v>0</v>
      </c>
      <c r="H4867" s="34">
        <v>20</v>
      </c>
      <c r="I4867" s="38"/>
    </row>
    <row r="4868" spans="1:9" x14ac:dyDescent="0.25">
      <c r="A4868" s="10"/>
      <c r="B4868" s="10" t="s">
        <v>2018</v>
      </c>
      <c r="C4868" s="10" t="s">
        <v>196</v>
      </c>
      <c r="D4868" s="19" t="s">
        <v>11</v>
      </c>
      <c r="E4868" s="11" t="s">
        <v>12</v>
      </c>
      <c r="F4868" s="19">
        <v>0</v>
      </c>
      <c r="G4868" s="19">
        <f t="shared" si="107"/>
        <v>0</v>
      </c>
      <c r="H4868" s="34">
        <v>40</v>
      </c>
      <c r="I4868" s="38"/>
    </row>
    <row r="4869" spans="1:9" x14ac:dyDescent="0.25">
      <c r="A4869" s="10"/>
      <c r="B4869" s="10" t="s">
        <v>2019</v>
      </c>
      <c r="C4869" s="10" t="s">
        <v>585</v>
      </c>
      <c r="D4869" s="19" t="s">
        <v>11</v>
      </c>
      <c r="E4869" s="11" t="s">
        <v>12</v>
      </c>
      <c r="F4869" s="19">
        <v>0</v>
      </c>
      <c r="G4869" s="19">
        <f t="shared" si="107"/>
        <v>0</v>
      </c>
      <c r="H4869" s="34">
        <v>100</v>
      </c>
      <c r="I4869" s="38"/>
    </row>
    <row r="4870" spans="1:9" x14ac:dyDescent="0.25">
      <c r="A4870" s="10"/>
      <c r="B4870" s="10" t="s">
        <v>2020</v>
      </c>
      <c r="C4870" s="10" t="s">
        <v>10</v>
      </c>
      <c r="D4870" s="19" t="s">
        <v>11</v>
      </c>
      <c r="E4870" s="11" t="s">
        <v>12</v>
      </c>
      <c r="F4870" s="19">
        <v>0</v>
      </c>
      <c r="G4870" s="19">
        <f t="shared" si="107"/>
        <v>0</v>
      </c>
      <c r="H4870" s="34">
        <v>3</v>
      </c>
      <c r="I4870" s="38"/>
    </row>
    <row r="4871" spans="1:9" x14ac:dyDescent="0.25">
      <c r="A4871" s="10"/>
      <c r="B4871" s="10" t="s">
        <v>2021</v>
      </c>
      <c r="C4871" s="10" t="s">
        <v>1278</v>
      </c>
      <c r="D4871" s="19" t="s">
        <v>11</v>
      </c>
      <c r="E4871" s="11" t="s">
        <v>12</v>
      </c>
      <c r="F4871" s="19">
        <v>0</v>
      </c>
      <c r="G4871" s="19">
        <f t="shared" si="107"/>
        <v>0</v>
      </c>
      <c r="H4871" s="34">
        <v>5</v>
      </c>
      <c r="I4871" s="38"/>
    </row>
    <row r="4872" spans="1:9" x14ac:dyDescent="0.25">
      <c r="A4872" s="10"/>
      <c r="B4872" s="10" t="s">
        <v>2022</v>
      </c>
      <c r="C4872" s="10" t="s">
        <v>42</v>
      </c>
      <c r="D4872" s="19" t="s">
        <v>11</v>
      </c>
      <c r="E4872" s="11" t="s">
        <v>12</v>
      </c>
      <c r="F4872" s="19">
        <v>0</v>
      </c>
      <c r="G4872" s="19">
        <f t="shared" si="107"/>
        <v>0</v>
      </c>
      <c r="H4872" s="34">
        <v>45</v>
      </c>
      <c r="I4872" s="38"/>
    </row>
    <row r="4873" spans="1:9" ht="27" x14ac:dyDescent="0.25">
      <c r="A4873" s="10"/>
      <c r="B4873" s="10" t="s">
        <v>2023</v>
      </c>
      <c r="C4873" s="10" t="s">
        <v>201</v>
      </c>
      <c r="D4873" s="19" t="s">
        <v>11</v>
      </c>
      <c r="E4873" s="11" t="s">
        <v>12</v>
      </c>
      <c r="F4873" s="19">
        <v>0</v>
      </c>
      <c r="G4873" s="19">
        <f t="shared" si="107"/>
        <v>0</v>
      </c>
      <c r="H4873" s="34">
        <v>18</v>
      </c>
      <c r="I4873" s="38"/>
    </row>
    <row r="4874" spans="1:9" x14ac:dyDescent="0.25">
      <c r="A4874" s="10"/>
      <c r="B4874" s="10" t="s">
        <v>2024</v>
      </c>
      <c r="C4874" s="10" t="s">
        <v>212</v>
      </c>
      <c r="D4874" s="19" t="s">
        <v>11</v>
      </c>
      <c r="E4874" s="11" t="s">
        <v>12</v>
      </c>
      <c r="F4874" s="19">
        <v>0</v>
      </c>
      <c r="G4874" s="19">
        <f t="shared" si="107"/>
        <v>0</v>
      </c>
      <c r="H4874" s="34">
        <v>30</v>
      </c>
      <c r="I4874" s="38"/>
    </row>
    <row r="4875" spans="1:9" x14ac:dyDescent="0.25">
      <c r="A4875" s="10"/>
      <c r="B4875" s="10" t="s">
        <v>2025</v>
      </c>
      <c r="C4875" s="10" t="s">
        <v>13</v>
      </c>
      <c r="D4875" s="19" t="s">
        <v>11</v>
      </c>
      <c r="E4875" s="11" t="s">
        <v>12</v>
      </c>
      <c r="F4875" s="19">
        <v>0</v>
      </c>
      <c r="G4875" s="19">
        <f t="shared" si="107"/>
        <v>0</v>
      </c>
      <c r="H4875" s="34">
        <v>500</v>
      </c>
      <c r="I4875" s="38"/>
    </row>
    <row r="4876" spans="1:9" x14ac:dyDescent="0.25">
      <c r="A4876" s="10"/>
      <c r="B4876" s="10" t="s">
        <v>2026</v>
      </c>
      <c r="C4876" s="10" t="s">
        <v>13</v>
      </c>
      <c r="D4876" s="19" t="s">
        <v>11</v>
      </c>
      <c r="E4876" s="11" t="s">
        <v>12</v>
      </c>
      <c r="F4876" s="19">
        <v>0</v>
      </c>
      <c r="G4876" s="19">
        <f t="shared" si="107"/>
        <v>0</v>
      </c>
      <c r="H4876" s="34">
        <v>30</v>
      </c>
      <c r="I4876" s="38"/>
    </row>
    <row r="4877" spans="1:9" x14ac:dyDescent="0.25">
      <c r="A4877" s="10"/>
      <c r="B4877" s="10" t="s">
        <v>2027</v>
      </c>
      <c r="C4877" s="10" t="s">
        <v>14</v>
      </c>
      <c r="D4877" s="19" t="s">
        <v>11</v>
      </c>
      <c r="E4877" s="11" t="s">
        <v>12</v>
      </c>
      <c r="F4877" s="19">
        <v>0</v>
      </c>
      <c r="G4877" s="19">
        <f t="shared" si="107"/>
        <v>0</v>
      </c>
      <c r="H4877" s="34">
        <v>100</v>
      </c>
      <c r="I4877" s="38"/>
    </row>
    <row r="4878" spans="1:9" x14ac:dyDescent="0.25">
      <c r="A4878" s="10"/>
      <c r="B4878" s="10" t="s">
        <v>2028</v>
      </c>
      <c r="C4878" s="10" t="s">
        <v>15</v>
      </c>
      <c r="D4878" s="19" t="s">
        <v>11</v>
      </c>
      <c r="E4878" s="11" t="s">
        <v>12</v>
      </c>
      <c r="F4878" s="19">
        <v>0</v>
      </c>
      <c r="G4878" s="19">
        <f t="shared" si="107"/>
        <v>0</v>
      </c>
      <c r="H4878" s="34">
        <v>90</v>
      </c>
      <c r="I4878" s="38"/>
    </row>
    <row r="4879" spans="1:9" x14ac:dyDescent="0.25">
      <c r="A4879" s="10"/>
      <c r="B4879" s="10" t="s">
        <v>2029</v>
      </c>
      <c r="C4879" s="10" t="s">
        <v>722</v>
      </c>
      <c r="D4879" s="19" t="s">
        <v>11</v>
      </c>
      <c r="E4879" s="11" t="s">
        <v>12</v>
      </c>
      <c r="F4879" s="19">
        <v>0</v>
      </c>
      <c r="G4879" s="19">
        <f t="shared" si="107"/>
        <v>0</v>
      </c>
      <c r="H4879" s="34">
        <v>50</v>
      </c>
      <c r="I4879" s="38"/>
    </row>
    <row r="4880" spans="1:9" x14ac:dyDescent="0.25">
      <c r="A4880" s="10"/>
      <c r="B4880" s="10" t="s">
        <v>2030</v>
      </c>
      <c r="C4880" s="10" t="s">
        <v>213</v>
      </c>
      <c r="D4880" s="19" t="s">
        <v>11</v>
      </c>
      <c r="E4880" s="11" t="s">
        <v>12</v>
      </c>
      <c r="F4880" s="19">
        <v>0</v>
      </c>
      <c r="G4880" s="19">
        <f t="shared" si="107"/>
        <v>0</v>
      </c>
      <c r="H4880" s="34">
        <v>1</v>
      </c>
      <c r="I4880" s="38"/>
    </row>
    <row r="4881" spans="1:9" x14ac:dyDescent="0.25">
      <c r="A4881" s="10"/>
      <c r="B4881" s="10" t="s">
        <v>2031</v>
      </c>
      <c r="C4881" s="10" t="s">
        <v>213</v>
      </c>
      <c r="D4881" s="19" t="s">
        <v>11</v>
      </c>
      <c r="E4881" s="11" t="s">
        <v>12</v>
      </c>
      <c r="F4881" s="19">
        <v>0</v>
      </c>
      <c r="G4881" s="19">
        <f t="shared" si="107"/>
        <v>0</v>
      </c>
      <c r="H4881" s="34">
        <v>1</v>
      </c>
      <c r="I4881" s="38"/>
    </row>
    <row r="4882" spans="1:9" x14ac:dyDescent="0.25">
      <c r="A4882" s="10"/>
      <c r="B4882" s="10" t="s">
        <v>2032</v>
      </c>
      <c r="C4882" s="10" t="s">
        <v>214</v>
      </c>
      <c r="D4882" s="19" t="s">
        <v>11</v>
      </c>
      <c r="E4882" s="11" t="s">
        <v>12</v>
      </c>
      <c r="F4882" s="19">
        <v>0</v>
      </c>
      <c r="G4882" s="19">
        <f t="shared" si="107"/>
        <v>0</v>
      </c>
      <c r="H4882" s="34">
        <v>1</v>
      </c>
      <c r="I4882" s="38"/>
    </row>
    <row r="4883" spans="1:9" x14ac:dyDescent="0.25">
      <c r="A4883" s="10"/>
      <c r="B4883" s="10" t="s">
        <v>2033</v>
      </c>
      <c r="C4883" s="10" t="s">
        <v>215</v>
      </c>
      <c r="D4883" s="19" t="s">
        <v>11</v>
      </c>
      <c r="E4883" s="11" t="s">
        <v>12</v>
      </c>
      <c r="F4883" s="19">
        <v>0</v>
      </c>
      <c r="G4883" s="19">
        <f t="shared" si="107"/>
        <v>0</v>
      </c>
      <c r="H4883" s="34">
        <v>2</v>
      </c>
      <c r="I4883" s="38"/>
    </row>
    <row r="4884" spans="1:9" x14ac:dyDescent="0.25">
      <c r="A4884" s="10"/>
      <c r="B4884" s="10" t="s">
        <v>2034</v>
      </c>
      <c r="C4884" s="10" t="s">
        <v>216</v>
      </c>
      <c r="D4884" s="19" t="s">
        <v>11</v>
      </c>
      <c r="E4884" s="11" t="s">
        <v>12</v>
      </c>
      <c r="F4884" s="19">
        <v>0</v>
      </c>
      <c r="G4884" s="19">
        <f t="shared" si="107"/>
        <v>0</v>
      </c>
      <c r="H4884" s="34">
        <v>150</v>
      </c>
      <c r="I4884" s="38"/>
    </row>
    <row r="4885" spans="1:9" x14ac:dyDescent="0.25">
      <c r="A4885" s="10"/>
      <c r="B4885" s="10" t="s">
        <v>2035</v>
      </c>
      <c r="C4885" s="10" t="s">
        <v>721</v>
      </c>
      <c r="D4885" s="19" t="s">
        <v>11</v>
      </c>
      <c r="E4885" s="11" t="s">
        <v>12</v>
      </c>
      <c r="F4885" s="19">
        <v>0</v>
      </c>
      <c r="G4885" s="19">
        <f t="shared" si="107"/>
        <v>0</v>
      </c>
      <c r="H4885" s="34">
        <v>50</v>
      </c>
      <c r="I4885" s="38"/>
    </row>
    <row r="4886" spans="1:9" x14ac:dyDescent="0.25">
      <c r="A4886" s="10"/>
      <c r="B4886" s="10" t="s">
        <v>2036</v>
      </c>
      <c r="C4886" s="10" t="s">
        <v>727</v>
      </c>
      <c r="D4886" s="19" t="s">
        <v>11</v>
      </c>
      <c r="E4886" s="11" t="s">
        <v>12</v>
      </c>
      <c r="F4886" s="19">
        <v>0</v>
      </c>
      <c r="G4886" s="19">
        <f t="shared" si="107"/>
        <v>0</v>
      </c>
      <c r="H4886" s="34">
        <v>200</v>
      </c>
      <c r="I4886" s="38"/>
    </row>
    <row r="4887" spans="1:9" ht="27" x14ac:dyDescent="0.25">
      <c r="A4887" s="10"/>
      <c r="B4887" s="10" t="s">
        <v>2037</v>
      </c>
      <c r="C4887" s="10" t="s">
        <v>217</v>
      </c>
      <c r="D4887" s="19" t="s">
        <v>11</v>
      </c>
      <c r="E4887" s="11" t="s">
        <v>17</v>
      </c>
      <c r="F4887" s="19">
        <v>0</v>
      </c>
      <c r="G4887" s="19">
        <f t="shared" si="107"/>
        <v>0</v>
      </c>
      <c r="H4887" s="34">
        <v>100</v>
      </c>
      <c r="I4887" s="38"/>
    </row>
    <row r="4888" spans="1:9" ht="27" x14ac:dyDescent="0.25">
      <c r="A4888" s="10"/>
      <c r="B4888" s="10" t="s">
        <v>2038</v>
      </c>
      <c r="C4888" s="10" t="s">
        <v>218</v>
      </c>
      <c r="D4888" s="19" t="s">
        <v>11</v>
      </c>
      <c r="E4888" s="11" t="s">
        <v>17</v>
      </c>
      <c r="F4888" s="19">
        <v>0</v>
      </c>
      <c r="G4888" s="19">
        <f t="shared" si="107"/>
        <v>0</v>
      </c>
      <c r="H4888" s="34">
        <v>70</v>
      </c>
      <c r="I4888" s="38"/>
    </row>
    <row r="4889" spans="1:9" x14ac:dyDescent="0.25">
      <c r="A4889" s="10"/>
      <c r="B4889" s="10" t="s">
        <v>2039</v>
      </c>
      <c r="C4889" s="10" t="s">
        <v>198</v>
      </c>
      <c r="D4889" s="19" t="s">
        <v>11</v>
      </c>
      <c r="E4889" s="11" t="s">
        <v>17</v>
      </c>
      <c r="F4889" s="19">
        <v>0</v>
      </c>
      <c r="G4889" s="19">
        <f t="shared" si="107"/>
        <v>0</v>
      </c>
      <c r="H4889" s="34">
        <v>20</v>
      </c>
      <c r="I4889" s="38"/>
    </row>
    <row r="4890" spans="1:9" ht="27" x14ac:dyDescent="0.25">
      <c r="A4890" s="10"/>
      <c r="B4890" s="10" t="s">
        <v>2040</v>
      </c>
      <c r="C4890" s="10" t="s">
        <v>18</v>
      </c>
      <c r="D4890" s="19" t="s">
        <v>11</v>
      </c>
      <c r="E4890" s="11" t="s">
        <v>12</v>
      </c>
      <c r="F4890" s="19">
        <v>0</v>
      </c>
      <c r="G4890" s="19">
        <f t="shared" si="107"/>
        <v>0</v>
      </c>
      <c r="H4890" s="34">
        <v>7000</v>
      </c>
      <c r="I4890" s="38"/>
    </row>
    <row r="4891" spans="1:9" ht="27" x14ac:dyDescent="0.25">
      <c r="A4891" s="10"/>
      <c r="B4891" s="10" t="s">
        <v>2041</v>
      </c>
      <c r="C4891" s="10" t="s">
        <v>19</v>
      </c>
      <c r="D4891" s="19" t="s">
        <v>11</v>
      </c>
      <c r="E4891" s="11" t="s">
        <v>12</v>
      </c>
      <c r="F4891" s="19">
        <v>0</v>
      </c>
      <c r="G4891" s="19">
        <f t="shared" si="107"/>
        <v>0</v>
      </c>
      <c r="H4891" s="34">
        <v>200</v>
      </c>
      <c r="I4891" s="38"/>
    </row>
    <row r="4892" spans="1:9" x14ac:dyDescent="0.25">
      <c r="A4892" s="10"/>
      <c r="B4892" s="10" t="s">
        <v>2042</v>
      </c>
      <c r="C4892" s="10" t="s">
        <v>20</v>
      </c>
      <c r="D4892" s="19" t="s">
        <v>11</v>
      </c>
      <c r="E4892" s="11" t="s">
        <v>12</v>
      </c>
      <c r="F4892" s="19">
        <v>0</v>
      </c>
      <c r="G4892" s="19">
        <f t="shared" si="107"/>
        <v>0</v>
      </c>
      <c r="H4892" s="34">
        <v>100</v>
      </c>
      <c r="I4892" s="38"/>
    </row>
    <row r="4893" spans="1:9" x14ac:dyDescent="0.25">
      <c r="A4893" s="10"/>
      <c r="B4893" s="10" t="s">
        <v>2043</v>
      </c>
      <c r="C4893" s="10" t="s">
        <v>21</v>
      </c>
      <c r="D4893" s="19" t="s">
        <v>11</v>
      </c>
      <c r="E4893" s="11" t="s">
        <v>12</v>
      </c>
      <c r="F4893" s="19">
        <v>0</v>
      </c>
      <c r="G4893" s="19">
        <f t="shared" si="107"/>
        <v>0</v>
      </c>
      <c r="H4893" s="34">
        <v>100</v>
      </c>
      <c r="I4893" s="38"/>
    </row>
    <row r="4894" spans="1:9" x14ac:dyDescent="0.25">
      <c r="A4894" s="10"/>
      <c r="B4894" s="10" t="s">
        <v>2044</v>
      </c>
      <c r="C4894" s="10" t="s">
        <v>22</v>
      </c>
      <c r="D4894" s="19" t="s">
        <v>11</v>
      </c>
      <c r="E4894" s="11" t="s">
        <v>12</v>
      </c>
      <c r="F4894" s="19">
        <v>0</v>
      </c>
      <c r="G4894" s="19">
        <f t="shared" si="107"/>
        <v>0</v>
      </c>
      <c r="H4894" s="34">
        <v>30</v>
      </c>
      <c r="I4894" s="38"/>
    </row>
    <row r="4895" spans="1:9" x14ac:dyDescent="0.25">
      <c r="A4895" s="10"/>
      <c r="B4895" s="10" t="s">
        <v>2045</v>
      </c>
      <c r="C4895" s="10" t="s">
        <v>22</v>
      </c>
      <c r="D4895" s="19" t="s">
        <v>11</v>
      </c>
      <c r="E4895" s="11" t="s">
        <v>12</v>
      </c>
      <c r="F4895" s="19">
        <v>0</v>
      </c>
      <c r="G4895" s="19">
        <f t="shared" si="107"/>
        <v>0</v>
      </c>
      <c r="H4895" s="34">
        <v>25</v>
      </c>
      <c r="I4895" s="38"/>
    </row>
    <row r="4896" spans="1:9" x14ac:dyDescent="0.25">
      <c r="A4896" s="10"/>
      <c r="B4896" s="10" t="s">
        <v>2046</v>
      </c>
      <c r="C4896" s="10" t="s">
        <v>199</v>
      </c>
      <c r="D4896" s="19" t="s">
        <v>11</v>
      </c>
      <c r="E4896" s="11" t="s">
        <v>12</v>
      </c>
      <c r="F4896" s="19">
        <v>0</v>
      </c>
      <c r="G4896" s="19">
        <f t="shared" si="107"/>
        <v>0</v>
      </c>
      <c r="H4896" s="34">
        <v>10</v>
      </c>
      <c r="I4896" s="38"/>
    </row>
    <row r="4897" spans="1:9" x14ac:dyDescent="0.25">
      <c r="A4897" s="10"/>
      <c r="B4897" s="10" t="s">
        <v>2047</v>
      </c>
      <c r="C4897" s="10" t="s">
        <v>200</v>
      </c>
      <c r="D4897" s="19" t="s">
        <v>11</v>
      </c>
      <c r="E4897" s="11" t="s">
        <v>170</v>
      </c>
      <c r="F4897" s="19">
        <v>0</v>
      </c>
      <c r="G4897" s="19">
        <f t="shared" si="107"/>
        <v>0</v>
      </c>
      <c r="H4897" s="34">
        <v>5000</v>
      </c>
      <c r="I4897" s="38"/>
    </row>
    <row r="4898" spans="1:9" x14ac:dyDescent="0.25">
      <c r="A4898" s="10"/>
      <c r="B4898" s="10" t="s">
        <v>2048</v>
      </c>
      <c r="C4898" s="10" t="s">
        <v>220</v>
      </c>
      <c r="D4898" s="19" t="s">
        <v>11</v>
      </c>
      <c r="E4898" s="11" t="s">
        <v>170</v>
      </c>
      <c r="F4898" s="19">
        <v>0</v>
      </c>
      <c r="G4898" s="19">
        <f t="shared" si="107"/>
        <v>0</v>
      </c>
      <c r="H4898" s="34">
        <v>3</v>
      </c>
      <c r="I4898" s="38"/>
    </row>
    <row r="4899" spans="1:9" ht="27" x14ac:dyDescent="0.25">
      <c r="A4899" s="10"/>
      <c r="B4899" s="10" t="s">
        <v>2049</v>
      </c>
      <c r="C4899" s="10" t="s">
        <v>724</v>
      </c>
      <c r="D4899" s="19" t="s">
        <v>11</v>
      </c>
      <c r="E4899" s="11" t="s">
        <v>12</v>
      </c>
      <c r="F4899" s="19">
        <v>0</v>
      </c>
      <c r="G4899" s="19">
        <f t="shared" si="107"/>
        <v>0</v>
      </c>
      <c r="H4899" s="34">
        <v>100</v>
      </c>
      <c r="I4899" s="38"/>
    </row>
    <row r="4900" spans="1:9" x14ac:dyDescent="0.25">
      <c r="A4900" s="10"/>
      <c r="B4900" s="10" t="s">
        <v>2050</v>
      </c>
      <c r="C4900" s="10" t="s">
        <v>173</v>
      </c>
      <c r="D4900" s="19" t="s">
        <v>11</v>
      </c>
      <c r="E4900" s="11" t="s">
        <v>12</v>
      </c>
      <c r="F4900" s="19">
        <v>0</v>
      </c>
      <c r="G4900" s="19">
        <f t="shared" si="107"/>
        <v>0</v>
      </c>
      <c r="H4900" s="34">
        <v>50</v>
      </c>
      <c r="I4900" s="38"/>
    </row>
    <row r="4901" spans="1:9" x14ac:dyDescent="0.25">
      <c r="A4901" s="10"/>
      <c r="B4901" s="10" t="s">
        <v>2051</v>
      </c>
      <c r="C4901" s="10" t="s">
        <v>75</v>
      </c>
      <c r="D4901" s="19" t="s">
        <v>11</v>
      </c>
      <c r="E4901" s="11" t="s">
        <v>12</v>
      </c>
      <c r="F4901" s="19">
        <v>0</v>
      </c>
      <c r="G4901" s="19">
        <f t="shared" si="107"/>
        <v>0</v>
      </c>
      <c r="H4901" s="34">
        <v>5</v>
      </c>
      <c r="I4901" s="38"/>
    </row>
    <row r="4902" spans="1:9" ht="27" x14ac:dyDescent="0.25">
      <c r="A4902" s="10"/>
      <c r="B4902" s="10" t="s">
        <v>2052</v>
      </c>
      <c r="C4902" s="10" t="s">
        <v>184</v>
      </c>
      <c r="D4902" s="19" t="s">
        <v>11</v>
      </c>
      <c r="E4902" s="11" t="s">
        <v>12</v>
      </c>
      <c r="F4902" s="19">
        <v>0</v>
      </c>
      <c r="G4902" s="19">
        <f t="shared" si="107"/>
        <v>0</v>
      </c>
      <c r="H4902" s="34">
        <v>20</v>
      </c>
      <c r="I4902" s="38"/>
    </row>
    <row r="4903" spans="1:9" ht="27" x14ac:dyDescent="0.25">
      <c r="A4903" s="10"/>
      <c r="B4903" s="10" t="s">
        <v>2053</v>
      </c>
      <c r="C4903" s="10" t="s">
        <v>184</v>
      </c>
      <c r="D4903" s="19" t="s">
        <v>11</v>
      </c>
      <c r="E4903" s="11" t="s">
        <v>12</v>
      </c>
      <c r="F4903" s="19">
        <v>0</v>
      </c>
      <c r="G4903" s="19">
        <f t="shared" si="107"/>
        <v>0</v>
      </c>
      <c r="H4903" s="34">
        <v>20</v>
      </c>
      <c r="I4903" s="38"/>
    </row>
    <row r="4904" spans="1:9" ht="27" x14ac:dyDescent="0.25">
      <c r="A4904" s="10"/>
      <c r="B4904" s="10" t="s">
        <v>2054</v>
      </c>
      <c r="C4904" s="10" t="s">
        <v>184</v>
      </c>
      <c r="D4904" s="19" t="s">
        <v>11</v>
      </c>
      <c r="E4904" s="11" t="s">
        <v>12</v>
      </c>
      <c r="F4904" s="19">
        <v>0</v>
      </c>
      <c r="G4904" s="19">
        <f t="shared" si="107"/>
        <v>0</v>
      </c>
      <c r="H4904" s="34">
        <v>10</v>
      </c>
      <c r="I4904" s="38"/>
    </row>
    <row r="4905" spans="1:9" ht="27" x14ac:dyDescent="0.25">
      <c r="A4905" s="10"/>
      <c r="B4905" s="10" t="s">
        <v>2055</v>
      </c>
      <c r="C4905" s="10" t="s">
        <v>184</v>
      </c>
      <c r="D4905" s="19" t="s">
        <v>11</v>
      </c>
      <c r="E4905" s="11" t="s">
        <v>12</v>
      </c>
      <c r="F4905" s="19">
        <v>0</v>
      </c>
      <c r="G4905" s="19">
        <f t="shared" si="107"/>
        <v>0</v>
      </c>
      <c r="H4905" s="34">
        <v>10</v>
      </c>
      <c r="I4905" s="38"/>
    </row>
    <row r="4906" spans="1:9" ht="27" x14ac:dyDescent="0.25">
      <c r="A4906" s="10"/>
      <c r="B4906" s="10" t="s">
        <v>2056</v>
      </c>
      <c r="C4906" s="10" t="s">
        <v>184</v>
      </c>
      <c r="D4906" s="19" t="s">
        <v>11</v>
      </c>
      <c r="E4906" s="11" t="s">
        <v>12</v>
      </c>
      <c r="F4906" s="19">
        <v>0</v>
      </c>
      <c r="G4906" s="19">
        <f t="shared" si="107"/>
        <v>0</v>
      </c>
      <c r="H4906" s="34">
        <v>2</v>
      </c>
      <c r="I4906" s="38"/>
    </row>
    <row r="4907" spans="1:9" x14ac:dyDescent="0.25">
      <c r="A4907" s="10"/>
      <c r="B4907" s="10" t="s">
        <v>2057</v>
      </c>
      <c r="C4907" s="10" t="s">
        <v>174</v>
      </c>
      <c r="D4907" s="19" t="s">
        <v>11</v>
      </c>
      <c r="E4907" s="11" t="s">
        <v>12</v>
      </c>
      <c r="F4907" s="19">
        <v>0</v>
      </c>
      <c r="G4907" s="19">
        <f t="shared" si="107"/>
        <v>0</v>
      </c>
      <c r="H4907" s="34">
        <v>15</v>
      </c>
      <c r="I4907" s="38"/>
    </row>
    <row r="4908" spans="1:9" x14ac:dyDescent="0.25">
      <c r="A4908" s="10"/>
      <c r="B4908" s="10" t="s">
        <v>2058</v>
      </c>
      <c r="C4908" s="10" t="s">
        <v>175</v>
      </c>
      <c r="D4908" s="19" t="s">
        <v>11</v>
      </c>
      <c r="E4908" s="11" t="s">
        <v>12</v>
      </c>
      <c r="F4908" s="19">
        <v>0</v>
      </c>
      <c r="G4908" s="19">
        <f t="shared" si="107"/>
        <v>0</v>
      </c>
      <c r="H4908" s="34">
        <v>10</v>
      </c>
      <c r="I4908" s="38"/>
    </row>
    <row r="4909" spans="1:9" x14ac:dyDescent="0.25">
      <c r="A4909" s="10"/>
      <c r="B4909" s="10" t="s">
        <v>2059</v>
      </c>
      <c r="C4909" s="10" t="s">
        <v>221</v>
      </c>
      <c r="D4909" s="19" t="s">
        <v>11</v>
      </c>
      <c r="E4909" s="11" t="s">
        <v>12</v>
      </c>
      <c r="F4909" s="19">
        <v>0</v>
      </c>
      <c r="G4909" s="19">
        <f t="shared" si="107"/>
        <v>0</v>
      </c>
      <c r="H4909" s="34">
        <v>5</v>
      </c>
      <c r="I4909" s="38"/>
    </row>
    <row r="4910" spans="1:9" x14ac:dyDescent="0.25">
      <c r="A4910" s="10"/>
      <c r="B4910" s="10" t="s">
        <v>2060</v>
      </c>
      <c r="C4910" s="10" t="s">
        <v>586</v>
      </c>
      <c r="D4910" s="19" t="s">
        <v>11</v>
      </c>
      <c r="E4910" s="11" t="s">
        <v>17</v>
      </c>
      <c r="F4910" s="19">
        <v>0</v>
      </c>
      <c r="G4910" s="19">
        <f t="shared" si="107"/>
        <v>0</v>
      </c>
      <c r="H4910" s="34">
        <v>240</v>
      </c>
      <c r="I4910" s="38"/>
    </row>
    <row r="4911" spans="1:9" x14ac:dyDescent="0.25">
      <c r="A4911" s="10"/>
      <c r="B4911" s="10" t="s">
        <v>2061</v>
      </c>
      <c r="C4911" s="10" t="s">
        <v>177</v>
      </c>
      <c r="D4911" s="19" t="s">
        <v>11</v>
      </c>
      <c r="E4911" s="11" t="s">
        <v>17</v>
      </c>
      <c r="F4911" s="19">
        <v>0</v>
      </c>
      <c r="G4911" s="19">
        <f t="shared" si="107"/>
        <v>0</v>
      </c>
      <c r="H4911" s="34">
        <v>100</v>
      </c>
      <c r="I4911" s="38"/>
    </row>
    <row r="4912" spans="1:9" x14ac:dyDescent="0.25">
      <c r="A4912" s="10"/>
      <c r="B4912" s="10" t="s">
        <v>2062</v>
      </c>
      <c r="C4912" s="10" t="s">
        <v>223</v>
      </c>
      <c r="D4912" s="19" t="s">
        <v>11</v>
      </c>
      <c r="E4912" s="11" t="s">
        <v>12</v>
      </c>
      <c r="F4912" s="19">
        <v>0</v>
      </c>
      <c r="G4912" s="19">
        <f t="shared" si="107"/>
        <v>0</v>
      </c>
      <c r="H4912" s="34">
        <v>200</v>
      </c>
      <c r="I4912" s="38"/>
    </row>
    <row r="4913" spans="1:9" x14ac:dyDescent="0.25">
      <c r="A4913" s="10"/>
      <c r="B4913" s="10" t="s">
        <v>2063</v>
      </c>
      <c r="C4913" s="10" t="s">
        <v>223</v>
      </c>
      <c r="D4913" s="19" t="s">
        <v>11</v>
      </c>
      <c r="E4913" s="11" t="s">
        <v>12</v>
      </c>
      <c r="F4913" s="19">
        <v>0</v>
      </c>
      <c r="G4913" s="19">
        <f t="shared" si="107"/>
        <v>0</v>
      </c>
      <c r="H4913" s="34">
        <v>150</v>
      </c>
      <c r="I4913" s="38"/>
    </row>
    <row r="4914" spans="1:9" x14ac:dyDescent="0.25">
      <c r="A4914" s="10"/>
      <c r="B4914" s="10" t="s">
        <v>2064</v>
      </c>
      <c r="C4914" s="10" t="s">
        <v>224</v>
      </c>
      <c r="D4914" s="19" t="s">
        <v>11</v>
      </c>
      <c r="E4914" s="11" t="s">
        <v>12</v>
      </c>
      <c r="F4914" s="19">
        <v>0</v>
      </c>
      <c r="G4914" s="19">
        <f t="shared" si="107"/>
        <v>0</v>
      </c>
      <c r="H4914" s="34">
        <v>400</v>
      </c>
      <c r="I4914" s="38"/>
    </row>
    <row r="4915" spans="1:9" x14ac:dyDescent="0.25">
      <c r="A4915" s="10"/>
      <c r="B4915" s="10" t="s">
        <v>2065</v>
      </c>
      <c r="C4915" s="10" t="s">
        <v>224</v>
      </c>
      <c r="D4915" s="19" t="s">
        <v>11</v>
      </c>
      <c r="E4915" s="11" t="s">
        <v>12</v>
      </c>
      <c r="F4915" s="19">
        <v>0</v>
      </c>
      <c r="G4915" s="19">
        <f t="shared" si="107"/>
        <v>0</v>
      </c>
      <c r="H4915" s="34">
        <v>200</v>
      </c>
      <c r="I4915" s="38"/>
    </row>
    <row r="4916" spans="1:9" ht="15" customHeight="1" x14ac:dyDescent="0.25">
      <c r="A4916" s="10"/>
      <c r="B4916" s="10" t="s">
        <v>2066</v>
      </c>
      <c r="C4916" s="10" t="s">
        <v>46</v>
      </c>
      <c r="D4916" s="19" t="s">
        <v>11</v>
      </c>
      <c r="E4916" s="11" t="s">
        <v>12</v>
      </c>
      <c r="F4916" s="19">
        <v>0</v>
      </c>
      <c r="G4916" s="19">
        <f t="shared" si="107"/>
        <v>0</v>
      </c>
      <c r="H4916" s="34">
        <v>50</v>
      </c>
      <c r="I4916" s="38"/>
    </row>
    <row r="4917" spans="1:9" x14ac:dyDescent="0.25">
      <c r="A4917" s="10" t="s">
        <v>183</v>
      </c>
      <c r="B4917" s="10" t="s">
        <v>1408</v>
      </c>
      <c r="C4917" s="10" t="s">
        <v>200</v>
      </c>
      <c r="D4917" s="18" t="s">
        <v>11</v>
      </c>
      <c r="E4917" s="18" t="s">
        <v>2724</v>
      </c>
      <c r="F4917" s="19">
        <v>0</v>
      </c>
      <c r="G4917" s="19">
        <f>F4917*H4917</f>
        <v>0</v>
      </c>
      <c r="H4917" s="34">
        <v>3500</v>
      </c>
      <c r="I4917" s="38"/>
    </row>
    <row r="4918" spans="1:9" x14ac:dyDescent="0.25">
      <c r="A4918" s="10"/>
      <c r="B4918" s="10" t="s">
        <v>911</v>
      </c>
      <c r="C4918" s="10" t="s">
        <v>135</v>
      </c>
      <c r="D4918" s="19" t="s">
        <v>36</v>
      </c>
      <c r="E4918" s="19" t="s">
        <v>913</v>
      </c>
      <c r="F4918" s="19">
        <v>0</v>
      </c>
      <c r="G4918" s="19">
        <f>F4918*H4918</f>
        <v>0</v>
      </c>
      <c r="H4918" s="34">
        <v>400</v>
      </c>
      <c r="I4918" s="38"/>
    </row>
    <row r="4919" spans="1:9" ht="15" customHeight="1" x14ac:dyDescent="0.25">
      <c r="A4919" s="10"/>
      <c r="B4919" s="10" t="s">
        <v>912</v>
      </c>
      <c r="C4919" s="10" t="s">
        <v>135</v>
      </c>
      <c r="D4919" s="19" t="s">
        <v>36</v>
      </c>
      <c r="E4919" s="19" t="s">
        <v>913</v>
      </c>
      <c r="F4919" s="19">
        <v>0</v>
      </c>
      <c r="G4919" s="19">
        <f>F4919*H4919</f>
        <v>0</v>
      </c>
      <c r="H4919" s="34">
        <v>10000</v>
      </c>
      <c r="I4919" s="38"/>
    </row>
    <row r="4920" spans="1:9" x14ac:dyDescent="0.25">
      <c r="A4920" s="143" t="s">
        <v>33</v>
      </c>
      <c r="B4920" s="144"/>
      <c r="C4920" s="144"/>
      <c r="D4920" s="144"/>
      <c r="E4920" s="144"/>
      <c r="F4920" s="144"/>
      <c r="G4920" s="144"/>
      <c r="H4920" s="145"/>
      <c r="I4920" s="38"/>
    </row>
    <row r="4921" spans="1:9" ht="40.5" x14ac:dyDescent="0.25">
      <c r="A4921" s="37">
        <v>4215</v>
      </c>
      <c r="B4921" s="37" t="s">
        <v>5052</v>
      </c>
      <c r="C4921" s="37" t="s">
        <v>211</v>
      </c>
      <c r="D4921" s="37" t="s">
        <v>34</v>
      </c>
      <c r="E4921" s="37" t="s">
        <v>35</v>
      </c>
      <c r="F4921" s="37">
        <v>37000</v>
      </c>
      <c r="G4921" s="37">
        <v>37000</v>
      </c>
      <c r="H4921" s="37">
        <v>1</v>
      </c>
      <c r="I4921" s="38"/>
    </row>
    <row r="4922" spans="1:9" ht="27" x14ac:dyDescent="0.25">
      <c r="A4922" s="18">
        <v>4214</v>
      </c>
      <c r="B4922" s="18" t="s">
        <v>914</v>
      </c>
      <c r="C4922" s="18" t="s">
        <v>94</v>
      </c>
      <c r="D4922" s="18" t="s">
        <v>36</v>
      </c>
      <c r="E4922" s="18" t="s">
        <v>35</v>
      </c>
      <c r="F4922" s="18">
        <v>2700000</v>
      </c>
      <c r="G4922" s="18">
        <f t="shared" ref="G4922:G4937" si="108">F4922*H4922</f>
        <v>2700000</v>
      </c>
      <c r="H4922" s="18">
        <v>1</v>
      </c>
      <c r="I4922" s="38"/>
    </row>
    <row r="4923" spans="1:9" ht="40.5" x14ac:dyDescent="0.25">
      <c r="A4923" s="18">
        <v>4214</v>
      </c>
      <c r="B4923" s="18" t="s">
        <v>915</v>
      </c>
      <c r="C4923" s="18" t="s">
        <v>95</v>
      </c>
      <c r="D4923" s="18" t="s">
        <v>36</v>
      </c>
      <c r="E4923" s="18" t="s">
        <v>35</v>
      </c>
      <c r="F4923" s="18">
        <v>219000</v>
      </c>
      <c r="G4923" s="18">
        <f t="shared" si="108"/>
        <v>219000</v>
      </c>
      <c r="H4923" s="18">
        <v>1</v>
      </c>
      <c r="I4923" s="38"/>
    </row>
    <row r="4924" spans="1:9" ht="40.5" x14ac:dyDescent="0.25">
      <c r="A4924" s="18">
        <v>4252</v>
      </c>
      <c r="B4924" s="18" t="s">
        <v>2743</v>
      </c>
      <c r="C4924" s="18" t="s">
        <v>145</v>
      </c>
      <c r="D4924" s="18" t="s">
        <v>36</v>
      </c>
      <c r="E4924" s="18" t="s">
        <v>35</v>
      </c>
      <c r="F4924" s="18">
        <v>150000</v>
      </c>
      <c r="G4924" s="18">
        <f t="shared" si="108"/>
        <v>150000</v>
      </c>
      <c r="H4924" s="18">
        <v>1</v>
      </c>
      <c r="I4924" s="38"/>
    </row>
    <row r="4925" spans="1:9" ht="40.5" x14ac:dyDescent="0.25">
      <c r="A4925" s="18">
        <v>4252</v>
      </c>
      <c r="B4925" s="18" t="s">
        <v>2744</v>
      </c>
      <c r="C4925" s="18" t="s">
        <v>145</v>
      </c>
      <c r="D4925" s="18" t="s">
        <v>36</v>
      </c>
      <c r="E4925" s="18" t="s">
        <v>35</v>
      </c>
      <c r="F4925" s="18">
        <v>785000</v>
      </c>
      <c r="G4925" s="18">
        <f t="shared" si="108"/>
        <v>785000</v>
      </c>
      <c r="H4925" s="18">
        <v>1</v>
      </c>
      <c r="I4925" s="38"/>
    </row>
    <row r="4926" spans="1:9" ht="40.5" x14ac:dyDescent="0.25">
      <c r="A4926" s="18">
        <v>4252</v>
      </c>
      <c r="B4926" s="18" t="s">
        <v>2745</v>
      </c>
      <c r="C4926" s="18" t="s">
        <v>146</v>
      </c>
      <c r="D4926" s="18" t="s">
        <v>36</v>
      </c>
      <c r="E4926" s="18" t="s">
        <v>35</v>
      </c>
      <c r="F4926" s="18">
        <v>200000</v>
      </c>
      <c r="G4926" s="18">
        <f t="shared" si="108"/>
        <v>200000</v>
      </c>
      <c r="H4926" s="18">
        <v>1</v>
      </c>
      <c r="I4926" s="38"/>
    </row>
    <row r="4927" spans="1:9" ht="40.5" x14ac:dyDescent="0.25">
      <c r="A4927" s="18">
        <v>4252</v>
      </c>
      <c r="B4927" s="18" t="s">
        <v>2746</v>
      </c>
      <c r="C4927" s="18" t="s">
        <v>143</v>
      </c>
      <c r="D4927" s="18" t="s">
        <v>36</v>
      </c>
      <c r="E4927" s="18" t="s">
        <v>35</v>
      </c>
      <c r="F4927" s="18">
        <v>0</v>
      </c>
      <c r="G4927" s="18">
        <f t="shared" si="108"/>
        <v>0</v>
      </c>
      <c r="H4927" s="18">
        <v>1</v>
      </c>
      <c r="I4927" s="38"/>
    </row>
    <row r="4928" spans="1:9" ht="40.5" x14ac:dyDescent="0.25">
      <c r="A4928" s="18">
        <v>4252</v>
      </c>
      <c r="B4928" s="18" t="s">
        <v>2747</v>
      </c>
      <c r="C4928" s="18" t="s">
        <v>143</v>
      </c>
      <c r="D4928" s="18" t="s">
        <v>36</v>
      </c>
      <c r="E4928" s="18" t="s">
        <v>35</v>
      </c>
      <c r="F4928" s="18">
        <v>0</v>
      </c>
      <c r="G4928" s="18">
        <f t="shared" si="108"/>
        <v>0</v>
      </c>
      <c r="H4928" s="18">
        <v>1</v>
      </c>
      <c r="I4928" s="38"/>
    </row>
    <row r="4929" spans="1:9" ht="40.5" x14ac:dyDescent="0.25">
      <c r="A4929" s="18">
        <v>4252</v>
      </c>
      <c r="B4929" s="18" t="s">
        <v>2748</v>
      </c>
      <c r="C4929" s="18" t="s">
        <v>143</v>
      </c>
      <c r="D4929" s="18" t="s">
        <v>36</v>
      </c>
      <c r="E4929" s="18" t="s">
        <v>35</v>
      </c>
      <c r="F4929" s="18">
        <v>0</v>
      </c>
      <c r="G4929" s="18">
        <f t="shared" si="108"/>
        <v>0</v>
      </c>
      <c r="H4929" s="18">
        <v>1</v>
      </c>
      <c r="I4929" s="38"/>
    </row>
    <row r="4930" spans="1:9" ht="27" x14ac:dyDescent="0.25">
      <c r="A4930" s="10" t="s">
        <v>244</v>
      </c>
      <c r="B4930" s="10" t="s">
        <v>3347</v>
      </c>
      <c r="C4930" s="10" t="s">
        <v>160</v>
      </c>
      <c r="D4930" s="10" t="s">
        <v>34</v>
      </c>
      <c r="E4930" s="10" t="s">
        <v>35</v>
      </c>
      <c r="F4930" s="10">
        <v>8000000</v>
      </c>
      <c r="G4930" s="10">
        <f t="shared" si="108"/>
        <v>8000000</v>
      </c>
      <c r="H4930" s="36">
        <v>1</v>
      </c>
      <c r="I4930" s="38"/>
    </row>
    <row r="4931" spans="1:9" ht="27" x14ac:dyDescent="0.25">
      <c r="A4931" s="10" t="s">
        <v>244</v>
      </c>
      <c r="B4931" s="10" t="s">
        <v>914</v>
      </c>
      <c r="C4931" s="10" t="s">
        <v>94</v>
      </c>
      <c r="D4931" s="10" t="s">
        <v>36</v>
      </c>
      <c r="E4931" s="10" t="s">
        <v>35</v>
      </c>
      <c r="F4931" s="10">
        <v>0</v>
      </c>
      <c r="G4931" s="10">
        <f t="shared" si="108"/>
        <v>0</v>
      </c>
      <c r="H4931" s="36">
        <v>1</v>
      </c>
      <c r="I4931" s="38"/>
    </row>
    <row r="4932" spans="1:9" ht="40.5" x14ac:dyDescent="0.25">
      <c r="A4932" s="10" t="s">
        <v>244</v>
      </c>
      <c r="B4932" s="10" t="s">
        <v>915</v>
      </c>
      <c r="C4932" s="10" t="s">
        <v>95</v>
      </c>
      <c r="D4932" s="19" t="s">
        <v>36</v>
      </c>
      <c r="E4932" s="19" t="s">
        <v>35</v>
      </c>
      <c r="F4932" s="19">
        <v>0</v>
      </c>
      <c r="G4932" s="19">
        <f t="shared" si="108"/>
        <v>0</v>
      </c>
      <c r="H4932" s="36">
        <v>1</v>
      </c>
      <c r="I4932" s="38"/>
    </row>
    <row r="4933" spans="1:9" ht="27" x14ac:dyDescent="0.25">
      <c r="A4933" s="10" t="s">
        <v>191</v>
      </c>
      <c r="B4933" s="10" t="s">
        <v>1337</v>
      </c>
      <c r="C4933" s="10" t="s">
        <v>148</v>
      </c>
      <c r="D4933" s="19" t="s">
        <v>36</v>
      </c>
      <c r="E4933" s="19" t="s">
        <v>35</v>
      </c>
      <c r="F4933" s="75">
        <v>210000</v>
      </c>
      <c r="G4933" s="19">
        <f t="shared" si="108"/>
        <v>210000</v>
      </c>
      <c r="H4933" s="36">
        <v>1</v>
      </c>
      <c r="I4933" s="38"/>
    </row>
    <row r="4934" spans="1:9" ht="40.5" x14ac:dyDescent="0.25">
      <c r="A4934" s="10" t="s">
        <v>191</v>
      </c>
      <c r="B4934" s="10" t="s">
        <v>1338</v>
      </c>
      <c r="C4934" s="10" t="s">
        <v>37</v>
      </c>
      <c r="D4934" s="18" t="s">
        <v>34</v>
      </c>
      <c r="E4934" s="19" t="s">
        <v>35</v>
      </c>
      <c r="F4934" s="19">
        <v>144000</v>
      </c>
      <c r="G4934" s="19">
        <f t="shared" si="108"/>
        <v>144000</v>
      </c>
      <c r="H4934" s="36">
        <v>1</v>
      </c>
      <c r="I4934" s="38"/>
    </row>
    <row r="4935" spans="1:9" ht="40.5" x14ac:dyDescent="0.25">
      <c r="A4935" s="10" t="s">
        <v>191</v>
      </c>
      <c r="B4935" s="10" t="s">
        <v>1339</v>
      </c>
      <c r="C4935" s="10" t="s">
        <v>59</v>
      </c>
      <c r="D4935" s="18" t="s">
        <v>34</v>
      </c>
      <c r="E4935" s="19" t="s">
        <v>35</v>
      </c>
      <c r="F4935" s="19">
        <v>0</v>
      </c>
      <c r="G4935" s="19">
        <f t="shared" si="108"/>
        <v>0</v>
      </c>
      <c r="H4935" s="36">
        <v>1</v>
      </c>
      <c r="I4935" s="38"/>
    </row>
    <row r="4936" spans="1:9" ht="27" x14ac:dyDescent="0.25">
      <c r="A4936" s="10"/>
      <c r="B4936" s="10" t="s">
        <v>997</v>
      </c>
      <c r="C4936" s="10" t="s">
        <v>160</v>
      </c>
      <c r="D4936" s="10" t="s">
        <v>34</v>
      </c>
      <c r="E4936" s="10" t="s">
        <v>35</v>
      </c>
      <c r="F4936" s="10">
        <v>0</v>
      </c>
      <c r="G4936" s="10">
        <f t="shared" si="108"/>
        <v>0</v>
      </c>
      <c r="H4936" s="36">
        <v>1</v>
      </c>
      <c r="I4936" s="38"/>
    </row>
    <row r="4937" spans="1:9" ht="54" x14ac:dyDescent="0.25">
      <c r="A4937" s="10">
        <v>4252</v>
      </c>
      <c r="B4937" s="10" t="s">
        <v>558</v>
      </c>
      <c r="C4937" s="10" t="s">
        <v>559</v>
      </c>
      <c r="D4937" s="10" t="s">
        <v>36</v>
      </c>
      <c r="E4937" s="10" t="s">
        <v>35</v>
      </c>
      <c r="F4937" s="10">
        <v>700000</v>
      </c>
      <c r="G4937" s="10">
        <f t="shared" si="108"/>
        <v>700000</v>
      </c>
      <c r="H4937" s="36">
        <v>1</v>
      </c>
      <c r="I4937" s="38"/>
    </row>
    <row r="4938" spans="1:9" ht="15" customHeight="1" x14ac:dyDescent="0.25">
      <c r="A4938" s="156" t="s">
        <v>2624</v>
      </c>
      <c r="B4938" s="157"/>
      <c r="C4938" s="157"/>
      <c r="D4938" s="157"/>
      <c r="E4938" s="157"/>
      <c r="F4938" s="157"/>
      <c r="G4938" s="157"/>
      <c r="H4938" s="157"/>
      <c r="I4938" s="38"/>
    </row>
    <row r="4939" spans="1:9" ht="15" customHeight="1" x14ac:dyDescent="0.25">
      <c r="A4939" s="143" t="s">
        <v>33</v>
      </c>
      <c r="B4939" s="144"/>
      <c r="C4939" s="144"/>
      <c r="D4939" s="144"/>
      <c r="E4939" s="144"/>
      <c r="F4939" s="144"/>
      <c r="G4939" s="144"/>
      <c r="H4939" s="144"/>
      <c r="I4939" s="38"/>
    </row>
    <row r="4940" spans="1:9" ht="27" x14ac:dyDescent="0.25">
      <c r="A4940" s="37">
        <v>5134</v>
      </c>
      <c r="B4940" s="37" t="s">
        <v>6999</v>
      </c>
      <c r="C4940" s="37" t="s">
        <v>61</v>
      </c>
      <c r="D4940" s="37" t="s">
        <v>38</v>
      </c>
      <c r="E4940" s="37" t="s">
        <v>35</v>
      </c>
      <c r="F4940" s="37">
        <v>320000</v>
      </c>
      <c r="G4940" s="37">
        <v>320000</v>
      </c>
      <c r="H4940" s="37">
        <v>1</v>
      </c>
      <c r="I4940" s="38"/>
    </row>
    <row r="4941" spans="1:9" ht="27" x14ac:dyDescent="0.25">
      <c r="A4941" s="37">
        <v>5134</v>
      </c>
      <c r="B4941" s="37" t="s">
        <v>6915</v>
      </c>
      <c r="C4941" s="37" t="s">
        <v>40</v>
      </c>
      <c r="D4941" s="37" t="s">
        <v>36</v>
      </c>
      <c r="E4941" s="37" t="s">
        <v>35</v>
      </c>
      <c r="F4941" s="37">
        <v>180000</v>
      </c>
      <c r="G4941" s="37">
        <v>180000</v>
      </c>
      <c r="H4941" s="37">
        <v>1</v>
      </c>
      <c r="I4941" s="38"/>
    </row>
    <row r="4942" spans="1:9" ht="27" x14ac:dyDescent="0.25">
      <c r="A4942" s="37">
        <v>5134</v>
      </c>
      <c r="B4942" s="37" t="s">
        <v>6894</v>
      </c>
      <c r="C4942" s="37" t="s">
        <v>40</v>
      </c>
      <c r="D4942" s="37" t="s">
        <v>36</v>
      </c>
      <c r="E4942" s="37" t="s">
        <v>35</v>
      </c>
      <c r="F4942" s="37">
        <v>437000</v>
      </c>
      <c r="G4942" s="37">
        <v>437000</v>
      </c>
      <c r="H4942" s="37">
        <v>1</v>
      </c>
      <c r="I4942" s="38"/>
    </row>
    <row r="4943" spans="1:9" ht="27" x14ac:dyDescent="0.25">
      <c r="A4943" s="37">
        <v>5134</v>
      </c>
      <c r="B4943" s="37" t="s">
        <v>5695</v>
      </c>
      <c r="C4943" s="37" t="s">
        <v>61</v>
      </c>
      <c r="D4943" s="37" t="s">
        <v>41</v>
      </c>
      <c r="E4943" s="37" t="s">
        <v>35</v>
      </c>
      <c r="F4943" s="37">
        <v>280000</v>
      </c>
      <c r="G4943" s="37">
        <v>280000</v>
      </c>
      <c r="H4943" s="37">
        <v>1</v>
      </c>
      <c r="I4943" s="38"/>
    </row>
    <row r="4944" spans="1:9" ht="27" x14ac:dyDescent="0.25">
      <c r="A4944" s="37">
        <v>5134</v>
      </c>
      <c r="B4944" s="37" t="s">
        <v>5696</v>
      </c>
      <c r="C4944" s="37" t="s">
        <v>61</v>
      </c>
      <c r="D4944" s="37" t="s">
        <v>38</v>
      </c>
      <c r="E4944" s="37" t="s">
        <v>35</v>
      </c>
      <c r="F4944" s="37">
        <v>200000</v>
      </c>
      <c r="G4944" s="37">
        <v>200000</v>
      </c>
      <c r="H4944" s="37">
        <v>1</v>
      </c>
      <c r="I4944" s="38"/>
    </row>
    <row r="4945" spans="1:10" ht="27" x14ac:dyDescent="0.25">
      <c r="A4945" s="37">
        <v>5134</v>
      </c>
      <c r="B4945" s="37" t="s">
        <v>3809</v>
      </c>
      <c r="C4945" s="37" t="s">
        <v>61</v>
      </c>
      <c r="D4945" s="37" t="s">
        <v>38</v>
      </c>
      <c r="E4945" s="37" t="s">
        <v>35</v>
      </c>
      <c r="F4945" s="37">
        <v>350000</v>
      </c>
      <c r="G4945" s="37">
        <v>350000</v>
      </c>
      <c r="H4945" s="37">
        <v>1</v>
      </c>
      <c r="I4945" s="38"/>
    </row>
    <row r="4946" spans="1:10" ht="27" x14ac:dyDescent="0.25">
      <c r="A4946" s="37">
        <v>5134</v>
      </c>
      <c r="B4946" s="37" t="s">
        <v>3810</v>
      </c>
      <c r="C4946" s="37" t="s">
        <v>61</v>
      </c>
      <c r="D4946" s="37" t="s">
        <v>38</v>
      </c>
      <c r="E4946" s="37" t="s">
        <v>35</v>
      </c>
      <c r="F4946" s="37">
        <v>250000</v>
      </c>
      <c r="G4946" s="37">
        <v>250000</v>
      </c>
      <c r="H4946" s="37">
        <v>1</v>
      </c>
      <c r="I4946" s="38"/>
    </row>
    <row r="4947" spans="1:10" ht="27" x14ac:dyDescent="0.25">
      <c r="A4947" s="37">
        <v>5134</v>
      </c>
      <c r="B4947" s="37" t="s">
        <v>3811</v>
      </c>
      <c r="C4947" s="37" t="s">
        <v>61</v>
      </c>
      <c r="D4947" s="37" t="s">
        <v>38</v>
      </c>
      <c r="E4947" s="37" t="s">
        <v>35</v>
      </c>
      <c r="F4947" s="37">
        <v>280000</v>
      </c>
      <c r="G4947" s="37">
        <v>280000</v>
      </c>
      <c r="H4947" s="37">
        <v>1</v>
      </c>
      <c r="I4947" s="38"/>
    </row>
    <row r="4948" spans="1:10" ht="27" x14ac:dyDescent="0.25">
      <c r="A4948" s="37">
        <v>5134</v>
      </c>
      <c r="B4948" s="37" t="s">
        <v>3812</v>
      </c>
      <c r="C4948" s="37" t="s">
        <v>61</v>
      </c>
      <c r="D4948" s="37" t="s">
        <v>38</v>
      </c>
      <c r="E4948" s="37" t="s">
        <v>35</v>
      </c>
      <c r="F4948" s="37">
        <v>200000</v>
      </c>
      <c r="G4948" s="37">
        <v>200000</v>
      </c>
      <c r="H4948" s="37">
        <v>1</v>
      </c>
      <c r="I4948" s="38"/>
    </row>
    <row r="4949" spans="1:10" ht="27" x14ac:dyDescent="0.25">
      <c r="A4949" s="37">
        <v>5134</v>
      </c>
      <c r="B4949" s="36" t="s">
        <v>3813</v>
      </c>
      <c r="C4949" s="36" t="s">
        <v>61</v>
      </c>
      <c r="D4949" s="36" t="s">
        <v>38</v>
      </c>
      <c r="E4949" s="36" t="s">
        <v>35</v>
      </c>
      <c r="F4949" s="36">
        <v>300000</v>
      </c>
      <c r="G4949" s="36">
        <v>300000</v>
      </c>
      <c r="H4949" s="36">
        <v>1</v>
      </c>
      <c r="I4949" s="38"/>
    </row>
    <row r="4950" spans="1:10" ht="27" x14ac:dyDescent="0.25">
      <c r="A4950" s="37">
        <v>5134</v>
      </c>
      <c r="B4950" s="36" t="s">
        <v>3814</v>
      </c>
      <c r="C4950" s="36" t="s">
        <v>61</v>
      </c>
      <c r="D4950" s="36" t="s">
        <v>38</v>
      </c>
      <c r="E4950" s="36" t="s">
        <v>35</v>
      </c>
      <c r="F4950" s="36">
        <v>870000</v>
      </c>
      <c r="G4950" s="36">
        <v>870000</v>
      </c>
      <c r="H4950" s="36">
        <v>1</v>
      </c>
      <c r="I4950" s="38"/>
    </row>
    <row r="4951" spans="1:10" ht="27" x14ac:dyDescent="0.25">
      <c r="A4951" s="37">
        <v>5134</v>
      </c>
      <c r="B4951" s="36" t="s">
        <v>3815</v>
      </c>
      <c r="C4951" s="36" t="s">
        <v>61</v>
      </c>
      <c r="D4951" s="36" t="s">
        <v>38</v>
      </c>
      <c r="E4951" s="36" t="s">
        <v>35</v>
      </c>
      <c r="F4951" s="36">
        <v>230000</v>
      </c>
      <c r="G4951" s="36">
        <v>230000</v>
      </c>
      <c r="H4951" s="36">
        <v>1</v>
      </c>
      <c r="I4951" s="38"/>
    </row>
    <row r="4952" spans="1:10" ht="27" x14ac:dyDescent="0.25">
      <c r="A4952" s="37">
        <v>5134</v>
      </c>
      <c r="B4952" s="36" t="s">
        <v>3816</v>
      </c>
      <c r="C4952" s="36" t="s">
        <v>61</v>
      </c>
      <c r="D4952" s="36" t="s">
        <v>38</v>
      </c>
      <c r="E4952" s="36" t="s">
        <v>35</v>
      </c>
      <c r="F4952" s="36">
        <v>230000</v>
      </c>
      <c r="G4952" s="36">
        <v>230000</v>
      </c>
      <c r="H4952" s="36">
        <v>1</v>
      </c>
      <c r="I4952" s="38"/>
    </row>
    <row r="4953" spans="1:10" ht="27" x14ac:dyDescent="0.25">
      <c r="A4953" s="37">
        <v>5134</v>
      </c>
      <c r="B4953" s="36" t="s">
        <v>3817</v>
      </c>
      <c r="C4953" s="36" t="s">
        <v>61</v>
      </c>
      <c r="D4953" s="36" t="s">
        <v>38</v>
      </c>
      <c r="E4953" s="36" t="s">
        <v>35</v>
      </c>
      <c r="F4953" s="36">
        <v>350000</v>
      </c>
      <c r="G4953" s="36">
        <v>350000</v>
      </c>
      <c r="H4953" s="36">
        <v>1</v>
      </c>
      <c r="I4953" s="38"/>
    </row>
    <row r="4954" spans="1:10" ht="27" x14ac:dyDescent="0.25">
      <c r="A4954" s="37">
        <v>5134</v>
      </c>
      <c r="B4954" s="36" t="s">
        <v>3818</v>
      </c>
      <c r="C4954" s="36" t="s">
        <v>61</v>
      </c>
      <c r="D4954" s="36" t="s">
        <v>38</v>
      </c>
      <c r="E4954" s="36" t="s">
        <v>35</v>
      </c>
      <c r="F4954" s="36">
        <v>280000</v>
      </c>
      <c r="G4954" s="36">
        <v>280000</v>
      </c>
      <c r="H4954" s="36">
        <v>1</v>
      </c>
      <c r="I4954" s="38"/>
    </row>
    <row r="4955" spans="1:10" ht="27" x14ac:dyDescent="0.25">
      <c r="A4955" s="37">
        <v>5134</v>
      </c>
      <c r="B4955" s="36" t="s">
        <v>3819</v>
      </c>
      <c r="C4955" s="36" t="s">
        <v>61</v>
      </c>
      <c r="D4955" s="36" t="s">
        <v>38</v>
      </c>
      <c r="E4955" s="36" t="s">
        <v>35</v>
      </c>
      <c r="F4955" s="36">
        <v>250000</v>
      </c>
      <c r="G4955" s="36">
        <v>250000</v>
      </c>
      <c r="H4955" s="36">
        <v>1</v>
      </c>
      <c r="I4955" s="38"/>
    </row>
    <row r="4956" spans="1:10" ht="27" x14ac:dyDescent="0.25">
      <c r="A4956" s="37">
        <v>5134</v>
      </c>
      <c r="B4956" s="36" t="s">
        <v>3820</v>
      </c>
      <c r="C4956" s="36" t="s">
        <v>61</v>
      </c>
      <c r="D4956" s="36" t="s">
        <v>38</v>
      </c>
      <c r="E4956" s="36" t="s">
        <v>35</v>
      </c>
      <c r="F4956" s="36">
        <v>300000</v>
      </c>
      <c r="G4956" s="36">
        <v>300000</v>
      </c>
      <c r="H4956" s="36">
        <v>1</v>
      </c>
      <c r="I4956" s="38"/>
    </row>
    <row r="4957" spans="1:10" ht="15" customHeight="1" x14ac:dyDescent="0.25">
      <c r="A4957" s="143" t="s">
        <v>33</v>
      </c>
      <c r="B4957" s="144"/>
      <c r="C4957" s="144"/>
      <c r="D4957" s="144"/>
      <c r="E4957" s="144"/>
      <c r="F4957" s="144"/>
      <c r="G4957" s="144"/>
      <c r="H4957" s="144"/>
      <c r="I4957" s="38"/>
    </row>
    <row r="4958" spans="1:10" ht="27" x14ac:dyDescent="0.25">
      <c r="A4958" s="10"/>
      <c r="B4958" s="10" t="s">
        <v>2539</v>
      </c>
      <c r="C4958" s="10" t="s">
        <v>40</v>
      </c>
      <c r="D4958" s="19" t="s">
        <v>36</v>
      </c>
      <c r="E4958" s="19" t="s">
        <v>35</v>
      </c>
      <c r="F4958" s="19">
        <v>0</v>
      </c>
      <c r="G4958" s="19">
        <f>F4958*H4958</f>
        <v>0</v>
      </c>
      <c r="H4958" s="36">
        <v>1</v>
      </c>
      <c r="I4958" s="38"/>
    </row>
    <row r="4959" spans="1:10" ht="15" customHeight="1" x14ac:dyDescent="0.25">
      <c r="A4959" s="156" t="s">
        <v>3580</v>
      </c>
      <c r="B4959" s="157"/>
      <c r="C4959" s="157"/>
      <c r="D4959" s="157"/>
      <c r="E4959" s="157"/>
      <c r="F4959" s="157"/>
      <c r="G4959" s="157"/>
      <c r="H4959" s="157"/>
      <c r="I4959" s="77"/>
      <c r="J4959" s="77"/>
    </row>
    <row r="4960" spans="1:10" x14ac:dyDescent="0.25">
      <c r="A4960" s="143" t="s">
        <v>39</v>
      </c>
      <c r="B4960" s="144"/>
      <c r="C4960" s="144"/>
      <c r="D4960" s="144"/>
      <c r="E4960" s="144"/>
      <c r="F4960" s="144"/>
      <c r="G4960" s="144"/>
      <c r="H4960" s="145"/>
      <c r="I4960" s="38"/>
    </row>
    <row r="4961" spans="1:9" ht="40.5" x14ac:dyDescent="0.25">
      <c r="A4961" s="33">
        <v>4251</v>
      </c>
      <c r="B4961" s="33" t="s">
        <v>3581</v>
      </c>
      <c r="C4961" s="33" t="s">
        <v>252</v>
      </c>
      <c r="D4961" s="33" t="s">
        <v>38</v>
      </c>
      <c r="E4961" s="33" t="s">
        <v>35</v>
      </c>
      <c r="F4961" s="33">
        <v>119420000</v>
      </c>
      <c r="G4961" s="33">
        <v>119420000</v>
      </c>
      <c r="H4961" s="33">
        <v>1</v>
      </c>
      <c r="I4961" s="38"/>
    </row>
    <row r="4962" spans="1:9" ht="18" customHeight="1" x14ac:dyDescent="0.25">
      <c r="A4962" s="156" t="s">
        <v>2701</v>
      </c>
      <c r="B4962" s="157"/>
      <c r="C4962" s="157"/>
      <c r="D4962" s="157"/>
      <c r="E4962" s="157"/>
      <c r="F4962" s="157"/>
      <c r="G4962" s="157"/>
      <c r="H4962" s="157"/>
      <c r="I4962" s="38"/>
    </row>
    <row r="4963" spans="1:9" ht="15" customHeight="1" x14ac:dyDescent="0.25">
      <c r="A4963" s="143" t="s">
        <v>33</v>
      </c>
      <c r="B4963" s="144"/>
      <c r="C4963" s="144"/>
      <c r="D4963" s="144"/>
      <c r="E4963" s="144"/>
      <c r="F4963" s="144"/>
      <c r="G4963" s="144"/>
      <c r="H4963" s="144"/>
      <c r="I4963" s="38"/>
    </row>
    <row r="4964" spans="1:9" ht="54" x14ac:dyDescent="0.25">
      <c r="A4964" s="10">
        <v>4239</v>
      </c>
      <c r="B4964" s="10" t="s">
        <v>2247</v>
      </c>
      <c r="C4964" s="10" t="s">
        <v>209</v>
      </c>
      <c r="D4964" s="18" t="s">
        <v>11</v>
      </c>
      <c r="E4964" s="19" t="s">
        <v>35</v>
      </c>
      <c r="F4964" s="19">
        <v>0</v>
      </c>
      <c r="G4964" s="19">
        <f>F4964*H4964</f>
        <v>0</v>
      </c>
      <c r="H4964" s="36">
        <v>1</v>
      </c>
      <c r="I4964" s="38"/>
    </row>
    <row r="4965" spans="1:9" ht="54" x14ac:dyDescent="0.25">
      <c r="A4965" s="10">
        <v>4239</v>
      </c>
      <c r="B4965" s="10" t="s">
        <v>2248</v>
      </c>
      <c r="C4965" s="10" t="s">
        <v>209</v>
      </c>
      <c r="D4965" s="18" t="s">
        <v>11</v>
      </c>
      <c r="E4965" s="19" t="s">
        <v>35</v>
      </c>
      <c r="F4965" s="19">
        <v>0</v>
      </c>
      <c r="G4965" s="19">
        <f>F4965*H4965</f>
        <v>0</v>
      </c>
      <c r="H4965" s="36">
        <v>1</v>
      </c>
      <c r="I4965" s="38"/>
    </row>
    <row r="4966" spans="1:9" ht="15" customHeight="1" x14ac:dyDescent="0.25">
      <c r="A4966" s="156" t="s">
        <v>2888</v>
      </c>
      <c r="B4966" s="157"/>
      <c r="C4966" s="157"/>
      <c r="D4966" s="157"/>
      <c r="E4966" s="157"/>
      <c r="F4966" s="157"/>
      <c r="G4966" s="157"/>
      <c r="H4966" s="157"/>
      <c r="I4966" s="38"/>
    </row>
    <row r="4967" spans="1:9" x14ac:dyDescent="0.25">
      <c r="A4967" s="143" t="s">
        <v>39</v>
      </c>
      <c r="B4967" s="144"/>
      <c r="C4967" s="144"/>
      <c r="D4967" s="144"/>
      <c r="E4967" s="144"/>
      <c r="F4967" s="144"/>
      <c r="G4967" s="144"/>
      <c r="H4967" s="145"/>
      <c r="I4967" s="38"/>
    </row>
    <row r="4968" spans="1:9" ht="40.5" x14ac:dyDescent="0.25">
      <c r="A4968" s="10" t="s">
        <v>132</v>
      </c>
      <c r="B4968" s="10" t="s">
        <v>277</v>
      </c>
      <c r="C4968" s="10" t="s">
        <v>252</v>
      </c>
      <c r="D4968" s="18" t="s">
        <v>38</v>
      </c>
      <c r="E4968" s="19" t="s">
        <v>35</v>
      </c>
      <c r="F4968" s="19">
        <v>0</v>
      </c>
      <c r="G4968" s="19">
        <f>F4968*H4968</f>
        <v>0</v>
      </c>
      <c r="H4968" s="36">
        <v>1</v>
      </c>
      <c r="I4968" s="38"/>
    </row>
    <row r="4969" spans="1:9" ht="15" customHeight="1" x14ac:dyDescent="0.25">
      <c r="A4969" s="156" t="s">
        <v>2970</v>
      </c>
      <c r="B4969" s="157"/>
      <c r="C4969" s="157"/>
      <c r="D4969" s="157"/>
      <c r="E4969" s="157"/>
      <c r="F4969" s="157"/>
      <c r="G4969" s="157"/>
      <c r="H4969" s="157"/>
      <c r="I4969" s="38"/>
    </row>
    <row r="4970" spans="1:9" x14ac:dyDescent="0.25">
      <c r="A4970" s="143" t="s">
        <v>33</v>
      </c>
      <c r="B4970" s="144"/>
      <c r="C4970" s="144"/>
      <c r="D4970" s="144"/>
      <c r="E4970" s="144"/>
      <c r="F4970" s="144"/>
      <c r="G4970" s="144"/>
      <c r="H4970" s="145"/>
      <c r="I4970" s="38"/>
    </row>
    <row r="4971" spans="1:9" ht="27" x14ac:dyDescent="0.25">
      <c r="A4971" s="19">
        <v>5112</v>
      </c>
      <c r="B4971" s="19" t="s">
        <v>3127</v>
      </c>
      <c r="C4971" s="19" t="s">
        <v>112</v>
      </c>
      <c r="D4971" s="19" t="s">
        <v>41</v>
      </c>
      <c r="E4971" s="19" t="s">
        <v>35</v>
      </c>
      <c r="F4971" s="19">
        <v>42828</v>
      </c>
      <c r="G4971" s="19">
        <v>42828</v>
      </c>
      <c r="H4971" s="19">
        <v>1</v>
      </c>
      <c r="I4971" s="38"/>
    </row>
    <row r="4972" spans="1:9" ht="27" x14ac:dyDescent="0.25">
      <c r="A4972" s="19">
        <v>5112</v>
      </c>
      <c r="B4972" s="19" t="s">
        <v>3043</v>
      </c>
      <c r="C4972" s="19" t="s">
        <v>62</v>
      </c>
      <c r="D4972" s="19" t="s">
        <v>34</v>
      </c>
      <c r="E4972" s="19" t="s">
        <v>35</v>
      </c>
      <c r="F4972" s="19">
        <v>12852</v>
      </c>
      <c r="G4972" s="19">
        <v>12852</v>
      </c>
      <c r="H4972" s="19">
        <v>1</v>
      </c>
      <c r="I4972" s="38"/>
    </row>
    <row r="4973" spans="1:9" x14ac:dyDescent="0.25">
      <c r="A4973" s="143" t="s">
        <v>39</v>
      </c>
      <c r="B4973" s="144"/>
      <c r="C4973" s="144"/>
      <c r="D4973" s="144"/>
      <c r="E4973" s="144"/>
      <c r="F4973" s="144"/>
      <c r="G4973" s="144"/>
      <c r="H4973" s="145"/>
      <c r="I4973" s="38"/>
    </row>
    <row r="4974" spans="1:9" ht="27" x14ac:dyDescent="0.25">
      <c r="A4974" s="19">
        <v>5112</v>
      </c>
      <c r="B4974" s="19" t="s">
        <v>3618</v>
      </c>
      <c r="C4974" s="19" t="s">
        <v>63</v>
      </c>
      <c r="D4974" s="19" t="s">
        <v>36</v>
      </c>
      <c r="E4974" s="19" t="s">
        <v>35</v>
      </c>
      <c r="F4974" s="19">
        <v>2141196</v>
      </c>
      <c r="G4974" s="19">
        <v>2141196</v>
      </c>
      <c r="H4974" s="19">
        <v>1</v>
      </c>
      <c r="I4974" s="38"/>
    </row>
    <row r="4975" spans="1:9" ht="27" x14ac:dyDescent="0.25">
      <c r="A4975" s="19">
        <v>5112</v>
      </c>
      <c r="B4975" s="19" t="s">
        <v>2971</v>
      </c>
      <c r="C4975" s="19" t="s">
        <v>63</v>
      </c>
      <c r="D4975" s="19" t="s">
        <v>36</v>
      </c>
      <c r="E4975" s="19" t="s">
        <v>35</v>
      </c>
      <c r="F4975" s="19">
        <v>0</v>
      </c>
      <c r="G4975" s="19">
        <f>F4975*H4975</f>
        <v>0</v>
      </c>
      <c r="H4975" s="19">
        <v>1</v>
      </c>
      <c r="I4975" s="38"/>
    </row>
    <row r="4976" spans="1:9" x14ac:dyDescent="0.25">
      <c r="A4976" s="156" t="s">
        <v>6602</v>
      </c>
      <c r="B4976" s="157"/>
      <c r="C4976" s="157"/>
      <c r="D4976" s="157"/>
      <c r="E4976" s="157"/>
      <c r="F4976" s="157"/>
      <c r="G4976" s="157"/>
      <c r="H4976" s="157"/>
      <c r="I4976" s="38"/>
    </row>
    <row r="4977" spans="1:9" x14ac:dyDescent="0.25">
      <c r="A4977" s="143" t="s">
        <v>39</v>
      </c>
      <c r="B4977" s="144"/>
      <c r="C4977" s="144"/>
      <c r="D4977" s="144"/>
      <c r="E4977" s="144"/>
      <c r="F4977" s="144"/>
      <c r="G4977" s="144"/>
      <c r="H4977" s="144"/>
      <c r="I4977" s="38"/>
    </row>
    <row r="4978" spans="1:9" ht="27" x14ac:dyDescent="0.25">
      <c r="A4978" s="35">
        <v>4251</v>
      </c>
      <c r="B4978" s="35" t="s">
        <v>6603</v>
      </c>
      <c r="C4978" s="35" t="s">
        <v>105</v>
      </c>
      <c r="D4978" s="35" t="s">
        <v>36</v>
      </c>
      <c r="E4978" s="35" t="s">
        <v>35</v>
      </c>
      <c r="F4978" s="35">
        <v>0</v>
      </c>
      <c r="G4978" s="35">
        <v>0</v>
      </c>
      <c r="H4978" s="35">
        <v>1</v>
      </c>
      <c r="I4978" s="38"/>
    </row>
    <row r="4979" spans="1:9" ht="15" customHeight="1" x14ac:dyDescent="0.25">
      <c r="A4979" s="156" t="s">
        <v>2888</v>
      </c>
      <c r="B4979" s="157"/>
      <c r="C4979" s="157"/>
      <c r="D4979" s="157"/>
      <c r="E4979" s="157"/>
      <c r="F4979" s="157"/>
      <c r="G4979" s="157"/>
      <c r="H4979" s="157"/>
      <c r="I4979" s="38"/>
    </row>
    <row r="4980" spans="1:9" x14ac:dyDescent="0.25">
      <c r="A4980" s="143" t="s">
        <v>39</v>
      </c>
      <c r="B4980" s="144"/>
      <c r="C4980" s="144"/>
      <c r="D4980" s="144"/>
      <c r="E4980" s="144"/>
      <c r="F4980" s="144"/>
      <c r="G4980" s="144"/>
      <c r="H4980" s="144"/>
      <c r="I4980" s="38"/>
    </row>
    <row r="4981" spans="1:9" ht="27" x14ac:dyDescent="0.25">
      <c r="A4981" s="19">
        <v>4251</v>
      </c>
      <c r="B4981" s="19" t="s">
        <v>3123</v>
      </c>
      <c r="C4981" s="19" t="s">
        <v>112</v>
      </c>
      <c r="D4981" s="19" t="s">
        <v>41</v>
      </c>
      <c r="E4981" s="19" t="s">
        <v>35</v>
      </c>
      <c r="F4981" s="19">
        <v>290000</v>
      </c>
      <c r="G4981" s="19">
        <f>+F4981*H4981</f>
        <v>290000</v>
      </c>
      <c r="H4981" s="19">
        <v>1</v>
      </c>
      <c r="I4981" s="38"/>
    </row>
    <row r="4982" spans="1:9" x14ac:dyDescent="0.25">
      <c r="A4982" s="143" t="s">
        <v>33</v>
      </c>
      <c r="B4982" s="144"/>
      <c r="C4982" s="144"/>
      <c r="D4982" s="144"/>
      <c r="E4982" s="144"/>
      <c r="F4982" s="144"/>
      <c r="G4982" s="144"/>
      <c r="H4982" s="144"/>
      <c r="I4982" s="38"/>
    </row>
    <row r="4983" spans="1:9" ht="27" x14ac:dyDescent="0.25">
      <c r="A4983" s="10"/>
      <c r="B4983" s="10" t="s">
        <v>2537</v>
      </c>
      <c r="C4983" s="10" t="s">
        <v>158</v>
      </c>
      <c r="D4983" s="19" t="s">
        <v>36</v>
      </c>
      <c r="E4983" s="19" t="s">
        <v>35</v>
      </c>
      <c r="F4983" s="75">
        <v>14710000</v>
      </c>
      <c r="G4983" s="19">
        <f>F4983*H4983</f>
        <v>14710000</v>
      </c>
      <c r="H4983" s="36">
        <v>1</v>
      </c>
      <c r="I4983" s="38"/>
    </row>
    <row r="4984" spans="1:9" x14ac:dyDescent="0.25">
      <c r="A4984" s="156" t="s">
        <v>2625</v>
      </c>
      <c r="B4984" s="157"/>
      <c r="C4984" s="157"/>
      <c r="D4984" s="157"/>
      <c r="E4984" s="157"/>
      <c r="F4984" s="157"/>
      <c r="G4984" s="157"/>
      <c r="H4984" s="157"/>
      <c r="I4984" s="38"/>
    </row>
    <row r="4985" spans="1:9" x14ac:dyDescent="0.25">
      <c r="A4985" s="143" t="s">
        <v>39</v>
      </c>
      <c r="B4985" s="144"/>
      <c r="C4985" s="144"/>
      <c r="D4985" s="144"/>
      <c r="E4985" s="144"/>
      <c r="F4985" s="144"/>
      <c r="G4985" s="144"/>
      <c r="H4985" s="144"/>
      <c r="I4985" s="38"/>
    </row>
    <row r="4986" spans="1:9" ht="27" x14ac:dyDescent="0.25">
      <c r="A4986" s="10">
        <v>4251</v>
      </c>
      <c r="B4986" s="10" t="s">
        <v>2535</v>
      </c>
      <c r="C4986" s="10" t="s">
        <v>158</v>
      </c>
      <c r="D4986" s="10" t="s">
        <v>36</v>
      </c>
      <c r="E4986" s="10" t="s">
        <v>35</v>
      </c>
      <c r="F4986" s="10">
        <v>39250000</v>
      </c>
      <c r="G4986" s="10">
        <f>F4986*H4986</f>
        <v>39250000</v>
      </c>
      <c r="H4986" s="10">
        <v>1</v>
      </c>
      <c r="I4986" s="38"/>
    </row>
    <row r="4987" spans="1:9" ht="15" customHeight="1" x14ac:dyDescent="0.25">
      <c r="A4987" s="153" t="s">
        <v>33</v>
      </c>
      <c r="B4987" s="154"/>
      <c r="C4987" s="154"/>
      <c r="D4987" s="154"/>
      <c r="E4987" s="154"/>
      <c r="F4987" s="154"/>
      <c r="G4987" s="154"/>
      <c r="H4987" s="155"/>
      <c r="I4987" s="38"/>
    </row>
    <row r="4988" spans="1:9" ht="27" x14ac:dyDescent="0.25">
      <c r="A4988" s="18">
        <v>4251</v>
      </c>
      <c r="B4988" s="18" t="s">
        <v>3131</v>
      </c>
      <c r="C4988" s="18" t="s">
        <v>112</v>
      </c>
      <c r="D4988" s="18" t="s">
        <v>41</v>
      </c>
      <c r="E4988" s="18" t="s">
        <v>35</v>
      </c>
      <c r="F4988" s="18">
        <v>750000</v>
      </c>
      <c r="G4988" s="18">
        <v>750000</v>
      </c>
      <c r="H4988" s="18">
        <v>1</v>
      </c>
      <c r="I4988" s="38"/>
    </row>
    <row r="4989" spans="1:9" ht="14.25" customHeight="1" x14ac:dyDescent="0.25">
      <c r="A4989" s="156" t="s">
        <v>2626</v>
      </c>
      <c r="B4989" s="157"/>
      <c r="C4989" s="157"/>
      <c r="D4989" s="157"/>
      <c r="E4989" s="157"/>
      <c r="F4989" s="157"/>
      <c r="G4989" s="157"/>
      <c r="H4989" s="157"/>
      <c r="I4989" s="38"/>
    </row>
    <row r="4990" spans="1:9" x14ac:dyDescent="0.25">
      <c r="A4990" s="143" t="s">
        <v>39</v>
      </c>
      <c r="B4990" s="144"/>
      <c r="C4990" s="144"/>
      <c r="D4990" s="144"/>
      <c r="E4990" s="144"/>
      <c r="F4990" s="144"/>
      <c r="G4990" s="144"/>
      <c r="H4990" s="144"/>
      <c r="I4990" s="38"/>
    </row>
    <row r="4991" spans="1:9" ht="40.5" x14ac:dyDescent="0.25">
      <c r="A4991" s="10">
        <v>4251</v>
      </c>
      <c r="B4991" s="10" t="s">
        <v>2536</v>
      </c>
      <c r="C4991" s="10" t="s">
        <v>64</v>
      </c>
      <c r="D4991" s="19" t="s">
        <v>36</v>
      </c>
      <c r="E4991" s="19" t="s">
        <v>35</v>
      </c>
      <c r="F4991" s="75">
        <v>8779900</v>
      </c>
      <c r="G4991" s="19">
        <f>F4991*H4991</f>
        <v>8779900</v>
      </c>
      <c r="H4991" s="34">
        <v>1</v>
      </c>
      <c r="I4991" s="38"/>
    </row>
    <row r="4992" spans="1:9" x14ac:dyDescent="0.25">
      <c r="A4992" s="143" t="s">
        <v>33</v>
      </c>
      <c r="B4992" s="144"/>
      <c r="C4992" s="144"/>
      <c r="D4992" s="144"/>
      <c r="E4992" s="144"/>
      <c r="F4992" s="144"/>
      <c r="G4992" s="144"/>
      <c r="H4992" s="144"/>
      <c r="I4992" s="38"/>
    </row>
    <row r="4993" spans="1:9" ht="27" x14ac:dyDescent="0.25">
      <c r="A4993" s="18">
        <v>4251</v>
      </c>
      <c r="B4993" s="18" t="s">
        <v>3124</v>
      </c>
      <c r="C4993" s="18" t="s">
        <v>112</v>
      </c>
      <c r="D4993" s="18" t="s">
        <v>41</v>
      </c>
      <c r="E4993" s="18" t="s">
        <v>35</v>
      </c>
      <c r="F4993" s="18">
        <v>175000</v>
      </c>
      <c r="G4993" s="18">
        <v>175000</v>
      </c>
      <c r="H4993" s="18">
        <v>1</v>
      </c>
      <c r="I4993" s="38"/>
    </row>
    <row r="4994" spans="1:9" x14ac:dyDescent="0.25">
      <c r="A4994" s="156" t="s">
        <v>2627</v>
      </c>
      <c r="B4994" s="157"/>
      <c r="C4994" s="157"/>
      <c r="D4994" s="157"/>
      <c r="E4994" s="157"/>
      <c r="F4994" s="157"/>
      <c r="G4994" s="157"/>
      <c r="H4994" s="157"/>
      <c r="I4994" s="38"/>
    </row>
    <row r="4995" spans="1:9" x14ac:dyDescent="0.25">
      <c r="A4995" s="143" t="s">
        <v>39</v>
      </c>
      <c r="B4995" s="144"/>
      <c r="C4995" s="144"/>
      <c r="D4995" s="144"/>
      <c r="E4995" s="144"/>
      <c r="F4995" s="144"/>
      <c r="G4995" s="144"/>
      <c r="H4995" s="144"/>
      <c r="I4995" s="38"/>
    </row>
    <row r="4996" spans="1:9" ht="27" x14ac:dyDescent="0.25">
      <c r="A4996" s="37">
        <v>4861</v>
      </c>
      <c r="B4996" s="37" t="s">
        <v>5080</v>
      </c>
      <c r="C4996" s="37" t="s">
        <v>105</v>
      </c>
      <c r="D4996" s="37" t="s">
        <v>36</v>
      </c>
      <c r="E4996" s="37" t="s">
        <v>35</v>
      </c>
      <c r="F4996" s="37">
        <v>16670000</v>
      </c>
      <c r="G4996" s="37">
        <v>16670000</v>
      </c>
      <c r="H4996" s="37">
        <v>1</v>
      </c>
      <c r="I4996" s="38"/>
    </row>
    <row r="4997" spans="1:9" ht="27" x14ac:dyDescent="0.25">
      <c r="A4997" s="10"/>
      <c r="B4997" s="10" t="s">
        <v>2533</v>
      </c>
      <c r="C4997" s="10" t="s">
        <v>105</v>
      </c>
      <c r="D4997" s="19" t="s">
        <v>36</v>
      </c>
      <c r="E4997" s="19" t="s">
        <v>35</v>
      </c>
      <c r="F4997" s="19">
        <v>0</v>
      </c>
      <c r="G4997" s="19">
        <f>F4997*H4997</f>
        <v>0</v>
      </c>
      <c r="H4997" s="34">
        <v>1</v>
      </c>
      <c r="I4997" s="38"/>
    </row>
    <row r="4998" spans="1:9" ht="27" x14ac:dyDescent="0.25">
      <c r="A4998" s="10" t="s">
        <v>134</v>
      </c>
      <c r="B4998" s="10" t="s">
        <v>1011</v>
      </c>
      <c r="C4998" s="10" t="s">
        <v>105</v>
      </c>
      <c r="D4998" s="19" t="s">
        <v>36</v>
      </c>
      <c r="E4998" s="19" t="s">
        <v>35</v>
      </c>
      <c r="F4998" s="19">
        <v>0</v>
      </c>
      <c r="G4998" s="19">
        <f>F4998*H4998</f>
        <v>0</v>
      </c>
      <c r="H4998" s="34">
        <v>1</v>
      </c>
      <c r="I4998" s="38"/>
    </row>
    <row r="4999" spans="1:9" x14ac:dyDescent="0.25">
      <c r="A4999" s="143" t="s">
        <v>33</v>
      </c>
      <c r="B4999" s="144"/>
      <c r="C4999" s="144"/>
      <c r="D4999" s="144"/>
      <c r="E4999" s="144"/>
      <c r="F4999" s="144"/>
      <c r="G4999" s="144"/>
      <c r="H4999" s="144"/>
      <c r="I4999" s="38"/>
    </row>
    <row r="5000" spans="1:9" ht="40.5" x14ac:dyDescent="0.25">
      <c r="A5000" s="10" t="s">
        <v>134</v>
      </c>
      <c r="B5000" s="10" t="s">
        <v>1012</v>
      </c>
      <c r="C5000" s="10" t="s">
        <v>292</v>
      </c>
      <c r="D5000" s="10" t="s">
        <v>36</v>
      </c>
      <c r="E5000" s="10" t="s">
        <v>35</v>
      </c>
      <c r="F5000" s="10">
        <v>13000000</v>
      </c>
      <c r="G5000" s="10">
        <f>F5000*H5000</f>
        <v>13000000</v>
      </c>
      <c r="H5000" s="10">
        <v>1</v>
      </c>
      <c r="I5000" s="38"/>
    </row>
    <row r="5001" spans="1:9" x14ac:dyDescent="0.25">
      <c r="A5001" s="156" t="s">
        <v>5458</v>
      </c>
      <c r="B5001" s="157"/>
      <c r="C5001" s="157"/>
      <c r="D5001" s="157"/>
      <c r="E5001" s="157"/>
      <c r="F5001" s="157"/>
      <c r="G5001" s="157"/>
      <c r="H5001" s="157"/>
      <c r="I5001" s="38"/>
    </row>
    <row r="5002" spans="1:9" x14ac:dyDescent="0.25">
      <c r="A5002" s="143" t="s">
        <v>33</v>
      </c>
      <c r="B5002" s="144"/>
      <c r="C5002" s="144"/>
      <c r="D5002" s="144"/>
      <c r="E5002" s="144"/>
      <c r="F5002" s="144"/>
      <c r="G5002" s="144"/>
      <c r="H5002" s="144"/>
      <c r="I5002" s="38"/>
    </row>
    <row r="5003" spans="1:9" ht="27" x14ac:dyDescent="0.25">
      <c r="A5003" s="33">
        <v>4251</v>
      </c>
      <c r="B5003" s="33" t="s">
        <v>5459</v>
      </c>
      <c r="C5003" s="33" t="s">
        <v>105</v>
      </c>
      <c r="D5003" s="33" t="s">
        <v>36</v>
      </c>
      <c r="E5003" s="33" t="s">
        <v>35</v>
      </c>
      <c r="F5003" s="33">
        <v>6176520</v>
      </c>
      <c r="G5003" s="33">
        <v>6176520</v>
      </c>
      <c r="H5003" s="33">
        <v>1</v>
      </c>
      <c r="I5003" s="38"/>
    </row>
    <row r="5004" spans="1:9" ht="27" x14ac:dyDescent="0.25">
      <c r="A5004" s="33">
        <v>4251</v>
      </c>
      <c r="B5004" s="33" t="s">
        <v>5460</v>
      </c>
      <c r="C5004" s="33" t="s">
        <v>105</v>
      </c>
      <c r="D5004" s="33" t="s">
        <v>36</v>
      </c>
      <c r="E5004" s="33" t="s">
        <v>35</v>
      </c>
      <c r="F5004" s="33">
        <v>3921600</v>
      </c>
      <c r="G5004" s="33">
        <v>3921600</v>
      </c>
      <c r="H5004" s="33">
        <v>1</v>
      </c>
      <c r="I5004" s="38"/>
    </row>
    <row r="5005" spans="1:9" x14ac:dyDescent="0.25">
      <c r="A5005" s="156" t="s">
        <v>3412</v>
      </c>
      <c r="B5005" s="157"/>
      <c r="C5005" s="157"/>
      <c r="D5005" s="157"/>
      <c r="E5005" s="157"/>
      <c r="F5005" s="157"/>
      <c r="G5005" s="157"/>
      <c r="H5005" s="157"/>
      <c r="I5005" s="38"/>
    </row>
    <row r="5006" spans="1:9" x14ac:dyDescent="0.25">
      <c r="A5006" s="143" t="s">
        <v>33</v>
      </c>
      <c r="B5006" s="144"/>
      <c r="C5006" s="144"/>
      <c r="D5006" s="144"/>
      <c r="E5006" s="144"/>
      <c r="F5006" s="144"/>
      <c r="G5006" s="144"/>
      <c r="H5006" s="144"/>
      <c r="I5006" s="38"/>
    </row>
    <row r="5007" spans="1:9" ht="27" x14ac:dyDescent="0.25">
      <c r="A5007" s="37">
        <v>4251</v>
      </c>
      <c r="B5007" s="37" t="s">
        <v>5622</v>
      </c>
      <c r="C5007" s="37" t="s">
        <v>112</v>
      </c>
      <c r="D5007" s="37" t="s">
        <v>41</v>
      </c>
      <c r="E5007" s="37" t="s">
        <v>35</v>
      </c>
      <c r="F5007" s="37">
        <v>123480</v>
      </c>
      <c r="G5007" s="37">
        <v>123480</v>
      </c>
      <c r="H5007" s="37">
        <v>1</v>
      </c>
      <c r="I5007" s="38"/>
    </row>
    <row r="5008" spans="1:9" ht="27" x14ac:dyDescent="0.25">
      <c r="A5008" s="37">
        <v>4251</v>
      </c>
      <c r="B5008" s="37" t="s">
        <v>5623</v>
      </c>
      <c r="C5008" s="37" t="s">
        <v>112</v>
      </c>
      <c r="D5008" s="37" t="s">
        <v>41</v>
      </c>
      <c r="E5008" s="37" t="s">
        <v>35</v>
      </c>
      <c r="F5008" s="37">
        <v>78400</v>
      </c>
      <c r="G5008" s="37">
        <v>78400</v>
      </c>
      <c r="H5008" s="37">
        <v>1</v>
      </c>
      <c r="I5008" s="38"/>
    </row>
    <row r="5009" spans="1:9" ht="27" x14ac:dyDescent="0.25">
      <c r="A5009" s="37">
        <v>4239</v>
      </c>
      <c r="B5009" s="37" t="s">
        <v>1969</v>
      </c>
      <c r="C5009" s="37" t="s">
        <v>120</v>
      </c>
      <c r="D5009" s="37" t="s">
        <v>11</v>
      </c>
      <c r="E5009" s="37" t="s">
        <v>35</v>
      </c>
      <c r="F5009" s="37">
        <v>350000</v>
      </c>
      <c r="G5009" s="37">
        <v>350000</v>
      </c>
      <c r="H5009" s="37">
        <v>1</v>
      </c>
      <c r="I5009" s="38"/>
    </row>
    <row r="5010" spans="1:9" ht="27" x14ac:dyDescent="0.25">
      <c r="A5010" s="33">
        <v>4239</v>
      </c>
      <c r="B5010" s="33" t="s">
        <v>1970</v>
      </c>
      <c r="C5010" s="33" t="s">
        <v>120</v>
      </c>
      <c r="D5010" s="33" t="s">
        <v>11</v>
      </c>
      <c r="E5010" s="33" t="s">
        <v>35</v>
      </c>
      <c r="F5010" s="33">
        <v>681000</v>
      </c>
      <c r="G5010" s="33">
        <v>681000</v>
      </c>
      <c r="H5010" s="33">
        <v>1</v>
      </c>
      <c r="I5010" s="38"/>
    </row>
    <row r="5011" spans="1:9" ht="27" x14ac:dyDescent="0.25">
      <c r="A5011" s="33">
        <v>4239</v>
      </c>
      <c r="B5011" s="33" t="s">
        <v>1971</v>
      </c>
      <c r="C5011" s="33" t="s">
        <v>120</v>
      </c>
      <c r="D5011" s="33" t="s">
        <v>11</v>
      </c>
      <c r="E5011" s="33" t="s">
        <v>35</v>
      </c>
      <c r="F5011" s="33">
        <v>794000</v>
      </c>
      <c r="G5011" s="33">
        <v>794000</v>
      </c>
      <c r="H5011" s="33">
        <v>1</v>
      </c>
      <c r="I5011" s="38"/>
    </row>
    <row r="5012" spans="1:9" ht="27" x14ac:dyDescent="0.25">
      <c r="A5012" s="33">
        <v>4239</v>
      </c>
      <c r="B5012" s="33" t="s">
        <v>1973</v>
      </c>
      <c r="C5012" s="33" t="s">
        <v>120</v>
      </c>
      <c r="D5012" s="33" t="s">
        <v>11</v>
      </c>
      <c r="E5012" s="33" t="s">
        <v>35</v>
      </c>
      <c r="F5012" s="33">
        <v>419000</v>
      </c>
      <c r="G5012" s="33">
        <v>419000</v>
      </c>
      <c r="H5012" s="33">
        <v>1</v>
      </c>
      <c r="I5012" s="38"/>
    </row>
    <row r="5013" spans="1:9" ht="27" x14ac:dyDescent="0.25">
      <c r="A5013" s="33">
        <v>4239</v>
      </c>
      <c r="B5013" s="33" t="s">
        <v>1974</v>
      </c>
      <c r="C5013" s="33" t="s">
        <v>120</v>
      </c>
      <c r="D5013" s="33" t="s">
        <v>11</v>
      </c>
      <c r="E5013" s="33" t="s">
        <v>35</v>
      </c>
      <c r="F5013" s="33">
        <v>560000</v>
      </c>
      <c r="G5013" s="33">
        <v>560000</v>
      </c>
      <c r="H5013" s="33">
        <v>1</v>
      </c>
      <c r="I5013" s="38"/>
    </row>
    <row r="5014" spans="1:9" ht="27" x14ac:dyDescent="0.25">
      <c r="A5014" s="33">
        <v>4239</v>
      </c>
      <c r="B5014" s="33" t="s">
        <v>1975</v>
      </c>
      <c r="C5014" s="33" t="s">
        <v>120</v>
      </c>
      <c r="D5014" s="33" t="s">
        <v>11</v>
      </c>
      <c r="E5014" s="33" t="s">
        <v>35</v>
      </c>
      <c r="F5014" s="33">
        <v>607000</v>
      </c>
      <c r="G5014" s="33">
        <v>607000</v>
      </c>
      <c r="H5014" s="33">
        <v>1</v>
      </c>
      <c r="I5014" s="38"/>
    </row>
    <row r="5015" spans="1:9" ht="27" x14ac:dyDescent="0.25">
      <c r="A5015" s="33">
        <v>4239</v>
      </c>
      <c r="B5015" s="33" t="s">
        <v>1976</v>
      </c>
      <c r="C5015" s="33" t="s">
        <v>120</v>
      </c>
      <c r="D5015" s="33" t="s">
        <v>11</v>
      </c>
      <c r="E5015" s="33" t="s">
        <v>35</v>
      </c>
      <c r="F5015" s="33">
        <v>270000</v>
      </c>
      <c r="G5015" s="33">
        <v>270000</v>
      </c>
      <c r="H5015" s="33">
        <v>1</v>
      </c>
      <c r="I5015" s="38"/>
    </row>
    <row r="5016" spans="1:9" x14ac:dyDescent="0.25">
      <c r="A5016" s="156" t="s">
        <v>2892</v>
      </c>
      <c r="B5016" s="157"/>
      <c r="C5016" s="157"/>
      <c r="D5016" s="157"/>
      <c r="E5016" s="157"/>
      <c r="F5016" s="157"/>
      <c r="G5016" s="157"/>
      <c r="H5016" s="157"/>
      <c r="I5016" s="38"/>
    </row>
    <row r="5017" spans="1:9" x14ac:dyDescent="0.25">
      <c r="A5017" s="143" t="s">
        <v>39</v>
      </c>
      <c r="B5017" s="144"/>
      <c r="C5017" s="144"/>
      <c r="D5017" s="144"/>
      <c r="E5017" s="144"/>
      <c r="F5017" s="144"/>
      <c r="G5017" s="144"/>
      <c r="H5017" s="144"/>
      <c r="I5017" s="38"/>
    </row>
    <row r="5018" spans="1:9" ht="27" x14ac:dyDescent="0.25">
      <c r="A5018" s="37">
        <v>5113</v>
      </c>
      <c r="B5018" s="37" t="s">
        <v>7036</v>
      </c>
      <c r="C5018" s="37" t="s">
        <v>63</v>
      </c>
      <c r="D5018" s="37" t="s">
        <v>36</v>
      </c>
      <c r="E5018" s="37" t="s">
        <v>35</v>
      </c>
      <c r="F5018" s="37">
        <v>28393392</v>
      </c>
      <c r="G5018" s="37">
        <v>28393392</v>
      </c>
      <c r="H5018" s="37">
        <v>1</v>
      </c>
      <c r="I5018" s="38"/>
    </row>
    <row r="5019" spans="1:9" ht="27" x14ac:dyDescent="0.25">
      <c r="A5019" s="37">
        <v>5113</v>
      </c>
      <c r="B5019" s="37" t="s">
        <v>6960</v>
      </c>
      <c r="C5019" s="37" t="s">
        <v>63</v>
      </c>
      <c r="D5019" s="37" t="s">
        <v>36</v>
      </c>
      <c r="E5019" s="37" t="s">
        <v>35</v>
      </c>
      <c r="F5019" s="37">
        <v>0</v>
      </c>
      <c r="G5019" s="37">
        <v>0</v>
      </c>
      <c r="H5019" s="37">
        <v>1</v>
      </c>
      <c r="I5019" s="38"/>
    </row>
    <row r="5020" spans="1:9" ht="27" x14ac:dyDescent="0.25">
      <c r="A5020" s="37">
        <v>5113</v>
      </c>
      <c r="B5020" s="37" t="s">
        <v>6776</v>
      </c>
      <c r="C5020" s="37" t="s">
        <v>63</v>
      </c>
      <c r="D5020" s="37" t="s">
        <v>36</v>
      </c>
      <c r="E5020" s="37" t="s">
        <v>35</v>
      </c>
      <c r="F5020" s="37">
        <v>22540680</v>
      </c>
      <c r="G5020" s="37">
        <v>22540680</v>
      </c>
      <c r="H5020" s="37">
        <v>1</v>
      </c>
      <c r="I5020" s="38"/>
    </row>
    <row r="5021" spans="1:9" ht="27" x14ac:dyDescent="0.25">
      <c r="A5021" s="37">
        <v>5113</v>
      </c>
      <c r="B5021" s="37" t="s">
        <v>6777</v>
      </c>
      <c r="C5021" s="37" t="s">
        <v>63</v>
      </c>
      <c r="D5021" s="37" t="s">
        <v>36</v>
      </c>
      <c r="E5021" s="37" t="s">
        <v>35</v>
      </c>
      <c r="F5021" s="37">
        <v>29099148</v>
      </c>
      <c r="G5021" s="37">
        <v>29099148</v>
      </c>
      <c r="H5021" s="37">
        <v>1</v>
      </c>
      <c r="I5021" s="38"/>
    </row>
    <row r="5022" spans="1:9" ht="27" x14ac:dyDescent="0.25">
      <c r="A5022" s="37">
        <v>5113</v>
      </c>
      <c r="B5022" s="37" t="s">
        <v>6778</v>
      </c>
      <c r="C5022" s="37" t="s">
        <v>63</v>
      </c>
      <c r="D5022" s="37" t="s">
        <v>36</v>
      </c>
      <c r="E5022" s="37" t="s">
        <v>35</v>
      </c>
      <c r="F5022" s="37">
        <v>29171544</v>
      </c>
      <c r="G5022" s="37">
        <v>29171544</v>
      </c>
      <c r="H5022" s="37">
        <v>1</v>
      </c>
      <c r="I5022" s="38"/>
    </row>
    <row r="5023" spans="1:9" ht="27" x14ac:dyDescent="0.25">
      <c r="A5023" s="37">
        <v>5113</v>
      </c>
      <c r="B5023" s="37" t="s">
        <v>6779</v>
      </c>
      <c r="C5023" s="37" t="s">
        <v>63</v>
      </c>
      <c r="D5023" s="37" t="s">
        <v>36</v>
      </c>
      <c r="E5023" s="37" t="s">
        <v>35</v>
      </c>
      <c r="F5023" s="37">
        <v>7761444</v>
      </c>
      <c r="G5023" s="37">
        <v>7761444</v>
      </c>
      <c r="H5023" s="37">
        <v>1</v>
      </c>
      <c r="I5023" s="38"/>
    </row>
    <row r="5024" spans="1:9" ht="27" x14ac:dyDescent="0.25">
      <c r="A5024" s="37">
        <v>5113</v>
      </c>
      <c r="B5024" s="37" t="s">
        <v>6056</v>
      </c>
      <c r="C5024" s="37" t="s">
        <v>63</v>
      </c>
      <c r="D5024" s="37" t="s">
        <v>36</v>
      </c>
      <c r="E5024" s="37" t="s">
        <v>35</v>
      </c>
      <c r="F5024" s="37">
        <v>12108000</v>
      </c>
      <c r="G5024" s="37">
        <v>12108000</v>
      </c>
      <c r="H5024" s="37">
        <v>1</v>
      </c>
      <c r="I5024" s="38"/>
    </row>
    <row r="5025" spans="1:9" ht="40.5" x14ac:dyDescent="0.25">
      <c r="A5025" s="37">
        <v>4251</v>
      </c>
      <c r="B5025" s="37" t="s">
        <v>5465</v>
      </c>
      <c r="C5025" s="37" t="s">
        <v>64</v>
      </c>
      <c r="D5025" s="37" t="s">
        <v>36</v>
      </c>
      <c r="E5025" s="37" t="s">
        <v>35</v>
      </c>
      <c r="F5025" s="37">
        <v>44200000</v>
      </c>
      <c r="G5025" s="37">
        <v>44200000</v>
      </c>
      <c r="H5025" s="37">
        <v>1</v>
      </c>
      <c r="I5025" s="38"/>
    </row>
    <row r="5026" spans="1:9" ht="27" x14ac:dyDescent="0.25">
      <c r="A5026" s="37">
        <v>5113</v>
      </c>
      <c r="B5026" s="37" t="s">
        <v>3614</v>
      </c>
      <c r="C5026" s="37" t="s">
        <v>63</v>
      </c>
      <c r="D5026" s="37" t="s">
        <v>36</v>
      </c>
      <c r="E5026" s="37" t="s">
        <v>35</v>
      </c>
      <c r="F5026" s="37">
        <v>33858040</v>
      </c>
      <c r="G5026" s="37">
        <v>33858040</v>
      </c>
      <c r="H5026" s="37">
        <v>1</v>
      </c>
      <c r="I5026" s="38"/>
    </row>
    <row r="5027" spans="1:9" ht="27" x14ac:dyDescent="0.25">
      <c r="A5027" s="37">
        <v>5113</v>
      </c>
      <c r="B5027" s="37" t="s">
        <v>3615</v>
      </c>
      <c r="C5027" s="37" t="s">
        <v>63</v>
      </c>
      <c r="D5027" s="37" t="s">
        <v>36</v>
      </c>
      <c r="E5027" s="37" t="s">
        <v>35</v>
      </c>
      <c r="F5027" s="37">
        <v>8584500</v>
      </c>
      <c r="G5027" s="37">
        <v>8584500</v>
      </c>
      <c r="H5027" s="37">
        <v>1</v>
      </c>
      <c r="I5027" s="38"/>
    </row>
    <row r="5028" spans="1:9" ht="27" x14ac:dyDescent="0.25">
      <c r="A5028" s="19">
        <v>5113</v>
      </c>
      <c r="B5028" s="19" t="s">
        <v>3616</v>
      </c>
      <c r="C5028" s="19" t="s">
        <v>63</v>
      </c>
      <c r="D5028" s="19" t="s">
        <v>36</v>
      </c>
      <c r="E5028" s="19" t="s">
        <v>35</v>
      </c>
      <c r="F5028" s="19">
        <v>26558340</v>
      </c>
      <c r="G5028" s="19">
        <v>26558340</v>
      </c>
      <c r="H5028" s="19">
        <v>1</v>
      </c>
      <c r="I5028" s="38"/>
    </row>
    <row r="5029" spans="1:9" ht="27" x14ac:dyDescent="0.25">
      <c r="A5029" s="19">
        <v>5113</v>
      </c>
      <c r="B5029" s="19" t="s">
        <v>3617</v>
      </c>
      <c r="C5029" s="19" t="s">
        <v>63</v>
      </c>
      <c r="D5029" s="19" t="s">
        <v>36</v>
      </c>
      <c r="E5029" s="19" t="s">
        <v>35</v>
      </c>
      <c r="F5029" s="19">
        <v>23239392</v>
      </c>
      <c r="G5029" s="19">
        <v>23239392</v>
      </c>
      <c r="H5029" s="19">
        <v>1</v>
      </c>
      <c r="I5029" s="38"/>
    </row>
    <row r="5030" spans="1:9" ht="27" x14ac:dyDescent="0.25">
      <c r="A5030" s="19">
        <v>5113</v>
      </c>
      <c r="B5030" s="19" t="s">
        <v>3582</v>
      </c>
      <c r="C5030" s="19" t="s">
        <v>63</v>
      </c>
      <c r="D5030" s="19" t="s">
        <v>36</v>
      </c>
      <c r="E5030" s="19" t="s">
        <v>35</v>
      </c>
      <c r="F5030" s="19">
        <v>8979546</v>
      </c>
      <c r="G5030" s="19">
        <v>8979546</v>
      </c>
      <c r="H5030" s="19">
        <v>1</v>
      </c>
      <c r="I5030" s="38"/>
    </row>
    <row r="5031" spans="1:9" ht="27" x14ac:dyDescent="0.25">
      <c r="A5031" s="19">
        <v>5113</v>
      </c>
      <c r="B5031" s="19" t="s">
        <v>3583</v>
      </c>
      <c r="C5031" s="19" t="s">
        <v>63</v>
      </c>
      <c r="D5031" s="19" t="s">
        <v>36</v>
      </c>
      <c r="E5031" s="19" t="s">
        <v>35</v>
      </c>
      <c r="F5031" s="19">
        <v>28393392</v>
      </c>
      <c r="G5031" s="19">
        <v>28393392</v>
      </c>
      <c r="H5031" s="19">
        <v>1</v>
      </c>
      <c r="I5031" s="38"/>
    </row>
    <row r="5032" spans="1:9" ht="27" x14ac:dyDescent="0.25">
      <c r="A5032" s="19">
        <v>5113</v>
      </c>
      <c r="B5032" s="19" t="s">
        <v>3584</v>
      </c>
      <c r="C5032" s="19" t="s">
        <v>63</v>
      </c>
      <c r="D5032" s="19" t="s">
        <v>36</v>
      </c>
      <c r="E5032" s="19" t="s">
        <v>35</v>
      </c>
      <c r="F5032" s="19">
        <v>31515204</v>
      </c>
      <c r="G5032" s="19">
        <v>31515204</v>
      </c>
      <c r="H5032" s="19">
        <v>1</v>
      </c>
      <c r="I5032" s="38"/>
    </row>
    <row r="5033" spans="1:9" ht="27" x14ac:dyDescent="0.25">
      <c r="A5033" s="19">
        <v>5113</v>
      </c>
      <c r="B5033" s="19" t="s">
        <v>2965</v>
      </c>
      <c r="C5033" s="19" t="s">
        <v>63</v>
      </c>
      <c r="D5033" s="19" t="s">
        <v>36</v>
      </c>
      <c r="E5033" s="19" t="s">
        <v>35</v>
      </c>
      <c r="F5033" s="19">
        <v>8997404</v>
      </c>
      <c r="G5033" s="19">
        <v>8997404</v>
      </c>
      <c r="H5033" s="19">
        <v>1</v>
      </c>
      <c r="I5033" s="38"/>
    </row>
    <row r="5034" spans="1:9" ht="27" x14ac:dyDescent="0.25">
      <c r="A5034" s="19">
        <v>5113</v>
      </c>
      <c r="B5034" s="19" t="s">
        <v>2966</v>
      </c>
      <c r="C5034" s="19" t="s">
        <v>63</v>
      </c>
      <c r="D5034" s="19" t="s">
        <v>36</v>
      </c>
      <c r="E5034" s="19" t="s">
        <v>35</v>
      </c>
      <c r="F5034" s="19">
        <v>4867614</v>
      </c>
      <c r="G5034" s="19">
        <v>4867614</v>
      </c>
      <c r="H5034" s="19">
        <v>1</v>
      </c>
      <c r="I5034" s="38"/>
    </row>
    <row r="5035" spans="1:9" ht="27" x14ac:dyDescent="0.25">
      <c r="A5035" s="19">
        <v>5113</v>
      </c>
      <c r="B5035" s="19" t="s">
        <v>2967</v>
      </c>
      <c r="C5035" s="19" t="s">
        <v>63</v>
      </c>
      <c r="D5035" s="19" t="s">
        <v>36</v>
      </c>
      <c r="E5035" s="19" t="s">
        <v>35</v>
      </c>
      <c r="F5035" s="19">
        <v>9496520</v>
      </c>
      <c r="G5035" s="19">
        <v>9496520</v>
      </c>
      <c r="H5035" s="19">
        <v>1</v>
      </c>
      <c r="I5035" s="38"/>
    </row>
    <row r="5036" spans="1:9" ht="27" x14ac:dyDescent="0.25">
      <c r="A5036" s="19">
        <v>5113</v>
      </c>
      <c r="B5036" s="19" t="s">
        <v>2968</v>
      </c>
      <c r="C5036" s="19" t="s">
        <v>63</v>
      </c>
      <c r="D5036" s="19" t="s">
        <v>36</v>
      </c>
      <c r="E5036" s="19" t="s">
        <v>35</v>
      </c>
      <c r="F5036" s="19">
        <v>0</v>
      </c>
      <c r="G5036" s="19">
        <f>F5036*H5036</f>
        <v>0</v>
      </c>
      <c r="H5036" s="19">
        <v>1</v>
      </c>
      <c r="I5036" s="38"/>
    </row>
    <row r="5037" spans="1:9" ht="27" x14ac:dyDescent="0.25">
      <c r="A5037" s="19">
        <v>5113</v>
      </c>
      <c r="B5037" s="19" t="s">
        <v>2969</v>
      </c>
      <c r="C5037" s="19" t="s">
        <v>63</v>
      </c>
      <c r="D5037" s="19" t="s">
        <v>36</v>
      </c>
      <c r="E5037" s="19" t="s">
        <v>35</v>
      </c>
      <c r="F5037" s="19">
        <v>1</v>
      </c>
      <c r="G5037" s="19">
        <f>F5037*H5037</f>
        <v>2</v>
      </c>
      <c r="H5037" s="19">
        <v>2</v>
      </c>
      <c r="I5037" s="38"/>
    </row>
    <row r="5038" spans="1:9" x14ac:dyDescent="0.25">
      <c r="A5038" s="183" t="s">
        <v>9</v>
      </c>
      <c r="B5038" s="184"/>
      <c r="C5038" s="184"/>
      <c r="D5038" s="184"/>
      <c r="E5038" s="184"/>
      <c r="F5038" s="184"/>
      <c r="G5038" s="184"/>
      <c r="H5038" s="185"/>
      <c r="I5038" s="38"/>
    </row>
    <row r="5039" spans="1:9" ht="27" x14ac:dyDescent="0.25">
      <c r="A5039" s="19">
        <v>5129</v>
      </c>
      <c r="B5039" s="19" t="s">
        <v>4689</v>
      </c>
      <c r="C5039" s="19" t="s">
        <v>96</v>
      </c>
      <c r="D5039" s="19" t="s">
        <v>11</v>
      </c>
      <c r="E5039" s="19" t="s">
        <v>12</v>
      </c>
      <c r="F5039" s="19">
        <v>27000</v>
      </c>
      <c r="G5039" s="19">
        <f>+F5039*H5039</f>
        <v>2700000</v>
      </c>
      <c r="H5039" s="19">
        <v>100</v>
      </c>
      <c r="I5039" s="38"/>
    </row>
    <row r="5040" spans="1:9" x14ac:dyDescent="0.25">
      <c r="A5040" s="19">
        <v>5129</v>
      </c>
      <c r="B5040" s="19" t="s">
        <v>5612</v>
      </c>
      <c r="C5040" s="19" t="s">
        <v>5613</v>
      </c>
      <c r="D5040" s="19" t="s">
        <v>11</v>
      </c>
      <c r="E5040" s="19" t="s">
        <v>12</v>
      </c>
      <c r="F5040" s="19">
        <v>400</v>
      </c>
      <c r="G5040" s="19">
        <f>+F5040*H5040</f>
        <v>180000</v>
      </c>
      <c r="H5040" s="19">
        <v>450</v>
      </c>
      <c r="I5040" s="38"/>
    </row>
    <row r="5041" spans="1:9" x14ac:dyDescent="0.25">
      <c r="A5041" s="19">
        <v>5129</v>
      </c>
      <c r="B5041" s="19" t="s">
        <v>5614</v>
      </c>
      <c r="C5041" s="19" t="s">
        <v>5615</v>
      </c>
      <c r="D5041" s="19" t="s">
        <v>11</v>
      </c>
      <c r="E5041" s="19" t="s">
        <v>12</v>
      </c>
      <c r="F5041" s="19">
        <v>76000</v>
      </c>
      <c r="G5041" s="19">
        <f t="shared" ref="G5041:G5045" si="109">+F5041*H5041</f>
        <v>228000</v>
      </c>
      <c r="H5041" s="19">
        <v>3</v>
      </c>
      <c r="I5041" s="38"/>
    </row>
    <row r="5042" spans="1:9" x14ac:dyDescent="0.25">
      <c r="A5042" s="19">
        <v>5129</v>
      </c>
      <c r="B5042" s="19" t="s">
        <v>5616</v>
      </c>
      <c r="C5042" s="19" t="s">
        <v>4690</v>
      </c>
      <c r="D5042" s="19" t="s">
        <v>11</v>
      </c>
      <c r="E5042" s="19" t="s">
        <v>12</v>
      </c>
      <c r="F5042" s="19">
        <v>180000</v>
      </c>
      <c r="G5042" s="19">
        <f t="shared" si="109"/>
        <v>900000</v>
      </c>
      <c r="H5042" s="19">
        <v>5</v>
      </c>
      <c r="I5042" s="38"/>
    </row>
    <row r="5043" spans="1:9" x14ac:dyDescent="0.25">
      <c r="A5043" s="19">
        <v>5129</v>
      </c>
      <c r="B5043" s="19" t="s">
        <v>5617</v>
      </c>
      <c r="C5043" s="19" t="s">
        <v>4690</v>
      </c>
      <c r="D5043" s="19" t="s">
        <v>11</v>
      </c>
      <c r="E5043" s="19" t="s">
        <v>12</v>
      </c>
      <c r="F5043" s="19">
        <v>50000</v>
      </c>
      <c r="G5043" s="19">
        <f t="shared" si="109"/>
        <v>300000</v>
      </c>
      <c r="H5043" s="19">
        <v>6</v>
      </c>
      <c r="I5043" s="38"/>
    </row>
    <row r="5044" spans="1:9" x14ac:dyDescent="0.25">
      <c r="A5044" s="19">
        <v>5129</v>
      </c>
      <c r="B5044" s="19" t="s">
        <v>5618</v>
      </c>
      <c r="C5044" s="19" t="s">
        <v>4690</v>
      </c>
      <c r="D5044" s="19" t="s">
        <v>11</v>
      </c>
      <c r="E5044" s="19" t="s">
        <v>12</v>
      </c>
      <c r="F5044" s="19">
        <v>50000</v>
      </c>
      <c r="G5044" s="19">
        <f t="shared" si="109"/>
        <v>100000</v>
      </c>
      <c r="H5044" s="19">
        <v>2</v>
      </c>
      <c r="I5044" s="38"/>
    </row>
    <row r="5045" spans="1:9" x14ac:dyDescent="0.25">
      <c r="A5045" s="19">
        <v>5129</v>
      </c>
      <c r="B5045" s="19" t="s">
        <v>5619</v>
      </c>
      <c r="C5045" s="19" t="s">
        <v>4690</v>
      </c>
      <c r="D5045" s="19" t="s">
        <v>11</v>
      </c>
      <c r="E5045" s="19" t="s">
        <v>12</v>
      </c>
      <c r="F5045" s="19">
        <v>46000</v>
      </c>
      <c r="G5045" s="19">
        <f t="shared" si="109"/>
        <v>92000</v>
      </c>
      <c r="H5045" s="19">
        <v>2</v>
      </c>
      <c r="I5045" s="38"/>
    </row>
    <row r="5046" spans="1:9" ht="27" x14ac:dyDescent="0.25">
      <c r="A5046" s="19">
        <v>5129</v>
      </c>
      <c r="B5046" s="19" t="s">
        <v>4691</v>
      </c>
      <c r="C5046" s="19" t="s">
        <v>4692</v>
      </c>
      <c r="D5046" s="19" t="s">
        <v>11</v>
      </c>
      <c r="E5046" s="19" t="s">
        <v>12</v>
      </c>
      <c r="F5046" s="19">
        <v>220000</v>
      </c>
      <c r="G5046" s="19">
        <f t="shared" ref="G5046:G5058" si="110">+F5046*H5046</f>
        <v>4840000</v>
      </c>
      <c r="H5046" s="19">
        <v>22</v>
      </c>
      <c r="I5046" s="38"/>
    </row>
    <row r="5047" spans="1:9" ht="27" x14ac:dyDescent="0.25">
      <c r="A5047" s="19">
        <v>5129</v>
      </c>
      <c r="B5047" s="19" t="s">
        <v>4693</v>
      </c>
      <c r="C5047" s="19" t="s">
        <v>3790</v>
      </c>
      <c r="D5047" s="19" t="s">
        <v>11</v>
      </c>
      <c r="E5047" s="19" t="s">
        <v>12</v>
      </c>
      <c r="F5047" s="19">
        <v>219000</v>
      </c>
      <c r="G5047" s="19">
        <f t="shared" si="110"/>
        <v>1314000</v>
      </c>
      <c r="H5047" s="19">
        <v>6</v>
      </c>
      <c r="I5047" s="38"/>
    </row>
    <row r="5048" spans="1:9" ht="27" x14ac:dyDescent="0.25">
      <c r="A5048" s="19">
        <v>5129</v>
      </c>
      <c r="B5048" s="19" t="s">
        <v>4694</v>
      </c>
      <c r="C5048" s="19" t="s">
        <v>3790</v>
      </c>
      <c r="D5048" s="19" t="s">
        <v>11</v>
      </c>
      <c r="E5048" s="19" t="s">
        <v>12</v>
      </c>
      <c r="F5048" s="19">
        <v>210000</v>
      </c>
      <c r="G5048" s="19">
        <f t="shared" si="110"/>
        <v>1260000</v>
      </c>
      <c r="H5048" s="19">
        <v>6</v>
      </c>
      <c r="I5048" s="38"/>
    </row>
    <row r="5049" spans="1:9" ht="27" x14ac:dyDescent="0.25">
      <c r="A5049" s="19">
        <v>5129</v>
      </c>
      <c r="B5049" s="19" t="s">
        <v>4695</v>
      </c>
      <c r="C5049" s="19" t="s">
        <v>3790</v>
      </c>
      <c r="D5049" s="19" t="s">
        <v>11</v>
      </c>
      <c r="E5049" s="19" t="s">
        <v>12</v>
      </c>
      <c r="F5049" s="19">
        <v>239000</v>
      </c>
      <c r="G5049" s="19">
        <f t="shared" si="110"/>
        <v>1195000</v>
      </c>
      <c r="H5049" s="19">
        <v>5</v>
      </c>
      <c r="I5049" s="38"/>
    </row>
    <row r="5050" spans="1:9" ht="27" x14ac:dyDescent="0.25">
      <c r="A5050" s="19">
        <v>5129</v>
      </c>
      <c r="B5050" s="19" t="s">
        <v>4696</v>
      </c>
      <c r="C5050" s="19" t="s">
        <v>3790</v>
      </c>
      <c r="D5050" s="19" t="s">
        <v>11</v>
      </c>
      <c r="E5050" s="19" t="s">
        <v>12</v>
      </c>
      <c r="F5050" s="19">
        <v>211000</v>
      </c>
      <c r="G5050" s="19">
        <f t="shared" si="110"/>
        <v>1266000</v>
      </c>
      <c r="H5050" s="19">
        <v>6</v>
      </c>
      <c r="I5050" s="38"/>
    </row>
    <row r="5051" spans="1:9" ht="40.5" x14ac:dyDescent="0.25">
      <c r="A5051" s="19">
        <v>5129</v>
      </c>
      <c r="B5051" s="19" t="s">
        <v>4697</v>
      </c>
      <c r="C5051" s="19" t="s">
        <v>2411</v>
      </c>
      <c r="D5051" s="19" t="s">
        <v>11</v>
      </c>
      <c r="E5051" s="19" t="s">
        <v>12</v>
      </c>
      <c r="F5051" s="19">
        <v>1345000</v>
      </c>
      <c r="G5051" s="19">
        <f t="shared" si="110"/>
        <v>1345000</v>
      </c>
      <c r="H5051" s="19">
        <v>1</v>
      </c>
      <c r="I5051" s="38"/>
    </row>
    <row r="5052" spans="1:9" ht="40.5" x14ac:dyDescent="0.25">
      <c r="A5052" s="19">
        <v>5129</v>
      </c>
      <c r="B5052" s="19" t="s">
        <v>4698</v>
      </c>
      <c r="C5052" s="19" t="s">
        <v>2411</v>
      </c>
      <c r="D5052" s="19" t="s">
        <v>11</v>
      </c>
      <c r="E5052" s="19" t="s">
        <v>12</v>
      </c>
      <c r="F5052" s="19">
        <v>1240000</v>
      </c>
      <c r="G5052" s="19">
        <f t="shared" si="110"/>
        <v>1240000</v>
      </c>
      <c r="H5052" s="19">
        <v>1</v>
      </c>
      <c r="I5052" s="38"/>
    </row>
    <row r="5053" spans="1:9" ht="40.5" x14ac:dyDescent="0.25">
      <c r="A5053" s="19">
        <v>5129</v>
      </c>
      <c r="B5053" s="19" t="s">
        <v>4699</v>
      </c>
      <c r="C5053" s="19" t="s">
        <v>2411</v>
      </c>
      <c r="D5053" s="19" t="s">
        <v>11</v>
      </c>
      <c r="E5053" s="19" t="s">
        <v>12</v>
      </c>
      <c r="F5053" s="19">
        <v>2220000</v>
      </c>
      <c r="G5053" s="19">
        <f t="shared" si="110"/>
        <v>2220000</v>
      </c>
      <c r="H5053" s="19">
        <v>1</v>
      </c>
      <c r="I5053" s="38"/>
    </row>
    <row r="5054" spans="1:9" ht="40.5" x14ac:dyDescent="0.25">
      <c r="A5054" s="19">
        <v>5129</v>
      </c>
      <c r="B5054" s="19" t="s">
        <v>4700</v>
      </c>
      <c r="C5054" s="19" t="s">
        <v>2411</v>
      </c>
      <c r="D5054" s="19" t="s">
        <v>11</v>
      </c>
      <c r="E5054" s="19" t="s">
        <v>12</v>
      </c>
      <c r="F5054" s="19">
        <v>2270000</v>
      </c>
      <c r="G5054" s="19">
        <f t="shared" si="110"/>
        <v>2270000</v>
      </c>
      <c r="H5054" s="19">
        <v>1</v>
      </c>
      <c r="I5054" s="38"/>
    </row>
    <row r="5055" spans="1:9" ht="40.5" x14ac:dyDescent="0.25">
      <c r="A5055" s="19">
        <v>5129</v>
      </c>
      <c r="B5055" s="19" t="s">
        <v>4701</v>
      </c>
      <c r="C5055" s="19" t="s">
        <v>2411</v>
      </c>
      <c r="D5055" s="19" t="s">
        <v>11</v>
      </c>
      <c r="E5055" s="19" t="s">
        <v>12</v>
      </c>
      <c r="F5055" s="19">
        <v>1550000</v>
      </c>
      <c r="G5055" s="19">
        <f t="shared" si="110"/>
        <v>1550000</v>
      </c>
      <c r="H5055" s="19">
        <v>1</v>
      </c>
      <c r="I5055" s="38"/>
    </row>
    <row r="5056" spans="1:9" x14ac:dyDescent="0.25">
      <c r="A5056" s="19">
        <v>5129</v>
      </c>
      <c r="B5056" s="19" t="s">
        <v>4702</v>
      </c>
      <c r="C5056" s="19" t="s">
        <v>97</v>
      </c>
      <c r="D5056" s="19" t="s">
        <v>11</v>
      </c>
      <c r="E5056" s="19" t="s">
        <v>12</v>
      </c>
      <c r="F5056" s="19">
        <v>50000</v>
      </c>
      <c r="G5056" s="19">
        <f t="shared" si="110"/>
        <v>11000000</v>
      </c>
      <c r="H5056" s="19">
        <v>220</v>
      </c>
      <c r="I5056" s="38"/>
    </row>
    <row r="5057" spans="1:9" ht="27" x14ac:dyDescent="0.25">
      <c r="A5057" s="19">
        <v>5129</v>
      </c>
      <c r="B5057" s="19" t="s">
        <v>4703</v>
      </c>
      <c r="C5057" s="19" t="s">
        <v>248</v>
      </c>
      <c r="D5057" s="19" t="s">
        <v>11</v>
      </c>
      <c r="E5057" s="19" t="s">
        <v>12</v>
      </c>
      <c r="F5057" s="19">
        <v>750000</v>
      </c>
      <c r="G5057" s="19">
        <f t="shared" si="110"/>
        <v>3750000</v>
      </c>
      <c r="H5057" s="19">
        <v>5</v>
      </c>
      <c r="I5057" s="38"/>
    </row>
    <row r="5058" spans="1:9" ht="27" x14ac:dyDescent="0.25">
      <c r="A5058" s="19">
        <v>5129</v>
      </c>
      <c r="B5058" s="19" t="s">
        <v>4704</v>
      </c>
      <c r="C5058" s="19" t="s">
        <v>248</v>
      </c>
      <c r="D5058" s="19" t="s">
        <v>11</v>
      </c>
      <c r="E5058" s="19" t="s">
        <v>12</v>
      </c>
      <c r="F5058" s="19">
        <v>450000</v>
      </c>
      <c r="G5058" s="19">
        <f t="shared" si="110"/>
        <v>2250000</v>
      </c>
      <c r="H5058" s="19">
        <v>5</v>
      </c>
      <c r="I5058" s="38"/>
    </row>
    <row r="5059" spans="1:9" ht="17.25" customHeight="1" x14ac:dyDescent="0.25">
      <c r="A5059" s="143" t="s">
        <v>33</v>
      </c>
      <c r="B5059" s="144"/>
      <c r="C5059" s="144"/>
      <c r="D5059" s="144"/>
      <c r="E5059" s="144"/>
      <c r="F5059" s="144"/>
      <c r="G5059" s="144"/>
      <c r="H5059" s="144"/>
      <c r="I5059" s="38"/>
    </row>
    <row r="5060" spans="1:9" ht="27" x14ac:dyDescent="0.25">
      <c r="A5060" s="83">
        <v>5113</v>
      </c>
      <c r="B5060" s="83" t="s">
        <v>7029</v>
      </c>
      <c r="C5060" s="83" t="s">
        <v>112</v>
      </c>
      <c r="D5060" s="83" t="s">
        <v>41</v>
      </c>
      <c r="E5060" s="83" t="s">
        <v>35</v>
      </c>
      <c r="F5060" s="83">
        <v>0</v>
      </c>
      <c r="G5060" s="83">
        <v>0</v>
      </c>
      <c r="H5060" s="83">
        <v>1</v>
      </c>
      <c r="I5060" s="38"/>
    </row>
    <row r="5061" spans="1:9" ht="27" x14ac:dyDescent="0.25">
      <c r="A5061" s="83">
        <v>5113</v>
      </c>
      <c r="B5061" s="83" t="s">
        <v>6802</v>
      </c>
      <c r="C5061" s="83" t="s">
        <v>112</v>
      </c>
      <c r="D5061" s="83" t="s">
        <v>41</v>
      </c>
      <c r="E5061" s="83" t="s">
        <v>35</v>
      </c>
      <c r="F5061" s="83">
        <v>441348</v>
      </c>
      <c r="G5061" s="83">
        <v>441348</v>
      </c>
      <c r="H5061" s="83">
        <v>1</v>
      </c>
      <c r="I5061" s="38"/>
    </row>
    <row r="5062" spans="1:9" ht="27" x14ac:dyDescent="0.25">
      <c r="A5062" s="83">
        <v>5113</v>
      </c>
      <c r="B5062" s="83" t="s">
        <v>6803</v>
      </c>
      <c r="C5062" s="83" t="s">
        <v>112</v>
      </c>
      <c r="D5062" s="83" t="s">
        <v>41</v>
      </c>
      <c r="E5062" s="83" t="s">
        <v>35</v>
      </c>
      <c r="F5062" s="83">
        <v>569772</v>
      </c>
      <c r="G5062" s="83">
        <v>569772</v>
      </c>
      <c r="H5062" s="83">
        <v>1</v>
      </c>
      <c r="I5062" s="38"/>
    </row>
    <row r="5063" spans="1:9" ht="27" x14ac:dyDescent="0.25">
      <c r="A5063" s="83">
        <v>5113</v>
      </c>
      <c r="B5063" s="83" t="s">
        <v>6804</v>
      </c>
      <c r="C5063" s="83" t="s">
        <v>112</v>
      </c>
      <c r="D5063" s="83" t="s">
        <v>41</v>
      </c>
      <c r="E5063" s="83" t="s">
        <v>35</v>
      </c>
      <c r="F5063" s="83">
        <v>571188</v>
      </c>
      <c r="G5063" s="83">
        <v>571188</v>
      </c>
      <c r="H5063" s="83">
        <v>1</v>
      </c>
      <c r="I5063" s="38"/>
    </row>
    <row r="5064" spans="1:9" ht="27" x14ac:dyDescent="0.25">
      <c r="A5064" s="83">
        <v>5113</v>
      </c>
      <c r="B5064" s="83" t="s">
        <v>6576</v>
      </c>
      <c r="C5064" s="83" t="s">
        <v>62</v>
      </c>
      <c r="D5064" s="83" t="s">
        <v>34</v>
      </c>
      <c r="E5064" s="83" t="s">
        <v>35</v>
      </c>
      <c r="F5064" s="83">
        <v>75360</v>
      </c>
      <c r="G5064" s="83">
        <v>75360</v>
      </c>
      <c r="H5064" s="83">
        <v>1</v>
      </c>
      <c r="I5064" s="38"/>
    </row>
    <row r="5065" spans="1:9" ht="27" x14ac:dyDescent="0.25">
      <c r="A5065" s="83">
        <v>5113</v>
      </c>
      <c r="B5065" s="83" t="s">
        <v>6577</v>
      </c>
      <c r="C5065" s="83" t="s">
        <v>62</v>
      </c>
      <c r="D5065" s="83" t="s">
        <v>34</v>
      </c>
      <c r="E5065" s="83" t="s">
        <v>35</v>
      </c>
      <c r="F5065" s="83">
        <v>31764</v>
      </c>
      <c r="G5065" s="83">
        <v>31764</v>
      </c>
      <c r="H5065" s="83">
        <v>1</v>
      </c>
      <c r="I5065" s="38"/>
    </row>
    <row r="5066" spans="1:9" ht="27" x14ac:dyDescent="0.25">
      <c r="A5066" s="83">
        <v>5113</v>
      </c>
      <c r="B5066" s="83" t="s">
        <v>6578</v>
      </c>
      <c r="C5066" s="83" t="s">
        <v>62</v>
      </c>
      <c r="D5066" s="83" t="s">
        <v>34</v>
      </c>
      <c r="E5066" s="83" t="s">
        <v>35</v>
      </c>
      <c r="F5066" s="83">
        <v>59988</v>
      </c>
      <c r="G5066" s="83">
        <v>59988</v>
      </c>
      <c r="H5066" s="83">
        <v>1</v>
      </c>
      <c r="I5066" s="38"/>
    </row>
    <row r="5067" spans="1:9" ht="27" x14ac:dyDescent="0.25">
      <c r="A5067" s="83">
        <v>5113</v>
      </c>
      <c r="B5067" s="83" t="s">
        <v>6579</v>
      </c>
      <c r="C5067" s="83" t="s">
        <v>62</v>
      </c>
      <c r="D5067" s="83" t="s">
        <v>34</v>
      </c>
      <c r="E5067" s="83" t="s">
        <v>35</v>
      </c>
      <c r="F5067" s="83">
        <v>65604</v>
      </c>
      <c r="G5067" s="83">
        <v>65604</v>
      </c>
      <c r="H5067" s="83">
        <v>1</v>
      </c>
      <c r="I5067" s="38"/>
    </row>
    <row r="5068" spans="1:9" ht="27" x14ac:dyDescent="0.25">
      <c r="A5068" s="83">
        <v>5113</v>
      </c>
      <c r="B5068" s="83" t="s">
        <v>6580</v>
      </c>
      <c r="C5068" s="83" t="s">
        <v>62</v>
      </c>
      <c r="D5068" s="83" t="s">
        <v>34</v>
      </c>
      <c r="E5068" s="83" t="s">
        <v>35</v>
      </c>
      <c r="F5068" s="83">
        <v>166788</v>
      </c>
      <c r="G5068" s="83">
        <v>166788</v>
      </c>
      <c r="H5068" s="83">
        <v>1</v>
      </c>
      <c r="I5068" s="38"/>
    </row>
    <row r="5069" spans="1:9" ht="27" x14ac:dyDescent="0.25">
      <c r="A5069" s="83">
        <v>5113</v>
      </c>
      <c r="B5069" s="83" t="s">
        <v>6581</v>
      </c>
      <c r="C5069" s="83" t="s">
        <v>62</v>
      </c>
      <c r="D5069" s="83" t="s">
        <v>34</v>
      </c>
      <c r="E5069" s="83" t="s">
        <v>35</v>
      </c>
      <c r="F5069" s="83">
        <v>219228</v>
      </c>
      <c r="G5069" s="83">
        <v>219228</v>
      </c>
      <c r="H5069" s="83">
        <v>1</v>
      </c>
      <c r="I5069" s="38"/>
    </row>
    <row r="5070" spans="1:9" ht="27" x14ac:dyDescent="0.25">
      <c r="A5070" s="83">
        <v>5113</v>
      </c>
      <c r="B5070" s="83" t="s">
        <v>6582</v>
      </c>
      <c r="C5070" s="83" t="s">
        <v>62</v>
      </c>
      <c r="D5070" s="83" t="s">
        <v>34</v>
      </c>
      <c r="E5070" s="83" t="s">
        <v>35</v>
      </c>
      <c r="F5070" s="83">
        <v>171360</v>
      </c>
      <c r="G5070" s="83">
        <v>171360</v>
      </c>
      <c r="H5070" s="83">
        <v>1</v>
      </c>
      <c r="I5070" s="38"/>
    </row>
    <row r="5071" spans="1:9" ht="27" x14ac:dyDescent="0.25">
      <c r="A5071" s="83">
        <v>5113</v>
      </c>
      <c r="B5071" s="83" t="s">
        <v>6583</v>
      </c>
      <c r="C5071" s="83" t="s">
        <v>62</v>
      </c>
      <c r="D5071" s="83" t="s">
        <v>34</v>
      </c>
      <c r="E5071" s="83" t="s">
        <v>35</v>
      </c>
      <c r="F5071" s="83">
        <v>170928</v>
      </c>
      <c r="G5071" s="83">
        <v>170928</v>
      </c>
      <c r="H5071" s="83">
        <v>1</v>
      </c>
      <c r="I5071" s="38"/>
    </row>
    <row r="5072" spans="1:9" ht="27" x14ac:dyDescent="0.25">
      <c r="A5072" s="83">
        <v>5113</v>
      </c>
      <c r="B5072" s="83" t="s">
        <v>6584</v>
      </c>
      <c r="C5072" s="83" t="s">
        <v>62</v>
      </c>
      <c r="D5072" s="83" t="s">
        <v>34</v>
      </c>
      <c r="E5072" s="83" t="s">
        <v>35</v>
      </c>
      <c r="F5072" s="83">
        <v>132408</v>
      </c>
      <c r="G5072" s="83">
        <v>132408</v>
      </c>
      <c r="H5072" s="83">
        <v>1</v>
      </c>
      <c r="I5072" s="38"/>
    </row>
    <row r="5073" spans="1:9" ht="27" x14ac:dyDescent="0.25">
      <c r="A5073" s="83">
        <v>5113</v>
      </c>
      <c r="B5073" s="83" t="s">
        <v>6057</v>
      </c>
      <c r="C5073" s="83" t="s">
        <v>62</v>
      </c>
      <c r="D5073" s="83" t="s">
        <v>34</v>
      </c>
      <c r="E5073" s="83" t="s">
        <v>35</v>
      </c>
      <c r="F5073" s="83">
        <v>85284</v>
      </c>
      <c r="G5073" s="83">
        <v>85284</v>
      </c>
      <c r="H5073" s="83">
        <v>1</v>
      </c>
      <c r="I5073" s="38"/>
    </row>
    <row r="5074" spans="1:9" ht="27" x14ac:dyDescent="0.25">
      <c r="A5074" s="83" t="s">
        <v>113</v>
      </c>
      <c r="B5074" s="83" t="s">
        <v>5919</v>
      </c>
      <c r="C5074" s="83" t="s">
        <v>112</v>
      </c>
      <c r="D5074" s="83" t="s">
        <v>41</v>
      </c>
      <c r="E5074" s="83" t="s">
        <v>35</v>
      </c>
      <c r="F5074" s="83">
        <v>196800</v>
      </c>
      <c r="G5074" s="83">
        <v>196800</v>
      </c>
      <c r="H5074" s="83">
        <v>1</v>
      </c>
      <c r="I5074" s="38"/>
    </row>
    <row r="5075" spans="1:9" ht="27" x14ac:dyDescent="0.25">
      <c r="A5075" s="83" t="s">
        <v>113</v>
      </c>
      <c r="B5075" s="83" t="s">
        <v>5920</v>
      </c>
      <c r="C5075" s="83" t="s">
        <v>112</v>
      </c>
      <c r="D5075" s="83" t="s">
        <v>41</v>
      </c>
      <c r="E5075" s="83" t="s">
        <v>35</v>
      </c>
      <c r="F5075" s="83">
        <v>555948</v>
      </c>
      <c r="G5075" s="83">
        <v>555948</v>
      </c>
      <c r="H5075" s="83">
        <v>1</v>
      </c>
      <c r="I5075" s="38"/>
    </row>
    <row r="5076" spans="1:9" ht="27" x14ac:dyDescent="0.25">
      <c r="A5076" s="83" t="s">
        <v>113</v>
      </c>
      <c r="B5076" s="83" t="s">
        <v>5921</v>
      </c>
      <c r="C5076" s="83" t="s">
        <v>112</v>
      </c>
      <c r="D5076" s="83" t="s">
        <v>41</v>
      </c>
      <c r="E5076" s="83" t="s">
        <v>35</v>
      </c>
      <c r="F5076" s="83">
        <v>730764</v>
      </c>
      <c r="G5076" s="83">
        <v>730764</v>
      </c>
      <c r="H5076" s="83">
        <v>1</v>
      </c>
      <c r="I5076" s="38"/>
    </row>
    <row r="5077" spans="1:9" ht="27" x14ac:dyDescent="0.25">
      <c r="A5077" s="83">
        <v>5113</v>
      </c>
      <c r="B5077" s="83" t="s">
        <v>5387</v>
      </c>
      <c r="C5077" s="83" t="s">
        <v>112</v>
      </c>
      <c r="D5077" s="83" t="s">
        <v>41</v>
      </c>
      <c r="E5077" s="83" t="s">
        <v>35</v>
      </c>
      <c r="F5077" s="83">
        <v>0</v>
      </c>
      <c r="G5077" s="83">
        <v>0</v>
      </c>
      <c r="H5077" s="83">
        <v>1</v>
      </c>
      <c r="I5077" s="38"/>
    </row>
    <row r="5078" spans="1:9" ht="27" x14ac:dyDescent="0.25">
      <c r="A5078" s="83">
        <v>5113</v>
      </c>
      <c r="B5078" s="83" t="s">
        <v>5388</v>
      </c>
      <c r="C5078" s="83" t="s">
        <v>112</v>
      </c>
      <c r="D5078" s="83" t="s">
        <v>41</v>
      </c>
      <c r="E5078" s="83" t="s">
        <v>35</v>
      </c>
      <c r="F5078" s="83">
        <v>0</v>
      </c>
      <c r="G5078" s="83">
        <v>0</v>
      </c>
      <c r="H5078" s="83">
        <v>1</v>
      </c>
      <c r="I5078" s="38"/>
    </row>
    <row r="5079" spans="1:9" ht="27" x14ac:dyDescent="0.25">
      <c r="A5079" s="83">
        <v>5113</v>
      </c>
      <c r="B5079" s="83" t="s">
        <v>5389</v>
      </c>
      <c r="C5079" s="83" t="s">
        <v>112</v>
      </c>
      <c r="D5079" s="83" t="s">
        <v>41</v>
      </c>
      <c r="E5079" s="83" t="s">
        <v>35</v>
      </c>
      <c r="F5079" s="83">
        <v>0</v>
      </c>
      <c r="G5079" s="83">
        <v>0</v>
      </c>
      <c r="H5079" s="83">
        <v>1</v>
      </c>
      <c r="I5079" s="38"/>
    </row>
    <row r="5080" spans="1:9" ht="27" x14ac:dyDescent="0.25">
      <c r="A5080" s="83">
        <v>5113</v>
      </c>
      <c r="B5080" s="83" t="s">
        <v>3979</v>
      </c>
      <c r="C5080" s="83" t="s">
        <v>112</v>
      </c>
      <c r="D5080" s="83" t="s">
        <v>41</v>
      </c>
      <c r="E5080" s="83" t="s">
        <v>35</v>
      </c>
      <c r="F5080" s="83">
        <v>455028</v>
      </c>
      <c r="G5080" s="83">
        <v>455028</v>
      </c>
      <c r="H5080" s="83">
        <v>1</v>
      </c>
      <c r="I5080" s="38"/>
    </row>
    <row r="5081" spans="1:9" ht="27" x14ac:dyDescent="0.25">
      <c r="A5081" s="83">
        <v>5113</v>
      </c>
      <c r="B5081" s="83" t="s">
        <v>3978</v>
      </c>
      <c r="C5081" s="83" t="s">
        <v>112</v>
      </c>
      <c r="D5081" s="83" t="s">
        <v>41</v>
      </c>
      <c r="E5081" s="83" t="s">
        <v>35</v>
      </c>
      <c r="F5081" s="83">
        <v>666204</v>
      </c>
      <c r="G5081" s="83">
        <v>666204</v>
      </c>
      <c r="H5081" s="83">
        <v>1</v>
      </c>
      <c r="I5081" s="38"/>
    </row>
    <row r="5082" spans="1:9" ht="27" x14ac:dyDescent="0.25">
      <c r="A5082" s="83">
        <v>5113</v>
      </c>
      <c r="B5082" s="83" t="s">
        <v>3568</v>
      </c>
      <c r="C5082" s="83" t="s">
        <v>62</v>
      </c>
      <c r="D5082" s="83" t="s">
        <v>34</v>
      </c>
      <c r="E5082" s="83" t="s">
        <v>35</v>
      </c>
      <c r="F5082" s="83">
        <v>136512</v>
      </c>
      <c r="G5082" s="83">
        <v>136512</v>
      </c>
      <c r="H5082" s="83">
        <v>1</v>
      </c>
      <c r="I5082" s="38"/>
    </row>
    <row r="5083" spans="1:9" ht="27" x14ac:dyDescent="0.25">
      <c r="A5083" s="83">
        <v>5113</v>
      </c>
      <c r="B5083" s="83" t="s">
        <v>3569</v>
      </c>
      <c r="C5083" s="83" t="s">
        <v>62</v>
      </c>
      <c r="D5083" s="83" t="s">
        <v>34</v>
      </c>
      <c r="E5083" s="83" t="s">
        <v>35</v>
      </c>
      <c r="F5083" s="83">
        <v>199860</v>
      </c>
      <c r="G5083" s="83">
        <v>199860</v>
      </c>
      <c r="H5083" s="83">
        <v>1</v>
      </c>
      <c r="I5083" s="38"/>
    </row>
    <row r="5084" spans="1:9" ht="27" x14ac:dyDescent="0.25">
      <c r="A5084" s="83">
        <v>4251</v>
      </c>
      <c r="B5084" s="83" t="s">
        <v>3128</v>
      </c>
      <c r="C5084" s="83" t="s">
        <v>112</v>
      </c>
      <c r="D5084" s="83" t="s">
        <v>41</v>
      </c>
      <c r="E5084" s="83" t="s">
        <v>35</v>
      </c>
      <c r="F5084" s="83">
        <v>800000</v>
      </c>
      <c r="G5084" s="83">
        <f>+F5084*H5084</f>
        <v>800000</v>
      </c>
      <c r="H5084" s="83">
        <v>1</v>
      </c>
      <c r="I5084" s="38"/>
    </row>
    <row r="5085" spans="1:9" ht="27" x14ac:dyDescent="0.25">
      <c r="A5085" s="83">
        <v>5113</v>
      </c>
      <c r="B5085" s="83" t="s">
        <v>3125</v>
      </c>
      <c r="C5085" s="83" t="s">
        <v>112</v>
      </c>
      <c r="D5085" s="83" t="s">
        <v>41</v>
      </c>
      <c r="E5085" s="83" t="s">
        <v>35</v>
      </c>
      <c r="F5085" s="83">
        <v>520020</v>
      </c>
      <c r="G5085" s="83">
        <f>+F5085*H5085</f>
        <v>520020</v>
      </c>
      <c r="H5085" s="83">
        <v>1</v>
      </c>
      <c r="I5085" s="38"/>
    </row>
    <row r="5086" spans="1:9" ht="27" x14ac:dyDescent="0.25">
      <c r="A5086" s="83">
        <v>5113</v>
      </c>
      <c r="B5086" s="83" t="s">
        <v>3126</v>
      </c>
      <c r="C5086" s="83" t="s">
        <v>112</v>
      </c>
      <c r="D5086" s="83" t="s">
        <v>41</v>
      </c>
      <c r="E5086" s="83" t="s">
        <v>35</v>
      </c>
      <c r="F5086" s="83">
        <v>168084</v>
      </c>
      <c r="G5086" s="83">
        <f>+F5086*H5086</f>
        <v>168084</v>
      </c>
      <c r="H5086" s="83">
        <v>1</v>
      </c>
      <c r="I5086" s="38"/>
    </row>
    <row r="5087" spans="1:9" ht="27" x14ac:dyDescent="0.25">
      <c r="A5087" s="83">
        <v>5113</v>
      </c>
      <c r="B5087" s="83" t="s">
        <v>3041</v>
      </c>
      <c r="C5087" s="83" t="s">
        <v>62</v>
      </c>
      <c r="D5087" s="83" t="s">
        <v>34</v>
      </c>
      <c r="E5087" s="83" t="s">
        <v>35</v>
      </c>
      <c r="F5087" s="83">
        <v>50424</v>
      </c>
      <c r="G5087" s="83">
        <f>F5087*H5087</f>
        <v>50424</v>
      </c>
      <c r="H5087" s="83">
        <v>1</v>
      </c>
      <c r="I5087" s="38"/>
    </row>
    <row r="5088" spans="1:9" ht="27" x14ac:dyDescent="0.25">
      <c r="A5088" s="83">
        <v>5113</v>
      </c>
      <c r="B5088" s="83" t="s">
        <v>3042</v>
      </c>
      <c r="C5088" s="83" t="s">
        <v>62</v>
      </c>
      <c r="D5088" s="83" t="s">
        <v>34</v>
      </c>
      <c r="E5088" s="83" t="s">
        <v>35</v>
      </c>
      <c r="F5088" s="83">
        <v>156000</v>
      </c>
      <c r="G5088" s="83">
        <f>F5088*H5088</f>
        <v>156000</v>
      </c>
      <c r="H5088" s="83">
        <v>1</v>
      </c>
      <c r="I5088" s="38"/>
    </row>
    <row r="5089" spans="1:9" x14ac:dyDescent="0.25">
      <c r="A5089" s="156" t="s">
        <v>2890</v>
      </c>
      <c r="B5089" s="157"/>
      <c r="C5089" s="157"/>
      <c r="D5089" s="157"/>
      <c r="E5089" s="157"/>
      <c r="F5089" s="157"/>
      <c r="G5089" s="157"/>
      <c r="H5089" s="157"/>
      <c r="I5089" s="38"/>
    </row>
    <row r="5090" spans="1:9" x14ac:dyDescent="0.25">
      <c r="A5090" s="143" t="s">
        <v>39</v>
      </c>
      <c r="B5090" s="144"/>
      <c r="C5090" s="144"/>
      <c r="D5090" s="144"/>
      <c r="E5090" s="144"/>
      <c r="F5090" s="144"/>
      <c r="G5090" s="144"/>
      <c r="H5090" s="144"/>
      <c r="I5090" s="38"/>
    </row>
    <row r="5091" spans="1:9" ht="27" x14ac:dyDescent="0.25">
      <c r="A5091" s="10" t="s">
        <v>132</v>
      </c>
      <c r="B5091" s="10" t="s">
        <v>5461</v>
      </c>
      <c r="C5091" s="10" t="s">
        <v>142</v>
      </c>
      <c r="D5091" s="10" t="s">
        <v>36</v>
      </c>
      <c r="E5091" s="10" t="s">
        <v>35</v>
      </c>
      <c r="F5091" s="10">
        <v>29420000</v>
      </c>
      <c r="G5091" s="10">
        <v>29420000</v>
      </c>
      <c r="H5091" s="10">
        <v>1</v>
      </c>
      <c r="I5091" s="38"/>
    </row>
    <row r="5092" spans="1:9" ht="40.5" x14ac:dyDescent="0.25">
      <c r="A5092" s="10">
        <v>4251</v>
      </c>
      <c r="B5092" s="10" t="s">
        <v>2893</v>
      </c>
      <c r="C5092" s="10" t="s">
        <v>64</v>
      </c>
      <c r="D5092" s="10" t="s">
        <v>36</v>
      </c>
      <c r="E5092" s="10" t="s">
        <v>35</v>
      </c>
      <c r="F5092" s="10">
        <v>0</v>
      </c>
      <c r="G5092" s="10">
        <f>F5092*H5092</f>
        <v>0</v>
      </c>
      <c r="H5092" s="10">
        <v>1</v>
      </c>
      <c r="I5092" s="38"/>
    </row>
    <row r="5093" spans="1:9" ht="27" x14ac:dyDescent="0.25">
      <c r="A5093" s="10"/>
      <c r="B5093" s="10" t="s">
        <v>2121</v>
      </c>
      <c r="C5093" s="10" t="s">
        <v>142</v>
      </c>
      <c r="D5093" s="10" t="s">
        <v>36</v>
      </c>
      <c r="E5093" s="10" t="s">
        <v>35</v>
      </c>
      <c r="F5093" s="10">
        <v>0</v>
      </c>
      <c r="G5093" s="10">
        <f>F5093*H5093</f>
        <v>0</v>
      </c>
      <c r="H5093" s="10">
        <v>1</v>
      </c>
      <c r="I5093" s="38"/>
    </row>
    <row r="5094" spans="1:9" ht="27" x14ac:dyDescent="0.25">
      <c r="A5094" s="10" t="s">
        <v>132</v>
      </c>
      <c r="B5094" s="10" t="s">
        <v>2534</v>
      </c>
      <c r="C5094" s="10" t="s">
        <v>150</v>
      </c>
      <c r="D5094" s="10" t="s">
        <v>36</v>
      </c>
      <c r="E5094" s="10" t="s">
        <v>35</v>
      </c>
      <c r="F5094" s="10">
        <v>38500000</v>
      </c>
      <c r="G5094" s="10">
        <f>F5094*H5094</f>
        <v>38500000</v>
      </c>
      <c r="H5094" s="10">
        <v>1</v>
      </c>
      <c r="I5094" s="38"/>
    </row>
    <row r="5095" spans="1:9" x14ac:dyDescent="0.25">
      <c r="A5095" s="143" t="s">
        <v>33</v>
      </c>
      <c r="B5095" s="144"/>
      <c r="C5095" s="144"/>
      <c r="D5095" s="144"/>
      <c r="E5095" s="144"/>
      <c r="F5095" s="144"/>
      <c r="G5095" s="144"/>
      <c r="H5095" s="144"/>
      <c r="I5095" s="38"/>
    </row>
    <row r="5096" spans="1:9" ht="27" x14ac:dyDescent="0.25">
      <c r="A5096" s="37">
        <v>4251</v>
      </c>
      <c r="B5096" s="37" t="s">
        <v>3130</v>
      </c>
      <c r="C5096" s="37" t="s">
        <v>112</v>
      </c>
      <c r="D5096" s="37" t="s">
        <v>41</v>
      </c>
      <c r="E5096" s="37" t="s">
        <v>35</v>
      </c>
      <c r="F5096" s="37">
        <v>770000</v>
      </c>
      <c r="G5096" s="37">
        <f>+F5096*H5096</f>
        <v>770000</v>
      </c>
      <c r="H5096" s="37">
        <v>1</v>
      </c>
      <c r="I5096" s="38"/>
    </row>
    <row r="5097" spans="1:9" x14ac:dyDescent="0.25">
      <c r="A5097" s="156" t="s">
        <v>6917</v>
      </c>
      <c r="B5097" s="157"/>
      <c r="C5097" s="157"/>
      <c r="D5097" s="157"/>
      <c r="E5097" s="157"/>
      <c r="F5097" s="157"/>
      <c r="G5097" s="157"/>
      <c r="H5097" s="157"/>
      <c r="I5097" s="38"/>
    </row>
    <row r="5098" spans="1:9" x14ac:dyDescent="0.25">
      <c r="A5098" s="143" t="s">
        <v>9</v>
      </c>
      <c r="B5098" s="144"/>
      <c r="C5098" s="144"/>
      <c r="D5098" s="144"/>
      <c r="E5098" s="144"/>
      <c r="F5098" s="144"/>
      <c r="G5098" s="144"/>
      <c r="H5098" s="144"/>
      <c r="I5098" s="38"/>
    </row>
    <row r="5099" spans="1:9" x14ac:dyDescent="0.25">
      <c r="A5099" s="37">
        <v>4269</v>
      </c>
      <c r="B5099" s="37" t="s">
        <v>6918</v>
      </c>
      <c r="C5099" s="37" t="s">
        <v>2475</v>
      </c>
      <c r="D5099" s="37" t="s">
        <v>11</v>
      </c>
      <c r="E5099" s="37" t="s">
        <v>57</v>
      </c>
      <c r="F5099" s="37">
        <v>4300</v>
      </c>
      <c r="G5099" s="37">
        <f>+F5099*H5099</f>
        <v>6389800</v>
      </c>
      <c r="H5099" s="37">
        <v>1486</v>
      </c>
      <c r="I5099" s="38"/>
    </row>
    <row r="5100" spans="1:9" x14ac:dyDescent="0.25">
      <c r="A5100" s="37">
        <v>4269</v>
      </c>
      <c r="B5100" s="37" t="s">
        <v>6919</v>
      </c>
      <c r="C5100" s="37" t="s">
        <v>2475</v>
      </c>
      <c r="D5100" s="37" t="s">
        <v>11</v>
      </c>
      <c r="E5100" s="37" t="s">
        <v>57</v>
      </c>
      <c r="F5100" s="37">
        <v>6562</v>
      </c>
      <c r="G5100" s="37">
        <f t="shared" ref="G5100:G5102" si="111">+F5100*H5100</f>
        <v>656200</v>
      </c>
      <c r="H5100" s="37">
        <v>100</v>
      </c>
      <c r="I5100" s="38"/>
    </row>
    <row r="5101" spans="1:9" x14ac:dyDescent="0.25">
      <c r="A5101" s="37">
        <v>4269</v>
      </c>
      <c r="B5101" s="37" t="s">
        <v>6920</v>
      </c>
      <c r="C5101" s="37" t="s">
        <v>3760</v>
      </c>
      <c r="D5101" s="37" t="s">
        <v>11</v>
      </c>
      <c r="E5101" s="37" t="s">
        <v>58</v>
      </c>
      <c r="F5101" s="37">
        <v>180000</v>
      </c>
      <c r="G5101" s="37">
        <f t="shared" si="111"/>
        <v>720000</v>
      </c>
      <c r="H5101" s="37">
        <v>4</v>
      </c>
      <c r="I5101" s="38"/>
    </row>
    <row r="5102" spans="1:9" x14ac:dyDescent="0.25">
      <c r="A5102" s="37">
        <v>4269</v>
      </c>
      <c r="B5102" s="37" t="s">
        <v>6921</v>
      </c>
      <c r="C5102" s="37" t="s">
        <v>3760</v>
      </c>
      <c r="D5102" s="37" t="s">
        <v>11</v>
      </c>
      <c r="E5102" s="37" t="s">
        <v>58</v>
      </c>
      <c r="F5102" s="37">
        <v>180000</v>
      </c>
      <c r="G5102" s="37">
        <f t="shared" si="111"/>
        <v>234000</v>
      </c>
      <c r="H5102" s="37">
        <v>1.3</v>
      </c>
      <c r="I5102" s="38"/>
    </row>
    <row r="5103" spans="1:9" x14ac:dyDescent="0.25">
      <c r="A5103" s="156" t="s">
        <v>2889</v>
      </c>
      <c r="B5103" s="157"/>
      <c r="C5103" s="157"/>
      <c r="D5103" s="157"/>
      <c r="E5103" s="157"/>
      <c r="F5103" s="157"/>
      <c r="G5103" s="157"/>
      <c r="H5103" s="157"/>
      <c r="I5103" s="38"/>
    </row>
    <row r="5104" spans="1:9" ht="15" customHeight="1" x14ac:dyDescent="0.25">
      <c r="A5104" s="143" t="s">
        <v>39</v>
      </c>
      <c r="B5104" s="144"/>
      <c r="C5104" s="144"/>
      <c r="D5104" s="144"/>
      <c r="E5104" s="144"/>
      <c r="F5104" s="144"/>
      <c r="G5104" s="144"/>
      <c r="H5104" s="144"/>
      <c r="I5104" s="38"/>
    </row>
    <row r="5105" spans="1:9" ht="27" x14ac:dyDescent="0.25">
      <c r="A5105" s="10">
        <v>4251</v>
      </c>
      <c r="B5105" s="10" t="s">
        <v>3341</v>
      </c>
      <c r="C5105" s="10" t="s">
        <v>142</v>
      </c>
      <c r="D5105" s="10" t="s">
        <v>36</v>
      </c>
      <c r="E5105" s="10" t="s">
        <v>35</v>
      </c>
      <c r="F5105" s="10">
        <v>0</v>
      </c>
      <c r="G5105" s="10">
        <f>F5105*H5105</f>
        <v>0</v>
      </c>
      <c r="H5105" s="10">
        <v>1</v>
      </c>
      <c r="I5105" s="38"/>
    </row>
    <row r="5106" spans="1:9" ht="27" x14ac:dyDescent="0.25">
      <c r="A5106" s="10"/>
      <c r="B5106" s="10" t="s">
        <v>2538</v>
      </c>
      <c r="C5106" s="10" t="s">
        <v>142</v>
      </c>
      <c r="D5106" s="10" t="s">
        <v>36</v>
      </c>
      <c r="E5106" s="10" t="s">
        <v>35</v>
      </c>
      <c r="F5106" s="10">
        <v>0</v>
      </c>
      <c r="G5106" s="10">
        <f>F5106*H5106</f>
        <v>0</v>
      </c>
      <c r="H5106" s="10">
        <v>1</v>
      </c>
      <c r="I5106" s="38"/>
    </row>
    <row r="5107" spans="1:9" x14ac:dyDescent="0.25">
      <c r="A5107" s="143" t="s">
        <v>33</v>
      </c>
      <c r="B5107" s="144"/>
      <c r="C5107" s="144"/>
      <c r="D5107" s="144"/>
      <c r="E5107" s="144"/>
      <c r="F5107" s="144"/>
      <c r="G5107" s="144"/>
      <c r="H5107" s="144"/>
      <c r="I5107" s="38"/>
    </row>
    <row r="5108" spans="1:9" ht="27" x14ac:dyDescent="0.25">
      <c r="A5108" s="37">
        <v>4251</v>
      </c>
      <c r="B5108" s="37" t="s">
        <v>3557</v>
      </c>
      <c r="C5108" s="37" t="s">
        <v>112</v>
      </c>
      <c r="D5108" s="37" t="s">
        <v>41</v>
      </c>
      <c r="E5108" s="37" t="s">
        <v>35</v>
      </c>
      <c r="F5108" s="37">
        <v>580000</v>
      </c>
      <c r="G5108" s="37">
        <v>580000</v>
      </c>
      <c r="H5108" s="37">
        <v>1</v>
      </c>
      <c r="I5108" s="38"/>
    </row>
    <row r="5109" spans="1:9" ht="27" x14ac:dyDescent="0.25">
      <c r="A5109" s="37">
        <v>4251</v>
      </c>
      <c r="B5109" s="37" t="s">
        <v>3129</v>
      </c>
      <c r="C5109" s="37" t="s">
        <v>112</v>
      </c>
      <c r="D5109" s="37" t="s">
        <v>41</v>
      </c>
      <c r="E5109" s="37" t="s">
        <v>35</v>
      </c>
      <c r="F5109" s="37">
        <v>580000</v>
      </c>
      <c r="G5109" s="37">
        <f>+F5109*H5109</f>
        <v>580000</v>
      </c>
      <c r="H5109" s="37">
        <v>1</v>
      </c>
      <c r="I5109" s="38"/>
    </row>
    <row r="5110" spans="1:9" x14ac:dyDescent="0.25">
      <c r="A5110" s="156" t="s">
        <v>4398</v>
      </c>
      <c r="B5110" s="157"/>
      <c r="C5110" s="157"/>
      <c r="D5110" s="157"/>
      <c r="E5110" s="157"/>
      <c r="F5110" s="157"/>
      <c r="G5110" s="157"/>
      <c r="H5110" s="157"/>
      <c r="I5110" s="38"/>
    </row>
    <row r="5111" spans="1:9" x14ac:dyDescent="0.25">
      <c r="A5111" s="143" t="s">
        <v>33</v>
      </c>
      <c r="B5111" s="144"/>
      <c r="C5111" s="144"/>
      <c r="D5111" s="144"/>
      <c r="E5111" s="144"/>
      <c r="F5111" s="144"/>
      <c r="G5111" s="144"/>
      <c r="H5111" s="144"/>
      <c r="I5111" s="38"/>
    </row>
    <row r="5112" spans="1:9" ht="40.5" x14ac:dyDescent="0.25">
      <c r="A5112" s="37">
        <v>4239</v>
      </c>
      <c r="B5112" s="37" t="s">
        <v>5625</v>
      </c>
      <c r="C5112" s="37" t="s">
        <v>129</v>
      </c>
      <c r="D5112" s="37" t="s">
        <v>34</v>
      </c>
      <c r="E5112" s="37" t="s">
        <v>35</v>
      </c>
      <c r="F5112" s="37">
        <v>390000</v>
      </c>
      <c r="G5112" s="37">
        <v>390000</v>
      </c>
      <c r="H5112" s="37">
        <v>1</v>
      </c>
      <c r="I5112" s="38"/>
    </row>
    <row r="5113" spans="1:9" ht="40.5" x14ac:dyDescent="0.25">
      <c r="A5113" s="37">
        <v>4239</v>
      </c>
      <c r="B5113" s="37" t="s">
        <v>5626</v>
      </c>
      <c r="C5113" s="37" t="s">
        <v>129</v>
      </c>
      <c r="D5113" s="37" t="s">
        <v>34</v>
      </c>
      <c r="E5113" s="37" t="s">
        <v>35</v>
      </c>
      <c r="F5113" s="37">
        <v>1115000</v>
      </c>
      <c r="G5113" s="37">
        <v>1115000</v>
      </c>
      <c r="H5113" s="37">
        <v>1</v>
      </c>
      <c r="I5113" s="38"/>
    </row>
    <row r="5114" spans="1:9" ht="40.5" x14ac:dyDescent="0.25">
      <c r="A5114" s="37" t="s">
        <v>130</v>
      </c>
      <c r="B5114" s="37" t="s">
        <v>1959</v>
      </c>
      <c r="C5114" s="37" t="s">
        <v>129</v>
      </c>
      <c r="D5114" s="37" t="s">
        <v>11</v>
      </c>
      <c r="E5114" s="37" t="s">
        <v>35</v>
      </c>
      <c r="F5114" s="37">
        <v>660000</v>
      </c>
      <c r="G5114" s="37">
        <v>660000</v>
      </c>
      <c r="H5114" s="37">
        <v>1</v>
      </c>
      <c r="I5114" s="38"/>
    </row>
    <row r="5115" spans="1:9" ht="40.5" x14ac:dyDescent="0.25">
      <c r="A5115" s="10" t="s">
        <v>130</v>
      </c>
      <c r="B5115" s="10" t="s">
        <v>1963</v>
      </c>
      <c r="C5115" s="10" t="s">
        <v>129</v>
      </c>
      <c r="D5115" s="10" t="s">
        <v>11</v>
      </c>
      <c r="E5115" s="10" t="s">
        <v>35</v>
      </c>
      <c r="F5115" s="10">
        <v>381400</v>
      </c>
      <c r="G5115" s="10">
        <v>381400</v>
      </c>
      <c r="H5115" s="10">
        <v>1</v>
      </c>
      <c r="I5115" s="38"/>
    </row>
    <row r="5116" spans="1:9" s="63" customFormat="1" ht="40.5" x14ac:dyDescent="0.25">
      <c r="A5116" s="10" t="s">
        <v>130</v>
      </c>
      <c r="B5116" s="10" t="s">
        <v>1961</v>
      </c>
      <c r="C5116" s="10" t="s">
        <v>129</v>
      </c>
      <c r="D5116" s="10" t="s">
        <v>11</v>
      </c>
      <c r="E5116" s="10" t="s">
        <v>35</v>
      </c>
      <c r="F5116" s="10">
        <v>505000</v>
      </c>
      <c r="G5116" s="10">
        <v>505000</v>
      </c>
      <c r="H5116" s="10">
        <v>1</v>
      </c>
      <c r="I5116" s="62"/>
    </row>
    <row r="5117" spans="1:9" ht="40.5" x14ac:dyDescent="0.25">
      <c r="A5117" s="10" t="s">
        <v>130</v>
      </c>
      <c r="B5117" s="10" t="s">
        <v>1962</v>
      </c>
      <c r="C5117" s="10" t="s">
        <v>129</v>
      </c>
      <c r="D5117" s="10" t="s">
        <v>11</v>
      </c>
      <c r="E5117" s="10" t="s">
        <v>35</v>
      </c>
      <c r="F5117" s="10">
        <v>485000</v>
      </c>
      <c r="G5117" s="10">
        <v>485000</v>
      </c>
      <c r="H5117" s="10">
        <v>1</v>
      </c>
      <c r="I5117" s="38"/>
    </row>
    <row r="5118" spans="1:9" ht="40.5" x14ac:dyDescent="0.25">
      <c r="A5118" s="10" t="s">
        <v>130</v>
      </c>
      <c r="B5118" s="10" t="s">
        <v>1955</v>
      </c>
      <c r="C5118" s="10" t="s">
        <v>129</v>
      </c>
      <c r="D5118" s="10" t="s">
        <v>11</v>
      </c>
      <c r="E5118" s="10" t="s">
        <v>35</v>
      </c>
      <c r="F5118" s="10">
        <v>335000</v>
      </c>
      <c r="G5118" s="10">
        <v>335000</v>
      </c>
      <c r="H5118" s="10">
        <v>1</v>
      </c>
      <c r="I5118" s="38"/>
    </row>
    <row r="5119" spans="1:9" ht="40.5" x14ac:dyDescent="0.25">
      <c r="A5119" s="10" t="s">
        <v>130</v>
      </c>
      <c r="B5119" s="10" t="s">
        <v>1957</v>
      </c>
      <c r="C5119" s="10" t="s">
        <v>129</v>
      </c>
      <c r="D5119" s="10" t="s">
        <v>11</v>
      </c>
      <c r="E5119" s="10" t="s">
        <v>35</v>
      </c>
      <c r="F5119" s="10">
        <v>357000</v>
      </c>
      <c r="G5119" s="10">
        <v>357000</v>
      </c>
      <c r="H5119" s="10">
        <v>1</v>
      </c>
      <c r="I5119" s="38"/>
    </row>
    <row r="5120" spans="1:9" ht="40.5" x14ac:dyDescent="0.25">
      <c r="A5120" s="10" t="s">
        <v>130</v>
      </c>
      <c r="B5120" s="10" t="s">
        <v>1968</v>
      </c>
      <c r="C5120" s="10" t="s">
        <v>129</v>
      </c>
      <c r="D5120" s="10" t="s">
        <v>11</v>
      </c>
      <c r="E5120" s="10" t="s">
        <v>35</v>
      </c>
      <c r="F5120" s="10">
        <v>620000</v>
      </c>
      <c r="G5120" s="10">
        <v>620000</v>
      </c>
      <c r="H5120" s="10">
        <v>1</v>
      </c>
      <c r="I5120" s="38"/>
    </row>
    <row r="5121" spans="1:9" ht="40.5" x14ac:dyDescent="0.25">
      <c r="A5121" s="10" t="s">
        <v>130</v>
      </c>
      <c r="B5121" s="10" t="s">
        <v>1965</v>
      </c>
      <c r="C5121" s="10" t="s">
        <v>129</v>
      </c>
      <c r="D5121" s="10" t="s">
        <v>11</v>
      </c>
      <c r="E5121" s="10" t="s">
        <v>35</v>
      </c>
      <c r="F5121" s="10">
        <v>369000</v>
      </c>
      <c r="G5121" s="10">
        <v>369000</v>
      </c>
      <c r="H5121" s="10">
        <v>1</v>
      </c>
      <c r="I5121" s="38"/>
    </row>
    <row r="5122" spans="1:9" ht="40.5" x14ac:dyDescent="0.25">
      <c r="A5122" s="10" t="s">
        <v>130</v>
      </c>
      <c r="B5122" s="10" t="s">
        <v>1967</v>
      </c>
      <c r="C5122" s="10" t="s">
        <v>129</v>
      </c>
      <c r="D5122" s="10" t="s">
        <v>11</v>
      </c>
      <c r="E5122" s="10" t="s">
        <v>35</v>
      </c>
      <c r="F5122" s="10">
        <v>136000</v>
      </c>
      <c r="G5122" s="10">
        <v>136000</v>
      </c>
      <c r="H5122" s="10">
        <v>1</v>
      </c>
      <c r="I5122" s="38"/>
    </row>
    <row r="5123" spans="1:9" ht="40.5" x14ac:dyDescent="0.25">
      <c r="A5123" s="10" t="s">
        <v>130</v>
      </c>
      <c r="B5123" s="10" t="s">
        <v>1960</v>
      </c>
      <c r="C5123" s="10" t="s">
        <v>129</v>
      </c>
      <c r="D5123" s="10" t="s">
        <v>11</v>
      </c>
      <c r="E5123" s="10" t="s">
        <v>35</v>
      </c>
      <c r="F5123" s="10">
        <v>392000</v>
      </c>
      <c r="G5123" s="10">
        <v>392000</v>
      </c>
      <c r="H5123" s="10">
        <v>1</v>
      </c>
      <c r="I5123" s="38"/>
    </row>
    <row r="5124" spans="1:9" ht="40.5" x14ac:dyDescent="0.25">
      <c r="A5124" s="10" t="s">
        <v>130</v>
      </c>
      <c r="B5124" s="10" t="s">
        <v>1966</v>
      </c>
      <c r="C5124" s="10" t="s">
        <v>129</v>
      </c>
      <c r="D5124" s="10" t="s">
        <v>11</v>
      </c>
      <c r="E5124" s="10" t="s">
        <v>35</v>
      </c>
      <c r="F5124" s="10">
        <v>489000</v>
      </c>
      <c r="G5124" s="10">
        <v>489000</v>
      </c>
      <c r="H5124" s="10">
        <v>1</v>
      </c>
      <c r="I5124" s="38"/>
    </row>
    <row r="5125" spans="1:9" ht="40.5" x14ac:dyDescent="0.25">
      <c r="A5125" s="10" t="s">
        <v>130</v>
      </c>
      <c r="B5125" s="10" t="s">
        <v>1964</v>
      </c>
      <c r="C5125" s="10" t="s">
        <v>129</v>
      </c>
      <c r="D5125" s="10" t="s">
        <v>11</v>
      </c>
      <c r="E5125" s="10" t="s">
        <v>35</v>
      </c>
      <c r="F5125" s="10">
        <v>300000</v>
      </c>
      <c r="G5125" s="10">
        <v>300000</v>
      </c>
      <c r="H5125" s="10">
        <v>1</v>
      </c>
      <c r="I5125" s="38"/>
    </row>
    <row r="5126" spans="1:9" ht="40.5" x14ac:dyDescent="0.25">
      <c r="A5126" s="10" t="s">
        <v>130</v>
      </c>
      <c r="B5126" s="10" t="s">
        <v>1958</v>
      </c>
      <c r="C5126" s="10" t="s">
        <v>129</v>
      </c>
      <c r="D5126" s="10" t="s">
        <v>11</v>
      </c>
      <c r="E5126" s="10" t="s">
        <v>35</v>
      </c>
      <c r="F5126" s="10">
        <v>710000</v>
      </c>
      <c r="G5126" s="10">
        <v>710000</v>
      </c>
      <c r="H5126" s="10">
        <v>1</v>
      </c>
      <c r="I5126" s="38"/>
    </row>
    <row r="5127" spans="1:9" ht="40.5" x14ac:dyDescent="0.25">
      <c r="A5127" s="10" t="s">
        <v>130</v>
      </c>
      <c r="B5127" s="10" t="s">
        <v>1956</v>
      </c>
      <c r="C5127" s="10" t="s">
        <v>129</v>
      </c>
      <c r="D5127" s="10" t="s">
        <v>11</v>
      </c>
      <c r="E5127" s="10" t="s">
        <v>35</v>
      </c>
      <c r="F5127" s="10">
        <v>0</v>
      </c>
      <c r="G5127" s="10">
        <f t="shared" ref="G5127" si="112">F5127*H5127</f>
        <v>0</v>
      </c>
      <c r="H5127" s="10">
        <v>1</v>
      </c>
      <c r="I5127" s="38"/>
    </row>
    <row r="5128" spans="1:9" ht="40.5" x14ac:dyDescent="0.25">
      <c r="A5128" s="10" t="s">
        <v>130</v>
      </c>
      <c r="B5128" s="10" t="s">
        <v>1968</v>
      </c>
      <c r="C5128" s="10" t="s">
        <v>129</v>
      </c>
      <c r="D5128" s="10" t="s">
        <v>11</v>
      </c>
      <c r="E5128" s="10" t="s">
        <v>35</v>
      </c>
      <c r="F5128" s="10">
        <v>0</v>
      </c>
      <c r="G5128" s="10">
        <f t="shared" ref="G5128" si="113">F5128*H5128</f>
        <v>0</v>
      </c>
      <c r="H5128" s="10">
        <v>1</v>
      </c>
      <c r="I5128" s="38"/>
    </row>
    <row r="5129" spans="1:9" x14ac:dyDescent="0.25">
      <c r="A5129" s="156" t="s">
        <v>6601</v>
      </c>
      <c r="B5129" s="157"/>
      <c r="C5129" s="157"/>
      <c r="D5129" s="157"/>
      <c r="E5129" s="157"/>
      <c r="F5129" s="157"/>
      <c r="G5129" s="157"/>
      <c r="H5129" s="157"/>
      <c r="I5129" s="38"/>
    </row>
    <row r="5130" spans="1:9" ht="15" customHeight="1" x14ac:dyDescent="0.25">
      <c r="A5130" s="143" t="s">
        <v>9</v>
      </c>
      <c r="B5130" s="144"/>
      <c r="C5130" s="144"/>
      <c r="D5130" s="144"/>
      <c r="E5130" s="144"/>
      <c r="F5130" s="144"/>
      <c r="G5130" s="144"/>
      <c r="H5130" s="144"/>
      <c r="I5130" s="38"/>
    </row>
    <row r="5131" spans="1:9" x14ac:dyDescent="0.25">
      <c r="A5131" s="33">
        <v>5129</v>
      </c>
      <c r="B5131" s="33" t="s">
        <v>5620</v>
      </c>
      <c r="C5131" s="33" t="s">
        <v>5621</v>
      </c>
      <c r="D5131" s="33" t="s">
        <v>11</v>
      </c>
      <c r="E5131" s="33" t="s">
        <v>12</v>
      </c>
      <c r="F5131" s="33">
        <v>134000</v>
      </c>
      <c r="G5131" s="33">
        <f>+F5131*H5131</f>
        <v>22780000</v>
      </c>
      <c r="H5131" s="33">
        <v>170</v>
      </c>
      <c r="I5131" s="38"/>
    </row>
    <row r="5132" spans="1:9" x14ac:dyDescent="0.25">
      <c r="A5132" s="156" t="s">
        <v>2628</v>
      </c>
      <c r="B5132" s="157"/>
      <c r="C5132" s="157"/>
      <c r="D5132" s="157"/>
      <c r="E5132" s="157"/>
      <c r="F5132" s="157"/>
      <c r="G5132" s="157"/>
      <c r="H5132" s="157"/>
      <c r="I5132" s="38"/>
    </row>
    <row r="5133" spans="1:9" ht="40.5" x14ac:dyDescent="0.25">
      <c r="A5133" s="10" t="s">
        <v>130</v>
      </c>
      <c r="B5133" s="10" t="s">
        <v>1302</v>
      </c>
      <c r="C5133" s="10" t="s">
        <v>119</v>
      </c>
      <c r="D5133" s="19" t="s">
        <v>11</v>
      </c>
      <c r="E5133" s="19" t="s">
        <v>35</v>
      </c>
      <c r="F5133" s="36">
        <v>790000</v>
      </c>
      <c r="G5133" s="36">
        <f>F5133*H5133</f>
        <v>790000</v>
      </c>
      <c r="H5133" s="36">
        <v>1</v>
      </c>
      <c r="I5133" s="38"/>
    </row>
    <row r="5134" spans="1:9" ht="40.5" x14ac:dyDescent="0.25">
      <c r="A5134" s="10" t="s">
        <v>130</v>
      </c>
      <c r="B5134" s="10" t="s">
        <v>1303</v>
      </c>
      <c r="C5134" s="10" t="s">
        <v>119</v>
      </c>
      <c r="D5134" s="19" t="s">
        <v>11</v>
      </c>
      <c r="E5134" s="19" t="s">
        <v>35</v>
      </c>
      <c r="F5134" s="36">
        <v>329900</v>
      </c>
      <c r="G5134" s="36">
        <f t="shared" ref="G5134:G5159" si="114">F5134*H5134</f>
        <v>329900</v>
      </c>
      <c r="H5134" s="36">
        <v>1</v>
      </c>
      <c r="I5134" s="38"/>
    </row>
    <row r="5135" spans="1:9" ht="40.5" x14ac:dyDescent="0.25">
      <c r="A5135" s="10" t="s">
        <v>130</v>
      </c>
      <c r="B5135" s="10" t="s">
        <v>1304</v>
      </c>
      <c r="C5135" s="10" t="s">
        <v>119</v>
      </c>
      <c r="D5135" s="19" t="s">
        <v>11</v>
      </c>
      <c r="E5135" s="19" t="s">
        <v>35</v>
      </c>
      <c r="F5135" s="36">
        <v>321900</v>
      </c>
      <c r="G5135" s="36">
        <f t="shared" si="114"/>
        <v>321900</v>
      </c>
      <c r="H5135" s="36">
        <v>1</v>
      </c>
      <c r="I5135" s="38"/>
    </row>
    <row r="5136" spans="1:9" ht="40.5" x14ac:dyDescent="0.25">
      <c r="A5136" s="10" t="s">
        <v>130</v>
      </c>
      <c r="B5136" s="10" t="s">
        <v>1305</v>
      </c>
      <c r="C5136" s="10" t="s">
        <v>119</v>
      </c>
      <c r="D5136" s="19" t="s">
        <v>11</v>
      </c>
      <c r="E5136" s="19" t="s">
        <v>35</v>
      </c>
      <c r="F5136" s="36">
        <v>249000</v>
      </c>
      <c r="G5136" s="36">
        <f t="shared" si="114"/>
        <v>249000</v>
      </c>
      <c r="H5136" s="36">
        <v>1</v>
      </c>
      <c r="I5136" s="38"/>
    </row>
    <row r="5137" spans="1:9" ht="40.5" x14ac:dyDescent="0.25">
      <c r="A5137" s="10" t="s">
        <v>130</v>
      </c>
      <c r="B5137" s="10" t="s">
        <v>1306</v>
      </c>
      <c r="C5137" s="10" t="s">
        <v>119</v>
      </c>
      <c r="D5137" s="19" t="s">
        <v>11</v>
      </c>
      <c r="E5137" s="19" t="s">
        <v>35</v>
      </c>
      <c r="F5137" s="36">
        <v>869000</v>
      </c>
      <c r="G5137" s="36">
        <f t="shared" si="114"/>
        <v>869000</v>
      </c>
      <c r="H5137" s="36">
        <v>1</v>
      </c>
      <c r="I5137" s="38"/>
    </row>
    <row r="5138" spans="1:9" ht="40.5" x14ac:dyDescent="0.25">
      <c r="A5138" s="10" t="s">
        <v>130</v>
      </c>
      <c r="B5138" s="10" t="s">
        <v>1307</v>
      </c>
      <c r="C5138" s="10" t="s">
        <v>119</v>
      </c>
      <c r="D5138" s="19" t="s">
        <v>11</v>
      </c>
      <c r="E5138" s="19" t="s">
        <v>35</v>
      </c>
      <c r="F5138" s="36">
        <v>869000</v>
      </c>
      <c r="G5138" s="36">
        <f t="shared" si="114"/>
        <v>869000</v>
      </c>
      <c r="H5138" s="36">
        <v>1</v>
      </c>
      <c r="I5138" s="38"/>
    </row>
    <row r="5139" spans="1:9" ht="40.5" x14ac:dyDescent="0.25">
      <c r="A5139" s="10" t="s">
        <v>130</v>
      </c>
      <c r="B5139" s="10" t="s">
        <v>1308</v>
      </c>
      <c r="C5139" s="10" t="s">
        <v>119</v>
      </c>
      <c r="D5139" s="19" t="s">
        <v>11</v>
      </c>
      <c r="E5139" s="19" t="s">
        <v>35</v>
      </c>
      <c r="F5139" s="36">
        <v>642000</v>
      </c>
      <c r="G5139" s="36">
        <f t="shared" si="114"/>
        <v>642000</v>
      </c>
      <c r="H5139" s="36">
        <v>1</v>
      </c>
      <c r="I5139" s="38"/>
    </row>
    <row r="5140" spans="1:9" ht="40.5" x14ac:dyDescent="0.25">
      <c r="A5140" s="10" t="s">
        <v>130</v>
      </c>
      <c r="B5140" s="10" t="s">
        <v>1309</v>
      </c>
      <c r="C5140" s="10" t="s">
        <v>119</v>
      </c>
      <c r="D5140" s="19" t="s">
        <v>11</v>
      </c>
      <c r="E5140" s="19" t="s">
        <v>35</v>
      </c>
      <c r="F5140" s="36">
        <v>275000</v>
      </c>
      <c r="G5140" s="36">
        <f t="shared" si="114"/>
        <v>275000</v>
      </c>
      <c r="H5140" s="36">
        <v>1</v>
      </c>
      <c r="I5140" s="38"/>
    </row>
    <row r="5141" spans="1:9" ht="40.5" x14ac:dyDescent="0.25">
      <c r="A5141" s="10" t="s">
        <v>130</v>
      </c>
      <c r="B5141" s="10" t="s">
        <v>1310</v>
      </c>
      <c r="C5141" s="10" t="s">
        <v>119</v>
      </c>
      <c r="D5141" s="19" t="s">
        <v>11</v>
      </c>
      <c r="E5141" s="19" t="s">
        <v>35</v>
      </c>
      <c r="F5141" s="36">
        <v>545000</v>
      </c>
      <c r="G5141" s="36">
        <f t="shared" si="114"/>
        <v>545000</v>
      </c>
      <c r="H5141" s="36">
        <v>1</v>
      </c>
      <c r="I5141" s="38"/>
    </row>
    <row r="5142" spans="1:9" ht="40.5" x14ac:dyDescent="0.25">
      <c r="A5142" s="10" t="s">
        <v>130</v>
      </c>
      <c r="B5142" s="10" t="s">
        <v>1311</v>
      </c>
      <c r="C5142" s="10" t="s">
        <v>119</v>
      </c>
      <c r="D5142" s="19" t="s">
        <v>11</v>
      </c>
      <c r="E5142" s="19" t="s">
        <v>35</v>
      </c>
      <c r="F5142" s="36">
        <v>568000</v>
      </c>
      <c r="G5142" s="36">
        <f t="shared" si="114"/>
        <v>568000</v>
      </c>
      <c r="H5142" s="36">
        <v>1</v>
      </c>
      <c r="I5142" s="38"/>
    </row>
    <row r="5143" spans="1:9" ht="40.5" x14ac:dyDescent="0.25">
      <c r="A5143" s="10" t="s">
        <v>130</v>
      </c>
      <c r="B5143" s="10" t="s">
        <v>1312</v>
      </c>
      <c r="C5143" s="10" t="s">
        <v>119</v>
      </c>
      <c r="D5143" s="19" t="s">
        <v>11</v>
      </c>
      <c r="E5143" s="19" t="s">
        <v>35</v>
      </c>
      <c r="F5143" s="36">
        <v>653000</v>
      </c>
      <c r="G5143" s="36">
        <f t="shared" si="114"/>
        <v>653000</v>
      </c>
      <c r="H5143" s="36">
        <v>1</v>
      </c>
      <c r="I5143" s="38"/>
    </row>
    <row r="5144" spans="1:9" ht="40.5" x14ac:dyDescent="0.25">
      <c r="A5144" s="10" t="s">
        <v>130</v>
      </c>
      <c r="B5144" s="10" t="s">
        <v>1313</v>
      </c>
      <c r="C5144" s="10" t="s">
        <v>119</v>
      </c>
      <c r="D5144" s="19" t="s">
        <v>11</v>
      </c>
      <c r="E5144" s="19" t="s">
        <v>35</v>
      </c>
      <c r="F5144" s="36">
        <v>1389000</v>
      </c>
      <c r="G5144" s="36">
        <f t="shared" si="114"/>
        <v>1389000</v>
      </c>
      <c r="H5144" s="36">
        <v>1</v>
      </c>
      <c r="I5144" s="38"/>
    </row>
    <row r="5145" spans="1:9" ht="40.5" x14ac:dyDescent="0.25">
      <c r="A5145" s="10" t="s">
        <v>130</v>
      </c>
      <c r="B5145" s="10" t="s">
        <v>1314</v>
      </c>
      <c r="C5145" s="10" t="s">
        <v>119</v>
      </c>
      <c r="D5145" s="19" t="s">
        <v>11</v>
      </c>
      <c r="E5145" s="19" t="s">
        <v>35</v>
      </c>
      <c r="F5145" s="36">
        <v>1288000</v>
      </c>
      <c r="G5145" s="36">
        <f t="shared" si="114"/>
        <v>1288000</v>
      </c>
      <c r="H5145" s="36">
        <v>1</v>
      </c>
      <c r="I5145" s="38"/>
    </row>
    <row r="5146" spans="1:9" ht="40.5" x14ac:dyDescent="0.25">
      <c r="A5146" s="10" t="s">
        <v>130</v>
      </c>
      <c r="B5146" s="10" t="s">
        <v>1315</v>
      </c>
      <c r="C5146" s="10" t="s">
        <v>119</v>
      </c>
      <c r="D5146" s="19" t="s">
        <v>11</v>
      </c>
      <c r="E5146" s="19" t="s">
        <v>35</v>
      </c>
      <c r="F5146" s="36">
        <v>979000</v>
      </c>
      <c r="G5146" s="36">
        <f t="shared" si="114"/>
        <v>979000</v>
      </c>
      <c r="H5146" s="36">
        <v>1</v>
      </c>
      <c r="I5146" s="38"/>
    </row>
    <row r="5147" spans="1:9" ht="40.5" x14ac:dyDescent="0.25">
      <c r="A5147" s="10" t="s">
        <v>130</v>
      </c>
      <c r="B5147" s="10" t="s">
        <v>82</v>
      </c>
      <c r="C5147" s="10" t="s">
        <v>119</v>
      </c>
      <c r="D5147" s="19" t="s">
        <v>11</v>
      </c>
      <c r="E5147" s="19" t="s">
        <v>35</v>
      </c>
      <c r="F5147" s="36">
        <v>670000</v>
      </c>
      <c r="G5147" s="36">
        <f t="shared" si="114"/>
        <v>670000</v>
      </c>
      <c r="H5147" s="36">
        <v>1</v>
      </c>
      <c r="I5147" s="38"/>
    </row>
    <row r="5148" spans="1:9" ht="40.5" x14ac:dyDescent="0.25">
      <c r="A5148" s="10" t="s">
        <v>130</v>
      </c>
      <c r="B5148" s="10" t="s">
        <v>83</v>
      </c>
      <c r="C5148" s="10" t="s">
        <v>119</v>
      </c>
      <c r="D5148" s="19" t="s">
        <v>11</v>
      </c>
      <c r="E5148" s="19" t="s">
        <v>35</v>
      </c>
      <c r="F5148" s="36">
        <v>489000</v>
      </c>
      <c r="G5148" s="36">
        <f t="shared" si="114"/>
        <v>489000</v>
      </c>
      <c r="H5148" s="36">
        <v>1</v>
      </c>
      <c r="I5148" s="38"/>
    </row>
    <row r="5149" spans="1:9" ht="30" customHeight="1" x14ac:dyDescent="0.25">
      <c r="A5149" s="10" t="s">
        <v>130</v>
      </c>
      <c r="B5149" s="10" t="s">
        <v>80</v>
      </c>
      <c r="C5149" s="10" t="s">
        <v>119</v>
      </c>
      <c r="D5149" s="19" t="s">
        <v>11</v>
      </c>
      <c r="E5149" s="19" t="s">
        <v>35</v>
      </c>
      <c r="F5149" s="36">
        <v>489000</v>
      </c>
      <c r="G5149" s="36">
        <f t="shared" si="114"/>
        <v>489000</v>
      </c>
      <c r="H5149" s="36">
        <v>1</v>
      </c>
      <c r="I5149" s="38"/>
    </row>
    <row r="5150" spans="1:9" ht="40.5" x14ac:dyDescent="0.25">
      <c r="A5150" s="10" t="s">
        <v>130</v>
      </c>
      <c r="B5150" s="10" t="s">
        <v>84</v>
      </c>
      <c r="C5150" s="10" t="s">
        <v>119</v>
      </c>
      <c r="D5150" s="19" t="s">
        <v>11</v>
      </c>
      <c r="E5150" s="19" t="s">
        <v>35</v>
      </c>
      <c r="F5150" s="36">
        <v>394000</v>
      </c>
      <c r="G5150" s="36">
        <f t="shared" si="114"/>
        <v>394000</v>
      </c>
      <c r="H5150" s="36">
        <v>1</v>
      </c>
      <c r="I5150" s="38"/>
    </row>
    <row r="5151" spans="1:9" ht="40.5" x14ac:dyDescent="0.25">
      <c r="A5151" s="10" t="s">
        <v>130</v>
      </c>
      <c r="B5151" s="10" t="s">
        <v>81</v>
      </c>
      <c r="C5151" s="10" t="s">
        <v>119</v>
      </c>
      <c r="D5151" s="19" t="s">
        <v>11</v>
      </c>
      <c r="E5151" s="36" t="s">
        <v>35</v>
      </c>
      <c r="F5151" s="36">
        <v>682000</v>
      </c>
      <c r="G5151" s="36">
        <f t="shared" si="114"/>
        <v>682000</v>
      </c>
      <c r="H5151" s="36">
        <v>1</v>
      </c>
      <c r="I5151" s="38"/>
    </row>
    <row r="5152" spans="1:9" ht="33" customHeight="1" x14ac:dyDescent="0.25">
      <c r="A5152" s="10" t="s">
        <v>130</v>
      </c>
      <c r="B5152" s="10" t="s">
        <v>1316</v>
      </c>
      <c r="C5152" s="10" t="s">
        <v>119</v>
      </c>
      <c r="D5152" s="19" t="s">
        <v>11</v>
      </c>
      <c r="E5152" s="36" t="s">
        <v>35</v>
      </c>
      <c r="F5152" s="36">
        <v>1472000</v>
      </c>
      <c r="G5152" s="36">
        <f t="shared" si="114"/>
        <v>1472000</v>
      </c>
      <c r="H5152" s="36">
        <v>1</v>
      </c>
      <c r="I5152" s="38"/>
    </row>
    <row r="5153" spans="1:9" ht="40.5" x14ac:dyDescent="0.25">
      <c r="A5153" s="10" t="s">
        <v>130</v>
      </c>
      <c r="B5153" s="10" t="s">
        <v>1317</v>
      </c>
      <c r="C5153" s="10" t="s">
        <v>119</v>
      </c>
      <c r="D5153" s="19" t="s">
        <v>11</v>
      </c>
      <c r="E5153" s="36" t="s">
        <v>35</v>
      </c>
      <c r="F5153" s="36">
        <v>385000</v>
      </c>
      <c r="G5153" s="36">
        <v>385000</v>
      </c>
      <c r="H5153" s="36">
        <v>1</v>
      </c>
      <c r="I5153" s="38"/>
    </row>
    <row r="5154" spans="1:9" ht="40.5" x14ac:dyDescent="0.25">
      <c r="A5154" s="10" t="s">
        <v>130</v>
      </c>
      <c r="B5154" s="10" t="s">
        <v>1318</v>
      </c>
      <c r="C5154" s="10" t="s">
        <v>119</v>
      </c>
      <c r="D5154" s="19" t="s">
        <v>11</v>
      </c>
      <c r="E5154" s="36" t="s">
        <v>35</v>
      </c>
      <c r="F5154" s="36">
        <v>884000</v>
      </c>
      <c r="G5154" s="36">
        <f t="shared" si="114"/>
        <v>884000</v>
      </c>
      <c r="H5154" s="36">
        <v>1</v>
      </c>
      <c r="I5154" s="38"/>
    </row>
    <row r="5155" spans="1:9" ht="40.5" x14ac:dyDescent="0.25">
      <c r="A5155" s="10" t="s">
        <v>130</v>
      </c>
      <c r="B5155" s="10" t="s">
        <v>1319</v>
      </c>
      <c r="C5155" s="10" t="s">
        <v>119</v>
      </c>
      <c r="D5155" s="19" t="s">
        <v>11</v>
      </c>
      <c r="E5155" s="36" t="s">
        <v>35</v>
      </c>
      <c r="F5155" s="36">
        <v>587000</v>
      </c>
      <c r="G5155" s="36">
        <f t="shared" si="114"/>
        <v>587000</v>
      </c>
      <c r="H5155" s="36">
        <v>1</v>
      </c>
      <c r="I5155" s="38"/>
    </row>
    <row r="5156" spans="1:9" ht="40.5" x14ac:dyDescent="0.25">
      <c r="A5156" s="10" t="s">
        <v>130</v>
      </c>
      <c r="B5156" s="10" t="s">
        <v>1320</v>
      </c>
      <c r="C5156" s="10" t="s">
        <v>119</v>
      </c>
      <c r="D5156" s="19" t="s">
        <v>11</v>
      </c>
      <c r="E5156" s="36" t="s">
        <v>35</v>
      </c>
      <c r="F5156" s="36">
        <v>977000</v>
      </c>
      <c r="G5156" s="36">
        <f t="shared" si="114"/>
        <v>977000</v>
      </c>
      <c r="H5156" s="36">
        <v>1</v>
      </c>
      <c r="I5156" s="38"/>
    </row>
    <row r="5157" spans="1:9" ht="40.5" x14ac:dyDescent="0.25">
      <c r="A5157" s="10" t="s">
        <v>130</v>
      </c>
      <c r="B5157" s="10" t="s">
        <v>1321</v>
      </c>
      <c r="C5157" s="10" t="s">
        <v>119</v>
      </c>
      <c r="D5157" s="19" t="s">
        <v>11</v>
      </c>
      <c r="E5157" s="36" t="s">
        <v>35</v>
      </c>
      <c r="F5157" s="36">
        <v>984000</v>
      </c>
      <c r="G5157" s="36">
        <f t="shared" si="114"/>
        <v>984000</v>
      </c>
      <c r="H5157" s="36">
        <v>1</v>
      </c>
      <c r="I5157" s="38"/>
    </row>
    <row r="5158" spans="1:9" ht="40.5" x14ac:dyDescent="0.25">
      <c r="A5158" s="10" t="s">
        <v>130</v>
      </c>
      <c r="B5158" s="10" t="s">
        <v>1322</v>
      </c>
      <c r="C5158" s="10" t="s">
        <v>119</v>
      </c>
      <c r="D5158" s="19" t="s">
        <v>11</v>
      </c>
      <c r="E5158" s="36" t="s">
        <v>35</v>
      </c>
      <c r="F5158" s="36">
        <v>1462000</v>
      </c>
      <c r="G5158" s="36">
        <f t="shared" si="114"/>
        <v>1462000</v>
      </c>
      <c r="H5158" s="36">
        <v>1</v>
      </c>
      <c r="I5158" s="38"/>
    </row>
    <row r="5159" spans="1:9" ht="40.5" x14ac:dyDescent="0.25">
      <c r="A5159" s="10" t="s">
        <v>130</v>
      </c>
      <c r="B5159" s="10" t="s">
        <v>1323</v>
      </c>
      <c r="C5159" s="10" t="s">
        <v>119</v>
      </c>
      <c r="D5159" s="19" t="s">
        <v>11</v>
      </c>
      <c r="E5159" s="36" t="s">
        <v>35</v>
      </c>
      <c r="F5159" s="36">
        <v>1479000</v>
      </c>
      <c r="G5159" s="36">
        <f t="shared" si="114"/>
        <v>1479000</v>
      </c>
      <c r="H5159" s="36">
        <v>1</v>
      </c>
      <c r="I5159" s="38"/>
    </row>
    <row r="5160" spans="1:9" ht="27" x14ac:dyDescent="0.25">
      <c r="A5160" s="10"/>
      <c r="B5160" s="10" t="s">
        <v>1969</v>
      </c>
      <c r="C5160" s="10" t="s">
        <v>120</v>
      </c>
      <c r="D5160" s="19" t="s">
        <v>11</v>
      </c>
      <c r="E5160" s="19" t="s">
        <v>35</v>
      </c>
      <c r="F5160" s="19">
        <v>0</v>
      </c>
      <c r="G5160" s="19">
        <f t="shared" ref="G5160:G5167" si="115">F5160*H5160</f>
        <v>0</v>
      </c>
      <c r="H5160" s="34">
        <v>1</v>
      </c>
      <c r="I5160" s="38"/>
    </row>
    <row r="5161" spans="1:9" ht="27" x14ac:dyDescent="0.25">
      <c r="A5161" s="10"/>
      <c r="B5161" s="10" t="s">
        <v>1970</v>
      </c>
      <c r="C5161" s="10" t="s">
        <v>120</v>
      </c>
      <c r="D5161" s="19" t="s">
        <v>11</v>
      </c>
      <c r="E5161" s="19" t="s">
        <v>35</v>
      </c>
      <c r="F5161" s="19">
        <v>0</v>
      </c>
      <c r="G5161" s="19">
        <f t="shared" si="115"/>
        <v>0</v>
      </c>
      <c r="H5161" s="34">
        <v>1</v>
      </c>
      <c r="I5161" s="38"/>
    </row>
    <row r="5162" spans="1:9" ht="27" x14ac:dyDescent="0.25">
      <c r="A5162" s="10"/>
      <c r="B5162" s="10" t="s">
        <v>1971</v>
      </c>
      <c r="C5162" s="10" t="s">
        <v>120</v>
      </c>
      <c r="D5162" s="19" t="s">
        <v>11</v>
      </c>
      <c r="E5162" s="19" t="s">
        <v>35</v>
      </c>
      <c r="F5162" s="19">
        <v>0</v>
      </c>
      <c r="G5162" s="19">
        <f t="shared" si="115"/>
        <v>0</v>
      </c>
      <c r="H5162" s="34">
        <v>1</v>
      </c>
      <c r="I5162" s="38"/>
    </row>
    <row r="5163" spans="1:9" ht="27" x14ac:dyDescent="0.25">
      <c r="A5163" s="10"/>
      <c r="B5163" s="10" t="s">
        <v>1972</v>
      </c>
      <c r="C5163" s="10" t="s">
        <v>120</v>
      </c>
      <c r="D5163" s="19" t="s">
        <v>11</v>
      </c>
      <c r="E5163" s="19" t="s">
        <v>35</v>
      </c>
      <c r="F5163" s="19">
        <v>0</v>
      </c>
      <c r="G5163" s="19">
        <f t="shared" si="115"/>
        <v>0</v>
      </c>
      <c r="H5163" s="34">
        <v>1</v>
      </c>
      <c r="I5163" s="38"/>
    </row>
    <row r="5164" spans="1:9" ht="27" x14ac:dyDescent="0.25">
      <c r="A5164" s="10"/>
      <c r="B5164" s="10" t="s">
        <v>1973</v>
      </c>
      <c r="C5164" s="10" t="s">
        <v>120</v>
      </c>
      <c r="D5164" s="19" t="s">
        <v>11</v>
      </c>
      <c r="E5164" s="19" t="s">
        <v>35</v>
      </c>
      <c r="F5164" s="19">
        <v>0</v>
      </c>
      <c r="G5164" s="19">
        <f t="shared" si="115"/>
        <v>0</v>
      </c>
      <c r="H5164" s="34">
        <v>1</v>
      </c>
      <c r="I5164" s="38"/>
    </row>
    <row r="5165" spans="1:9" ht="27" x14ac:dyDescent="0.25">
      <c r="A5165" s="10"/>
      <c r="B5165" s="10" t="s">
        <v>1974</v>
      </c>
      <c r="C5165" s="10" t="s">
        <v>120</v>
      </c>
      <c r="D5165" s="19" t="s">
        <v>11</v>
      </c>
      <c r="E5165" s="19" t="s">
        <v>35</v>
      </c>
      <c r="F5165" s="19">
        <v>0</v>
      </c>
      <c r="G5165" s="19">
        <f t="shared" si="115"/>
        <v>0</v>
      </c>
      <c r="H5165" s="34">
        <v>1</v>
      </c>
      <c r="I5165" s="38"/>
    </row>
    <row r="5166" spans="1:9" ht="27" x14ac:dyDescent="0.25">
      <c r="A5166" s="10"/>
      <c r="B5166" s="10" t="s">
        <v>1975</v>
      </c>
      <c r="C5166" s="10" t="s">
        <v>120</v>
      </c>
      <c r="D5166" s="19" t="s">
        <v>11</v>
      </c>
      <c r="E5166" s="19" t="s">
        <v>35</v>
      </c>
      <c r="F5166" s="19">
        <v>0</v>
      </c>
      <c r="G5166" s="19">
        <f t="shared" si="115"/>
        <v>0</v>
      </c>
      <c r="H5166" s="34">
        <v>1</v>
      </c>
      <c r="I5166" s="38"/>
    </row>
    <row r="5167" spans="1:9" ht="27" x14ac:dyDescent="0.25">
      <c r="A5167" s="10"/>
      <c r="B5167" s="10" t="s">
        <v>1976</v>
      </c>
      <c r="C5167" s="10" t="s">
        <v>120</v>
      </c>
      <c r="D5167" s="19" t="s">
        <v>11</v>
      </c>
      <c r="E5167" s="19" t="s">
        <v>35</v>
      </c>
      <c r="F5167" s="19">
        <v>0</v>
      </c>
      <c r="G5167" s="19">
        <f t="shared" si="115"/>
        <v>0</v>
      </c>
      <c r="H5167" s="34">
        <v>1</v>
      </c>
      <c r="I5167" s="38"/>
    </row>
    <row r="5168" spans="1:9" x14ac:dyDescent="0.25">
      <c r="A5168" s="156" t="s">
        <v>2629</v>
      </c>
      <c r="B5168" s="157"/>
      <c r="C5168" s="157"/>
      <c r="D5168" s="157"/>
      <c r="E5168" s="157"/>
      <c r="F5168" s="157"/>
      <c r="G5168" s="157"/>
      <c r="H5168" s="157"/>
      <c r="I5168" s="38"/>
    </row>
    <row r="5169" spans="1:9" x14ac:dyDescent="0.25">
      <c r="A5169" s="10"/>
      <c r="B5169" s="143" t="s">
        <v>33</v>
      </c>
      <c r="C5169" s="144" t="s">
        <v>39</v>
      </c>
      <c r="D5169" s="144"/>
      <c r="E5169" s="144"/>
      <c r="F5169" s="144"/>
      <c r="G5169" s="145">
        <v>4320000</v>
      </c>
      <c r="H5169" s="34"/>
      <c r="I5169" s="38"/>
    </row>
    <row r="5170" spans="1:9" x14ac:dyDescent="0.25">
      <c r="A5170" s="10">
        <v>4239</v>
      </c>
      <c r="B5170" s="10" t="s">
        <v>1003</v>
      </c>
      <c r="C5170" s="10" t="s">
        <v>449</v>
      </c>
      <c r="D5170" s="10" t="s">
        <v>34</v>
      </c>
      <c r="E5170" s="10" t="s">
        <v>35</v>
      </c>
      <c r="F5170" s="10">
        <v>1985900</v>
      </c>
      <c r="G5170" s="10">
        <v>1985900</v>
      </c>
      <c r="H5170" s="10">
        <v>1</v>
      </c>
      <c r="I5170" s="38"/>
    </row>
    <row r="5171" spans="1:9" x14ac:dyDescent="0.25">
      <c r="A5171" s="10">
        <v>4239</v>
      </c>
      <c r="B5171" s="10" t="s">
        <v>1004</v>
      </c>
      <c r="C5171" s="10" t="s">
        <v>449</v>
      </c>
      <c r="D5171" s="10" t="s">
        <v>34</v>
      </c>
      <c r="E5171" s="10" t="s">
        <v>35</v>
      </c>
      <c r="F5171" s="10">
        <v>1000000</v>
      </c>
      <c r="G5171" s="10">
        <v>1000000</v>
      </c>
      <c r="H5171" s="10">
        <v>1</v>
      </c>
      <c r="I5171" s="38"/>
    </row>
    <row r="5172" spans="1:9" x14ac:dyDescent="0.25">
      <c r="A5172" s="156" t="s">
        <v>3413</v>
      </c>
      <c r="B5172" s="157"/>
      <c r="C5172" s="157"/>
      <c r="D5172" s="157"/>
      <c r="E5172" s="157"/>
      <c r="F5172" s="157"/>
      <c r="G5172" s="157"/>
      <c r="H5172" s="157"/>
      <c r="I5172" s="38"/>
    </row>
    <row r="5173" spans="1:9" x14ac:dyDescent="0.25">
      <c r="A5173" s="143" t="s">
        <v>9</v>
      </c>
      <c r="B5173" s="144"/>
      <c r="C5173" s="144"/>
      <c r="D5173" s="144"/>
      <c r="E5173" s="144"/>
      <c r="F5173" s="144"/>
      <c r="G5173" s="144"/>
      <c r="H5173" s="144"/>
      <c r="I5173" s="38"/>
    </row>
    <row r="5174" spans="1:9" x14ac:dyDescent="0.25">
      <c r="A5174" s="33">
        <v>4269</v>
      </c>
      <c r="B5174" s="33" t="s">
        <v>4678</v>
      </c>
      <c r="C5174" s="33" t="s">
        <v>2952</v>
      </c>
      <c r="D5174" s="33" t="s">
        <v>11</v>
      </c>
      <c r="E5174" s="33" t="s">
        <v>12</v>
      </c>
      <c r="F5174" s="33">
        <v>15000</v>
      </c>
      <c r="G5174" s="33">
        <f>+F5174*H5174</f>
        <v>3000000</v>
      </c>
      <c r="H5174" s="33">
        <v>200</v>
      </c>
      <c r="I5174" s="38"/>
    </row>
    <row r="5175" spans="1:9" x14ac:dyDescent="0.25">
      <c r="A5175" s="33">
        <v>5129</v>
      </c>
      <c r="B5175" s="33" t="s">
        <v>4232</v>
      </c>
      <c r="C5175" s="33" t="s">
        <v>99</v>
      </c>
      <c r="D5175" s="33" t="s">
        <v>11</v>
      </c>
      <c r="E5175" s="33" t="s">
        <v>12</v>
      </c>
      <c r="F5175" s="33">
        <v>150000</v>
      </c>
      <c r="G5175" s="33">
        <f>+F5175*H5175</f>
        <v>450000</v>
      </c>
      <c r="H5175" s="33">
        <v>3</v>
      </c>
      <c r="I5175" s="38"/>
    </row>
    <row r="5176" spans="1:9" x14ac:dyDescent="0.25">
      <c r="A5176" s="33">
        <v>5129</v>
      </c>
      <c r="B5176" s="33" t="s">
        <v>4233</v>
      </c>
      <c r="C5176" s="33" t="s">
        <v>4234</v>
      </c>
      <c r="D5176" s="33" t="s">
        <v>11</v>
      </c>
      <c r="E5176" s="33" t="s">
        <v>12</v>
      </c>
      <c r="F5176" s="33">
        <v>150000</v>
      </c>
      <c r="G5176" s="33">
        <f t="shared" ref="G5176:G5183" si="116">+F5176*H5176</f>
        <v>300000</v>
      </c>
      <c r="H5176" s="33">
        <v>2</v>
      </c>
      <c r="I5176" s="38"/>
    </row>
    <row r="5177" spans="1:9" x14ac:dyDescent="0.25">
      <c r="A5177" s="33">
        <v>5129</v>
      </c>
      <c r="B5177" s="33" t="s">
        <v>4235</v>
      </c>
      <c r="C5177" s="33" t="s">
        <v>100</v>
      </c>
      <c r="D5177" s="33" t="s">
        <v>11</v>
      </c>
      <c r="E5177" s="33" t="s">
        <v>12</v>
      </c>
      <c r="F5177" s="33">
        <v>145000</v>
      </c>
      <c r="G5177" s="33">
        <f t="shared" si="116"/>
        <v>1740000</v>
      </c>
      <c r="H5177" s="33">
        <v>12</v>
      </c>
      <c r="I5177" s="38"/>
    </row>
    <row r="5178" spans="1:9" x14ac:dyDescent="0.25">
      <c r="A5178" s="33">
        <v>5129</v>
      </c>
      <c r="B5178" s="33" t="s">
        <v>4236</v>
      </c>
      <c r="C5178" s="33" t="s">
        <v>101</v>
      </c>
      <c r="D5178" s="33" t="s">
        <v>11</v>
      </c>
      <c r="E5178" s="33" t="s">
        <v>12</v>
      </c>
      <c r="F5178" s="33">
        <v>120000</v>
      </c>
      <c r="G5178" s="33">
        <f t="shared" si="116"/>
        <v>480000</v>
      </c>
      <c r="H5178" s="33">
        <v>4</v>
      </c>
      <c r="I5178" s="38"/>
    </row>
    <row r="5179" spans="1:9" x14ac:dyDescent="0.25">
      <c r="A5179" s="33">
        <v>5129</v>
      </c>
      <c r="B5179" s="33" t="s">
        <v>4237</v>
      </c>
      <c r="C5179" s="33" t="s">
        <v>102</v>
      </c>
      <c r="D5179" s="33" t="s">
        <v>11</v>
      </c>
      <c r="E5179" s="33" t="s">
        <v>12</v>
      </c>
      <c r="F5179" s="33">
        <v>135000</v>
      </c>
      <c r="G5179" s="33">
        <f t="shared" si="116"/>
        <v>540000</v>
      </c>
      <c r="H5179" s="33">
        <v>4</v>
      </c>
      <c r="I5179" s="38"/>
    </row>
    <row r="5180" spans="1:9" x14ac:dyDescent="0.25">
      <c r="A5180" s="33">
        <v>5129</v>
      </c>
      <c r="B5180" s="33" t="s">
        <v>4238</v>
      </c>
      <c r="C5180" s="33" t="s">
        <v>4239</v>
      </c>
      <c r="D5180" s="33" t="s">
        <v>11</v>
      </c>
      <c r="E5180" s="33" t="s">
        <v>12</v>
      </c>
      <c r="F5180" s="33">
        <v>50000</v>
      </c>
      <c r="G5180" s="33">
        <f t="shared" si="116"/>
        <v>50000</v>
      </c>
      <c r="H5180" s="33">
        <v>1</v>
      </c>
      <c r="I5180" s="38"/>
    </row>
    <row r="5181" spans="1:9" x14ac:dyDescent="0.25">
      <c r="A5181" s="33">
        <v>5129</v>
      </c>
      <c r="B5181" s="33" t="s">
        <v>4240</v>
      </c>
      <c r="C5181" s="33" t="s">
        <v>4138</v>
      </c>
      <c r="D5181" s="33" t="s">
        <v>11</v>
      </c>
      <c r="E5181" s="33" t="s">
        <v>12</v>
      </c>
      <c r="F5181" s="33">
        <v>150000</v>
      </c>
      <c r="G5181" s="33">
        <f t="shared" si="116"/>
        <v>1200000</v>
      </c>
      <c r="H5181" s="33">
        <v>8</v>
      </c>
      <c r="I5181" s="38"/>
    </row>
    <row r="5182" spans="1:9" x14ac:dyDescent="0.25">
      <c r="A5182" s="33">
        <v>5129</v>
      </c>
      <c r="B5182" s="33" t="s">
        <v>4241</v>
      </c>
      <c r="C5182" s="33" t="s">
        <v>103</v>
      </c>
      <c r="D5182" s="33" t="s">
        <v>11</v>
      </c>
      <c r="E5182" s="33" t="s">
        <v>12</v>
      </c>
      <c r="F5182" s="33">
        <v>80000</v>
      </c>
      <c r="G5182" s="33">
        <f t="shared" si="116"/>
        <v>320000</v>
      </c>
      <c r="H5182" s="33">
        <v>4</v>
      </c>
      <c r="I5182" s="38"/>
    </row>
    <row r="5183" spans="1:9" x14ac:dyDescent="0.25">
      <c r="A5183" s="33">
        <v>5129</v>
      </c>
      <c r="B5183" s="33" t="s">
        <v>4242</v>
      </c>
      <c r="C5183" s="33" t="s">
        <v>104</v>
      </c>
      <c r="D5183" s="33" t="s">
        <v>11</v>
      </c>
      <c r="E5183" s="33" t="s">
        <v>12</v>
      </c>
      <c r="F5183" s="33">
        <v>150000</v>
      </c>
      <c r="G5183" s="33">
        <f t="shared" si="116"/>
        <v>1200000</v>
      </c>
      <c r="H5183" s="33">
        <v>8</v>
      </c>
      <c r="I5183" s="38"/>
    </row>
    <row r="5184" spans="1:9" x14ac:dyDescent="0.25">
      <c r="A5184" s="33">
        <v>4269</v>
      </c>
      <c r="B5184" s="33" t="s">
        <v>4228</v>
      </c>
      <c r="C5184" s="33" t="s">
        <v>4229</v>
      </c>
      <c r="D5184" s="33" t="s">
        <v>11</v>
      </c>
      <c r="E5184" s="33" t="s">
        <v>35</v>
      </c>
      <c r="F5184" s="33">
        <v>3000000</v>
      </c>
      <c r="G5184" s="33">
        <f>+F5184*H5184</f>
        <v>3000000</v>
      </c>
      <c r="H5184" s="33">
        <v>1</v>
      </c>
      <c r="I5184" s="38"/>
    </row>
    <row r="5185" spans="1:9" x14ac:dyDescent="0.25">
      <c r="A5185" s="33">
        <v>4269</v>
      </c>
      <c r="B5185" s="33" t="s">
        <v>4230</v>
      </c>
      <c r="C5185" s="33" t="s">
        <v>4231</v>
      </c>
      <c r="D5185" s="33" t="s">
        <v>11</v>
      </c>
      <c r="E5185" s="33" t="s">
        <v>12</v>
      </c>
      <c r="F5185" s="33">
        <v>60000</v>
      </c>
      <c r="G5185" s="33">
        <f>+F5185*H5185</f>
        <v>900000</v>
      </c>
      <c r="H5185" s="33">
        <v>15</v>
      </c>
      <c r="I5185" s="38"/>
    </row>
    <row r="5186" spans="1:9" x14ac:dyDescent="0.25">
      <c r="A5186" s="143" t="s">
        <v>33</v>
      </c>
      <c r="B5186" s="144"/>
      <c r="C5186" s="144"/>
      <c r="D5186" s="144"/>
      <c r="E5186" s="144"/>
      <c r="F5186" s="144"/>
      <c r="G5186" s="144"/>
      <c r="H5186" s="144"/>
      <c r="I5186" s="38"/>
    </row>
    <row r="5187" spans="1:9" ht="27" x14ac:dyDescent="0.25">
      <c r="A5187" s="33">
        <v>4239</v>
      </c>
      <c r="B5187" s="33" t="s">
        <v>1972</v>
      </c>
      <c r="C5187" s="33" t="s">
        <v>120</v>
      </c>
      <c r="D5187" s="33" t="s">
        <v>11</v>
      </c>
      <c r="E5187" s="33" t="s">
        <v>35</v>
      </c>
      <c r="F5187" s="33">
        <v>691000</v>
      </c>
      <c r="G5187" s="33">
        <v>691000</v>
      </c>
      <c r="H5187" s="33">
        <v>1</v>
      </c>
      <c r="I5187" s="38"/>
    </row>
    <row r="5188" spans="1:9" x14ac:dyDescent="0.25">
      <c r="A5188" s="156" t="s">
        <v>6916</v>
      </c>
      <c r="B5188" s="157"/>
      <c r="C5188" s="157"/>
      <c r="D5188" s="157"/>
      <c r="E5188" s="157"/>
      <c r="F5188" s="157"/>
      <c r="G5188" s="157"/>
      <c r="H5188" s="157"/>
      <c r="I5188" s="38"/>
    </row>
    <row r="5189" spans="1:9" x14ac:dyDescent="0.25">
      <c r="A5189" s="143" t="s">
        <v>33</v>
      </c>
      <c r="B5189" s="144"/>
      <c r="C5189" s="144"/>
      <c r="D5189" s="144"/>
      <c r="E5189" s="144"/>
      <c r="F5189" s="144"/>
      <c r="G5189" s="144"/>
      <c r="H5189" s="144"/>
      <c r="I5189" s="38"/>
    </row>
    <row r="5190" spans="1:9" ht="27" x14ac:dyDescent="0.25">
      <c r="A5190" s="33">
        <v>4251</v>
      </c>
      <c r="B5190" s="33" t="s">
        <v>6090</v>
      </c>
      <c r="C5190" s="33" t="s">
        <v>112</v>
      </c>
      <c r="D5190" s="33" t="s">
        <v>41</v>
      </c>
      <c r="E5190" s="33" t="s">
        <v>35</v>
      </c>
      <c r="F5190" s="33">
        <v>15000</v>
      </c>
      <c r="G5190" s="33">
        <v>15000</v>
      </c>
      <c r="H5190" s="33">
        <v>1</v>
      </c>
      <c r="I5190" s="38"/>
    </row>
    <row r="5191" spans="1:9" ht="27" x14ac:dyDescent="0.25">
      <c r="A5191" s="33">
        <v>4251</v>
      </c>
      <c r="B5191" s="33" t="s">
        <v>7004</v>
      </c>
      <c r="C5191" s="33" t="s">
        <v>112</v>
      </c>
      <c r="D5191" s="33" t="s">
        <v>41</v>
      </c>
      <c r="E5191" s="33" t="s">
        <v>35</v>
      </c>
      <c r="F5191" s="33">
        <v>15000</v>
      </c>
      <c r="G5191" s="33">
        <v>15000</v>
      </c>
      <c r="H5191" s="33">
        <v>1</v>
      </c>
      <c r="I5191" s="38"/>
    </row>
    <row r="5192" spans="1:9" x14ac:dyDescent="0.25">
      <c r="A5192" s="156" t="s">
        <v>3589</v>
      </c>
      <c r="B5192" s="157"/>
      <c r="C5192" s="157"/>
      <c r="D5192" s="157"/>
      <c r="E5192" s="157"/>
      <c r="F5192" s="157"/>
      <c r="G5192" s="157"/>
      <c r="H5192" s="157"/>
      <c r="I5192" s="38"/>
    </row>
    <row r="5193" spans="1:9" x14ac:dyDescent="0.25">
      <c r="A5193" s="143" t="s">
        <v>33</v>
      </c>
      <c r="B5193" s="144"/>
      <c r="C5193" s="144"/>
      <c r="D5193" s="144"/>
      <c r="E5193" s="144"/>
      <c r="F5193" s="144"/>
      <c r="G5193" s="144"/>
      <c r="H5193" s="144"/>
      <c r="I5193" s="38"/>
    </row>
    <row r="5194" spans="1:9" ht="48" x14ac:dyDescent="0.25">
      <c r="A5194" s="33">
        <v>4239</v>
      </c>
      <c r="B5194" s="65" t="s">
        <v>3590</v>
      </c>
      <c r="C5194" s="65" t="s">
        <v>209</v>
      </c>
      <c r="D5194" s="19" t="s">
        <v>11</v>
      </c>
      <c r="E5194" s="19" t="s">
        <v>35</v>
      </c>
      <c r="F5194" s="75">
        <v>1000000</v>
      </c>
      <c r="G5194" s="75">
        <v>1000000</v>
      </c>
      <c r="H5194" s="69">
        <v>1</v>
      </c>
      <c r="I5194" s="38"/>
    </row>
    <row r="5195" spans="1:9" ht="48" x14ac:dyDescent="0.25">
      <c r="A5195" s="33">
        <v>4239</v>
      </c>
      <c r="B5195" s="65" t="s">
        <v>3591</v>
      </c>
      <c r="C5195" s="65" t="s">
        <v>209</v>
      </c>
      <c r="D5195" s="19" t="s">
        <v>11</v>
      </c>
      <c r="E5195" s="19" t="s">
        <v>35</v>
      </c>
      <c r="F5195" s="75">
        <v>1000000</v>
      </c>
      <c r="G5195" s="75">
        <v>1000000</v>
      </c>
      <c r="H5195" s="44">
        <v>1</v>
      </c>
      <c r="I5195" s="38"/>
    </row>
    <row r="5196" spans="1:9" x14ac:dyDescent="0.25">
      <c r="A5196" s="156" t="s">
        <v>6131</v>
      </c>
      <c r="B5196" s="157"/>
      <c r="C5196" s="157"/>
      <c r="D5196" s="157"/>
      <c r="E5196" s="157"/>
      <c r="F5196" s="157"/>
      <c r="G5196" s="157"/>
      <c r="H5196" s="157"/>
      <c r="I5196" s="38"/>
    </row>
    <row r="5197" spans="1:9" x14ac:dyDescent="0.25">
      <c r="A5197" s="143" t="s">
        <v>33</v>
      </c>
      <c r="B5197" s="144"/>
      <c r="C5197" s="144"/>
      <c r="D5197" s="144"/>
      <c r="E5197" s="144"/>
      <c r="F5197" s="144"/>
      <c r="G5197" s="144"/>
      <c r="H5197" s="144"/>
      <c r="I5197" s="38"/>
    </row>
    <row r="5198" spans="1:9" ht="27" x14ac:dyDescent="0.25">
      <c r="A5198" s="33">
        <v>4251</v>
      </c>
      <c r="B5198" s="33" t="s">
        <v>6132</v>
      </c>
      <c r="C5198" s="33" t="s">
        <v>105</v>
      </c>
      <c r="D5198" s="33" t="s">
        <v>36</v>
      </c>
      <c r="E5198" s="33" t="s">
        <v>35</v>
      </c>
      <c r="F5198" s="33">
        <v>2985000</v>
      </c>
      <c r="G5198" s="33">
        <v>2985000</v>
      </c>
      <c r="H5198" s="33">
        <v>1</v>
      </c>
      <c r="I5198" s="38"/>
    </row>
    <row r="5199" spans="1:9" x14ac:dyDescent="0.25">
      <c r="A5199" s="156" t="s">
        <v>2630</v>
      </c>
      <c r="B5199" s="157"/>
      <c r="C5199" s="157"/>
      <c r="D5199" s="157"/>
      <c r="E5199" s="157"/>
      <c r="F5199" s="157"/>
      <c r="G5199" s="157"/>
      <c r="H5199" s="157"/>
      <c r="I5199" s="38"/>
    </row>
    <row r="5200" spans="1:9" x14ac:dyDescent="0.25">
      <c r="A5200" s="143" t="s">
        <v>33</v>
      </c>
      <c r="B5200" s="144"/>
      <c r="C5200" s="144"/>
      <c r="D5200" s="144"/>
      <c r="E5200" s="144"/>
      <c r="F5200" s="144"/>
      <c r="G5200" s="144"/>
      <c r="H5200" s="144"/>
      <c r="I5200" s="38"/>
    </row>
    <row r="5201" spans="1:9" x14ac:dyDescent="0.25">
      <c r="A5201" s="10" t="s">
        <v>128</v>
      </c>
      <c r="B5201" s="10" t="s">
        <v>4191</v>
      </c>
      <c r="C5201" s="10" t="s">
        <v>3467</v>
      </c>
      <c r="D5201" s="10" t="s">
        <v>36</v>
      </c>
      <c r="E5201" s="10" t="s">
        <v>12</v>
      </c>
      <c r="F5201" s="10">
        <v>20000</v>
      </c>
      <c r="G5201" s="10">
        <f>+F5201*H5201</f>
        <v>2000000</v>
      </c>
      <c r="H5201" s="10">
        <v>100</v>
      </c>
      <c r="I5201" s="38"/>
    </row>
    <row r="5202" spans="1:9" x14ac:dyDescent="0.25">
      <c r="A5202" s="10" t="s">
        <v>130</v>
      </c>
      <c r="B5202" s="10" t="s">
        <v>1004</v>
      </c>
      <c r="C5202" s="10" t="s">
        <v>449</v>
      </c>
      <c r="D5202" s="10" t="s">
        <v>34</v>
      </c>
      <c r="E5202" s="10" t="s">
        <v>35</v>
      </c>
      <c r="F5202" s="10">
        <v>0</v>
      </c>
      <c r="G5202" s="10">
        <f>F5202*H5202</f>
        <v>0</v>
      </c>
      <c r="H5202" s="10">
        <v>1</v>
      </c>
      <c r="I5202" s="38"/>
    </row>
    <row r="5203" spans="1:9" x14ac:dyDescent="0.25">
      <c r="A5203" s="172" t="s">
        <v>478</v>
      </c>
      <c r="B5203" s="173"/>
      <c r="C5203" s="173"/>
      <c r="D5203" s="173"/>
      <c r="E5203" s="173"/>
      <c r="F5203" s="173"/>
      <c r="G5203" s="173"/>
      <c r="H5203" s="173"/>
      <c r="I5203" s="38"/>
    </row>
    <row r="5204" spans="1:9" x14ac:dyDescent="0.25">
      <c r="A5204" s="143" t="s">
        <v>9</v>
      </c>
      <c r="B5204" s="144"/>
      <c r="C5204" s="144"/>
      <c r="D5204" s="144"/>
      <c r="E5204" s="144"/>
      <c r="F5204" s="144"/>
      <c r="G5204" s="144"/>
      <c r="H5204" s="144"/>
      <c r="I5204" s="38"/>
    </row>
    <row r="5205" spans="1:9" x14ac:dyDescent="0.25">
      <c r="A5205" s="37">
        <v>4264</v>
      </c>
      <c r="B5205" s="37" t="s">
        <v>6816</v>
      </c>
      <c r="C5205" s="37" t="s">
        <v>5057</v>
      </c>
      <c r="D5205" s="37" t="s">
        <v>11</v>
      </c>
      <c r="E5205" s="37" t="s">
        <v>25</v>
      </c>
      <c r="F5205" s="37">
        <v>320</v>
      </c>
      <c r="G5205" s="37">
        <f>+F5205*H5205</f>
        <v>4592000</v>
      </c>
      <c r="H5205" s="37">
        <v>14350</v>
      </c>
      <c r="I5205" s="38"/>
    </row>
    <row r="5206" spans="1:9" x14ac:dyDescent="0.25">
      <c r="A5206" s="37">
        <v>4264</v>
      </c>
      <c r="B5206" s="37" t="s">
        <v>6178</v>
      </c>
      <c r="C5206" s="37" t="s">
        <v>6179</v>
      </c>
      <c r="D5206" s="37" t="s">
        <v>11</v>
      </c>
      <c r="E5206" s="37" t="s">
        <v>12</v>
      </c>
      <c r="F5206" s="37">
        <v>40000</v>
      </c>
      <c r="G5206" s="37">
        <f>+F5206*H5206</f>
        <v>160000</v>
      </c>
      <c r="H5206" s="37">
        <v>4</v>
      </c>
      <c r="I5206" s="38"/>
    </row>
    <row r="5207" spans="1:9" x14ac:dyDescent="0.25">
      <c r="A5207" s="37">
        <v>4264</v>
      </c>
      <c r="B5207" s="37" t="s">
        <v>6180</v>
      </c>
      <c r="C5207" s="37" t="s">
        <v>6179</v>
      </c>
      <c r="D5207" s="37" t="s">
        <v>11</v>
      </c>
      <c r="E5207" s="37" t="s">
        <v>12</v>
      </c>
      <c r="F5207" s="37">
        <v>40000</v>
      </c>
      <c r="G5207" s="37">
        <f>+F5207*H5207</f>
        <v>160000</v>
      </c>
      <c r="H5207" s="37">
        <v>4</v>
      </c>
      <c r="I5207" s="38"/>
    </row>
    <row r="5208" spans="1:9" ht="12" customHeight="1" x14ac:dyDescent="0.25">
      <c r="A5208" s="37">
        <v>4267</v>
      </c>
      <c r="B5208" s="37" t="s">
        <v>4935</v>
      </c>
      <c r="C5208" s="37" t="s">
        <v>161</v>
      </c>
      <c r="D5208" s="37" t="s">
        <v>11</v>
      </c>
      <c r="E5208" s="37" t="s">
        <v>47</v>
      </c>
      <c r="F5208" s="37">
        <v>500</v>
      </c>
      <c r="G5208" s="37">
        <f>+F5208*H5208</f>
        <v>200000</v>
      </c>
      <c r="H5208" s="37">
        <v>400</v>
      </c>
      <c r="I5208" s="38"/>
    </row>
    <row r="5209" spans="1:9" ht="27" x14ac:dyDescent="0.25">
      <c r="A5209" s="37">
        <v>4267</v>
      </c>
      <c r="B5209" s="37" t="s">
        <v>4936</v>
      </c>
      <c r="C5209" s="37" t="s">
        <v>1034</v>
      </c>
      <c r="D5209" s="37" t="s">
        <v>11</v>
      </c>
      <c r="E5209" s="37" t="s">
        <v>12</v>
      </c>
      <c r="F5209" s="37">
        <v>400</v>
      </c>
      <c r="G5209" s="37">
        <f t="shared" ref="G5209:G5254" si="117">+F5209*H5209</f>
        <v>200000</v>
      </c>
      <c r="H5209" s="37">
        <v>500</v>
      </c>
      <c r="I5209" s="38"/>
    </row>
    <row r="5210" spans="1:9" x14ac:dyDescent="0.25">
      <c r="A5210" s="37">
        <v>4267</v>
      </c>
      <c r="B5210" s="37" t="s">
        <v>4937</v>
      </c>
      <c r="C5210" s="37" t="s">
        <v>87</v>
      </c>
      <c r="D5210" s="37" t="s">
        <v>11</v>
      </c>
      <c r="E5210" s="37" t="s">
        <v>170</v>
      </c>
      <c r="F5210" s="37">
        <v>100</v>
      </c>
      <c r="G5210" s="37">
        <f t="shared" si="117"/>
        <v>30000</v>
      </c>
      <c r="H5210" s="37">
        <v>300</v>
      </c>
      <c r="I5210" s="38"/>
    </row>
    <row r="5211" spans="1:9" x14ac:dyDescent="0.25">
      <c r="A5211" s="37">
        <v>4267</v>
      </c>
      <c r="B5211" s="37" t="s">
        <v>4938</v>
      </c>
      <c r="C5211" s="37" t="s">
        <v>4939</v>
      </c>
      <c r="D5211" s="37" t="s">
        <v>11</v>
      </c>
      <c r="E5211" s="37" t="s">
        <v>12</v>
      </c>
      <c r="F5211" s="37">
        <v>650</v>
      </c>
      <c r="G5211" s="37">
        <f t="shared" si="117"/>
        <v>6500</v>
      </c>
      <c r="H5211" s="37">
        <v>10</v>
      </c>
      <c r="I5211" s="38"/>
    </row>
    <row r="5212" spans="1:9" ht="27" x14ac:dyDescent="0.25">
      <c r="A5212" s="37">
        <v>4267</v>
      </c>
      <c r="B5212" s="37" t="s">
        <v>4940</v>
      </c>
      <c r="C5212" s="37" t="s">
        <v>4299</v>
      </c>
      <c r="D5212" s="37" t="s">
        <v>11</v>
      </c>
      <c r="E5212" s="37" t="s">
        <v>12</v>
      </c>
      <c r="F5212" s="37">
        <v>1000</v>
      </c>
      <c r="G5212" s="37">
        <f t="shared" si="117"/>
        <v>100000</v>
      </c>
      <c r="H5212" s="37">
        <v>100</v>
      </c>
      <c r="I5212" s="38"/>
    </row>
    <row r="5213" spans="1:9" x14ac:dyDescent="0.25">
      <c r="A5213" s="37">
        <v>4267</v>
      </c>
      <c r="B5213" s="37" t="s">
        <v>4941</v>
      </c>
      <c r="C5213" s="37" t="s">
        <v>178</v>
      </c>
      <c r="D5213" s="37" t="s">
        <v>11</v>
      </c>
      <c r="E5213" s="37" t="s">
        <v>12</v>
      </c>
      <c r="F5213" s="37">
        <v>200</v>
      </c>
      <c r="G5213" s="37">
        <f t="shared" si="117"/>
        <v>2000</v>
      </c>
      <c r="H5213" s="37">
        <v>10</v>
      </c>
      <c r="I5213" s="38"/>
    </row>
    <row r="5214" spans="1:9" x14ac:dyDescent="0.25">
      <c r="A5214" s="37">
        <v>4267</v>
      </c>
      <c r="B5214" s="37" t="s">
        <v>4942</v>
      </c>
      <c r="C5214" s="37" t="s">
        <v>4943</v>
      </c>
      <c r="D5214" s="37" t="s">
        <v>11</v>
      </c>
      <c r="E5214" s="37" t="s">
        <v>12</v>
      </c>
      <c r="F5214" s="37">
        <v>1500</v>
      </c>
      <c r="G5214" s="37">
        <f t="shared" si="117"/>
        <v>15000</v>
      </c>
      <c r="H5214" s="37">
        <v>10</v>
      </c>
      <c r="I5214" s="38"/>
    </row>
    <row r="5215" spans="1:9" x14ac:dyDescent="0.25">
      <c r="A5215" s="37">
        <v>4267</v>
      </c>
      <c r="B5215" s="37" t="s">
        <v>4944</v>
      </c>
      <c r="C5215" s="37" t="s">
        <v>4635</v>
      </c>
      <c r="D5215" s="37" t="s">
        <v>11</v>
      </c>
      <c r="E5215" s="37" t="s">
        <v>12</v>
      </c>
      <c r="F5215" s="37">
        <v>600</v>
      </c>
      <c r="G5215" s="37">
        <f t="shared" si="117"/>
        <v>12000</v>
      </c>
      <c r="H5215" s="37">
        <v>20</v>
      </c>
      <c r="I5215" s="38"/>
    </row>
    <row r="5216" spans="1:9" x14ac:dyDescent="0.25">
      <c r="A5216" s="37">
        <v>4267</v>
      </c>
      <c r="B5216" s="37" t="s">
        <v>4945</v>
      </c>
      <c r="C5216" s="37" t="s">
        <v>225</v>
      </c>
      <c r="D5216" s="37" t="s">
        <v>11</v>
      </c>
      <c r="E5216" s="37" t="s">
        <v>12</v>
      </c>
      <c r="F5216" s="37">
        <v>1800</v>
      </c>
      <c r="G5216" s="37">
        <f t="shared" si="117"/>
        <v>54000</v>
      </c>
      <c r="H5216" s="37">
        <v>30</v>
      </c>
      <c r="I5216" s="38"/>
    </row>
    <row r="5217" spans="1:9" x14ac:dyDescent="0.25">
      <c r="A5217" s="37">
        <v>4267</v>
      </c>
      <c r="B5217" s="37" t="s">
        <v>4946</v>
      </c>
      <c r="C5217" s="37" t="s">
        <v>4947</v>
      </c>
      <c r="D5217" s="37" t="s">
        <v>11</v>
      </c>
      <c r="E5217" s="37" t="s">
        <v>12</v>
      </c>
      <c r="F5217" s="37">
        <v>5000</v>
      </c>
      <c r="G5217" s="37">
        <f t="shared" si="117"/>
        <v>75000</v>
      </c>
      <c r="H5217" s="37">
        <v>15</v>
      </c>
      <c r="I5217" s="38"/>
    </row>
    <row r="5218" spans="1:9" x14ac:dyDescent="0.25">
      <c r="A5218" s="37">
        <v>4267</v>
      </c>
      <c r="B5218" s="37" t="s">
        <v>4948</v>
      </c>
      <c r="C5218" s="37" t="s">
        <v>4947</v>
      </c>
      <c r="D5218" s="37" t="s">
        <v>11</v>
      </c>
      <c r="E5218" s="37" t="s">
        <v>12</v>
      </c>
      <c r="F5218" s="37">
        <v>4000</v>
      </c>
      <c r="G5218" s="37">
        <f t="shared" si="117"/>
        <v>80000</v>
      </c>
      <c r="H5218" s="37">
        <v>20</v>
      </c>
      <c r="I5218" s="38"/>
    </row>
    <row r="5219" spans="1:9" x14ac:dyDescent="0.25">
      <c r="A5219" s="37">
        <v>4267</v>
      </c>
      <c r="B5219" s="37" t="s">
        <v>4949</v>
      </c>
      <c r="C5219" s="37" t="s">
        <v>4947</v>
      </c>
      <c r="D5219" s="37" t="s">
        <v>11</v>
      </c>
      <c r="E5219" s="37" t="s">
        <v>12</v>
      </c>
      <c r="F5219" s="37">
        <v>6000</v>
      </c>
      <c r="G5219" s="37">
        <f t="shared" si="117"/>
        <v>78000</v>
      </c>
      <c r="H5219" s="37">
        <v>13</v>
      </c>
      <c r="I5219" s="38"/>
    </row>
    <row r="5220" spans="1:9" x14ac:dyDescent="0.25">
      <c r="A5220" s="37">
        <v>4267</v>
      </c>
      <c r="B5220" s="37" t="s">
        <v>4950</v>
      </c>
      <c r="C5220" s="37" t="s">
        <v>3444</v>
      </c>
      <c r="D5220" s="37" t="s">
        <v>11</v>
      </c>
      <c r="E5220" s="37" t="s">
        <v>50</v>
      </c>
      <c r="F5220" s="37">
        <v>200</v>
      </c>
      <c r="G5220" s="37">
        <f t="shared" si="117"/>
        <v>60000</v>
      </c>
      <c r="H5220" s="37">
        <v>300</v>
      </c>
      <c r="I5220" s="38"/>
    </row>
    <row r="5221" spans="1:9" x14ac:dyDescent="0.25">
      <c r="A5221" s="37">
        <v>4267</v>
      </c>
      <c r="B5221" s="37" t="s">
        <v>4951</v>
      </c>
      <c r="C5221" s="37" t="s">
        <v>4638</v>
      </c>
      <c r="D5221" s="37" t="s">
        <v>11</v>
      </c>
      <c r="E5221" s="37" t="s">
        <v>12</v>
      </c>
      <c r="F5221" s="37">
        <v>700</v>
      </c>
      <c r="G5221" s="37">
        <f t="shared" si="117"/>
        <v>140000</v>
      </c>
      <c r="H5221" s="37">
        <v>200</v>
      </c>
      <c r="I5221" s="38"/>
    </row>
    <row r="5222" spans="1:9" x14ac:dyDescent="0.25">
      <c r="A5222" s="37">
        <v>4267</v>
      </c>
      <c r="B5222" s="37" t="s">
        <v>4952</v>
      </c>
      <c r="C5222" s="37" t="s">
        <v>26</v>
      </c>
      <c r="D5222" s="37" t="s">
        <v>11</v>
      </c>
      <c r="E5222" s="37" t="s">
        <v>12</v>
      </c>
      <c r="F5222" s="37">
        <v>120</v>
      </c>
      <c r="G5222" s="37">
        <f t="shared" si="117"/>
        <v>240000</v>
      </c>
      <c r="H5222" s="37">
        <v>2000</v>
      </c>
      <c r="I5222" s="38"/>
    </row>
    <row r="5223" spans="1:9" x14ac:dyDescent="0.25">
      <c r="A5223" s="37">
        <v>4267</v>
      </c>
      <c r="B5223" s="37" t="s">
        <v>4953</v>
      </c>
      <c r="C5223" s="37" t="s">
        <v>1109</v>
      </c>
      <c r="D5223" s="37" t="s">
        <v>11</v>
      </c>
      <c r="E5223" s="37" t="s">
        <v>12</v>
      </c>
      <c r="F5223" s="37">
        <v>700</v>
      </c>
      <c r="G5223" s="37">
        <f t="shared" si="117"/>
        <v>490000</v>
      </c>
      <c r="H5223" s="37">
        <v>700</v>
      </c>
      <c r="I5223" s="38"/>
    </row>
    <row r="5224" spans="1:9" x14ac:dyDescent="0.25">
      <c r="A5224" s="37">
        <v>4267</v>
      </c>
      <c r="B5224" s="37" t="s">
        <v>4954</v>
      </c>
      <c r="C5224" s="37" t="s">
        <v>4955</v>
      </c>
      <c r="D5224" s="37" t="s">
        <v>11</v>
      </c>
      <c r="E5224" s="37" t="s">
        <v>57</v>
      </c>
      <c r="F5224" s="37">
        <v>5000</v>
      </c>
      <c r="G5224" s="37">
        <f t="shared" si="117"/>
        <v>2500</v>
      </c>
      <c r="H5224" s="37">
        <v>0.5</v>
      </c>
      <c r="I5224" s="38"/>
    </row>
    <row r="5225" spans="1:9" x14ac:dyDescent="0.25">
      <c r="A5225" s="37">
        <v>4267</v>
      </c>
      <c r="B5225" s="37" t="s">
        <v>4956</v>
      </c>
      <c r="C5225" s="37" t="s">
        <v>166</v>
      </c>
      <c r="D5225" s="37" t="s">
        <v>11</v>
      </c>
      <c r="E5225" s="37" t="s">
        <v>12</v>
      </c>
      <c r="F5225" s="37">
        <v>1000</v>
      </c>
      <c r="G5225" s="37">
        <f t="shared" si="117"/>
        <v>100000</v>
      </c>
      <c r="H5225" s="37">
        <v>100</v>
      </c>
      <c r="I5225" s="38"/>
    </row>
    <row r="5226" spans="1:9" x14ac:dyDescent="0.25">
      <c r="A5226" s="37">
        <v>4267</v>
      </c>
      <c r="B5226" s="37" t="s">
        <v>4957</v>
      </c>
      <c r="C5226" s="37" t="s">
        <v>240</v>
      </c>
      <c r="D5226" s="37" t="s">
        <v>11</v>
      </c>
      <c r="E5226" s="37" t="s">
        <v>12</v>
      </c>
      <c r="F5226" s="37">
        <v>2000</v>
      </c>
      <c r="G5226" s="37">
        <f t="shared" si="117"/>
        <v>12000</v>
      </c>
      <c r="H5226" s="37">
        <v>6</v>
      </c>
      <c r="I5226" s="38"/>
    </row>
    <row r="5227" spans="1:9" x14ac:dyDescent="0.25">
      <c r="A5227" s="37">
        <v>4267</v>
      </c>
      <c r="B5227" s="37" t="s">
        <v>4958</v>
      </c>
      <c r="C5227" s="37" t="s">
        <v>27</v>
      </c>
      <c r="D5227" s="37" t="s">
        <v>11</v>
      </c>
      <c r="E5227" s="37" t="s">
        <v>12</v>
      </c>
      <c r="F5227" s="37">
        <v>1000</v>
      </c>
      <c r="G5227" s="37">
        <f t="shared" si="117"/>
        <v>6000</v>
      </c>
      <c r="H5227" s="37">
        <v>6</v>
      </c>
      <c r="I5227" s="38"/>
    </row>
    <row r="5228" spans="1:9" x14ac:dyDescent="0.25">
      <c r="A5228" s="37">
        <v>4267</v>
      </c>
      <c r="B5228" s="37" t="s">
        <v>4959</v>
      </c>
      <c r="C5228" s="37" t="s">
        <v>27</v>
      </c>
      <c r="D5228" s="37" t="s">
        <v>11</v>
      </c>
      <c r="E5228" s="37" t="s">
        <v>12</v>
      </c>
      <c r="F5228" s="37">
        <v>400</v>
      </c>
      <c r="G5228" s="37">
        <f t="shared" si="117"/>
        <v>2400</v>
      </c>
      <c r="H5228" s="37">
        <v>6</v>
      </c>
      <c r="I5228" s="38"/>
    </row>
    <row r="5229" spans="1:9" x14ac:dyDescent="0.25">
      <c r="A5229" s="37">
        <v>4267</v>
      </c>
      <c r="B5229" s="37" t="s">
        <v>4960</v>
      </c>
      <c r="C5229" s="37" t="s">
        <v>4961</v>
      </c>
      <c r="D5229" s="37" t="s">
        <v>11</v>
      </c>
      <c r="E5229" s="37" t="s">
        <v>12</v>
      </c>
      <c r="F5229" s="37">
        <v>3000</v>
      </c>
      <c r="G5229" s="37">
        <f t="shared" si="117"/>
        <v>3000</v>
      </c>
      <c r="H5229" s="37">
        <v>1</v>
      </c>
      <c r="I5229" s="38"/>
    </row>
    <row r="5230" spans="1:9" ht="27" x14ac:dyDescent="0.25">
      <c r="A5230" s="37">
        <v>4267</v>
      </c>
      <c r="B5230" s="37" t="s">
        <v>4962</v>
      </c>
      <c r="C5230" s="37" t="s">
        <v>4963</v>
      </c>
      <c r="D5230" s="37" t="s">
        <v>11</v>
      </c>
      <c r="E5230" s="37" t="s">
        <v>12</v>
      </c>
      <c r="F5230" s="37">
        <v>5000</v>
      </c>
      <c r="G5230" s="37">
        <f t="shared" si="117"/>
        <v>60000</v>
      </c>
      <c r="H5230" s="37">
        <v>12</v>
      </c>
      <c r="I5230" s="38"/>
    </row>
    <row r="5231" spans="1:9" x14ac:dyDescent="0.25">
      <c r="A5231" s="37">
        <v>4267</v>
      </c>
      <c r="B5231" s="37" t="s">
        <v>4964</v>
      </c>
      <c r="C5231" s="37" t="s">
        <v>587</v>
      </c>
      <c r="D5231" s="37" t="s">
        <v>11</v>
      </c>
      <c r="E5231" s="37" t="s">
        <v>12</v>
      </c>
      <c r="F5231" s="37">
        <v>500</v>
      </c>
      <c r="G5231" s="37">
        <f t="shared" si="117"/>
        <v>50000</v>
      </c>
      <c r="H5231" s="37">
        <v>100</v>
      </c>
      <c r="I5231" s="38"/>
    </row>
    <row r="5232" spans="1:9" x14ac:dyDescent="0.25">
      <c r="A5232" s="37">
        <v>4267</v>
      </c>
      <c r="B5232" s="37" t="s">
        <v>4965</v>
      </c>
      <c r="C5232" s="37" t="s">
        <v>167</v>
      </c>
      <c r="D5232" s="37" t="s">
        <v>11</v>
      </c>
      <c r="E5232" s="37" t="s">
        <v>12</v>
      </c>
      <c r="F5232" s="37">
        <v>900</v>
      </c>
      <c r="G5232" s="37">
        <f t="shared" si="117"/>
        <v>90000</v>
      </c>
      <c r="H5232" s="37">
        <v>100</v>
      </c>
      <c r="I5232" s="38"/>
    </row>
    <row r="5233" spans="1:9" x14ac:dyDescent="0.25">
      <c r="A5233" s="37">
        <v>4267</v>
      </c>
      <c r="B5233" s="37" t="s">
        <v>4966</v>
      </c>
      <c r="C5233" s="37" t="s">
        <v>124</v>
      </c>
      <c r="D5233" s="37" t="s">
        <v>11</v>
      </c>
      <c r="E5233" s="37" t="s">
        <v>12</v>
      </c>
      <c r="F5233" s="37">
        <v>1500</v>
      </c>
      <c r="G5233" s="37">
        <f t="shared" si="117"/>
        <v>150000</v>
      </c>
      <c r="H5233" s="37">
        <v>100</v>
      </c>
      <c r="I5233" s="38"/>
    </row>
    <row r="5234" spans="1:9" x14ac:dyDescent="0.25">
      <c r="A5234" s="37">
        <v>4267</v>
      </c>
      <c r="B5234" s="37" t="s">
        <v>4967</v>
      </c>
      <c r="C5234" s="37" t="s">
        <v>228</v>
      </c>
      <c r="D5234" s="37" t="s">
        <v>11</v>
      </c>
      <c r="E5234" s="37" t="s">
        <v>170</v>
      </c>
      <c r="F5234" s="37">
        <v>1000</v>
      </c>
      <c r="G5234" s="37">
        <f t="shared" si="117"/>
        <v>12000</v>
      </c>
      <c r="H5234" s="37">
        <v>12</v>
      </c>
      <c r="I5234" s="38"/>
    </row>
    <row r="5235" spans="1:9" x14ac:dyDescent="0.25">
      <c r="A5235" s="37">
        <v>4267</v>
      </c>
      <c r="B5235" s="37" t="s">
        <v>4968</v>
      </c>
      <c r="C5235" s="37" t="s">
        <v>28</v>
      </c>
      <c r="D5235" s="37" t="s">
        <v>11</v>
      </c>
      <c r="E5235" s="37" t="s">
        <v>25</v>
      </c>
      <c r="F5235" s="37">
        <v>300</v>
      </c>
      <c r="G5235" s="37">
        <f t="shared" si="117"/>
        <v>120000</v>
      </c>
      <c r="H5235" s="37">
        <v>400</v>
      </c>
      <c r="I5235" s="38"/>
    </row>
    <row r="5236" spans="1:9" ht="27" x14ac:dyDescent="0.25">
      <c r="A5236" s="37">
        <v>4267</v>
      </c>
      <c r="B5236" s="37" t="s">
        <v>4969</v>
      </c>
      <c r="C5236" s="37" t="s">
        <v>589</v>
      </c>
      <c r="D5236" s="37" t="s">
        <v>11</v>
      </c>
      <c r="E5236" s="37" t="s">
        <v>25</v>
      </c>
      <c r="F5236" s="37">
        <v>600</v>
      </c>
      <c r="G5236" s="37">
        <f t="shared" si="117"/>
        <v>86400</v>
      </c>
      <c r="H5236" s="37">
        <v>144</v>
      </c>
      <c r="I5236" s="38"/>
    </row>
    <row r="5237" spans="1:9" x14ac:dyDescent="0.25">
      <c r="A5237" s="37">
        <v>4267</v>
      </c>
      <c r="B5237" s="37" t="s">
        <v>4970</v>
      </c>
      <c r="C5237" s="37" t="s">
        <v>29</v>
      </c>
      <c r="D5237" s="37" t="s">
        <v>11</v>
      </c>
      <c r="E5237" s="37" t="s">
        <v>25</v>
      </c>
      <c r="F5237" s="37">
        <v>400</v>
      </c>
      <c r="G5237" s="37">
        <f t="shared" si="117"/>
        <v>40000</v>
      </c>
      <c r="H5237" s="37">
        <v>100</v>
      </c>
      <c r="I5237" s="38"/>
    </row>
    <row r="5238" spans="1:9" x14ac:dyDescent="0.25">
      <c r="A5238" s="37">
        <v>4267</v>
      </c>
      <c r="B5238" s="37" t="s">
        <v>4971</v>
      </c>
      <c r="C5238" s="37" t="s">
        <v>52</v>
      </c>
      <c r="D5238" s="37" t="s">
        <v>11</v>
      </c>
      <c r="E5238" s="37" t="s">
        <v>12</v>
      </c>
      <c r="F5238" s="37">
        <v>500</v>
      </c>
      <c r="G5238" s="37">
        <f t="shared" si="117"/>
        <v>200000</v>
      </c>
      <c r="H5238" s="37">
        <v>400</v>
      </c>
      <c r="I5238" s="38"/>
    </row>
    <row r="5239" spans="1:9" x14ac:dyDescent="0.25">
      <c r="A5239" s="37">
        <v>4267</v>
      </c>
      <c r="B5239" s="37" t="s">
        <v>4972</v>
      </c>
      <c r="C5239" s="37" t="s">
        <v>30</v>
      </c>
      <c r="D5239" s="37" t="s">
        <v>11</v>
      </c>
      <c r="E5239" s="37" t="s">
        <v>12</v>
      </c>
      <c r="F5239" s="37">
        <v>800</v>
      </c>
      <c r="G5239" s="37">
        <f t="shared" si="117"/>
        <v>320000</v>
      </c>
      <c r="H5239" s="37">
        <v>400</v>
      </c>
      <c r="I5239" s="38"/>
    </row>
    <row r="5240" spans="1:9" ht="27" x14ac:dyDescent="0.25">
      <c r="A5240" s="37">
        <v>4267</v>
      </c>
      <c r="B5240" s="37" t="s">
        <v>7019</v>
      </c>
      <c r="C5240" s="37" t="s">
        <v>588</v>
      </c>
      <c r="D5240" s="37" t="s">
        <v>11</v>
      </c>
      <c r="E5240" s="37" t="s">
        <v>2724</v>
      </c>
      <c r="F5240" s="37">
        <v>400</v>
      </c>
      <c r="G5240" s="37">
        <f t="shared" si="117"/>
        <v>32000</v>
      </c>
      <c r="H5240" s="37">
        <v>80</v>
      </c>
      <c r="I5240" s="38"/>
    </row>
    <row r="5241" spans="1:9" ht="27" x14ac:dyDescent="0.25">
      <c r="A5241" s="37">
        <v>4267</v>
      </c>
      <c r="B5241" s="37" t="s">
        <v>4973</v>
      </c>
      <c r="C5241" s="37" t="s">
        <v>230</v>
      </c>
      <c r="D5241" s="37" t="s">
        <v>11</v>
      </c>
      <c r="E5241" s="37" t="s">
        <v>12</v>
      </c>
      <c r="F5241" s="37">
        <v>1000</v>
      </c>
      <c r="G5241" s="37">
        <f t="shared" si="117"/>
        <v>6000</v>
      </c>
      <c r="H5241" s="37">
        <v>6</v>
      </c>
      <c r="I5241" s="38"/>
    </row>
    <row r="5242" spans="1:9" ht="27" x14ac:dyDescent="0.25">
      <c r="A5242" s="37">
        <v>4267</v>
      </c>
      <c r="B5242" s="37" t="s">
        <v>4974</v>
      </c>
      <c r="C5242" s="37" t="s">
        <v>31</v>
      </c>
      <c r="D5242" s="37" t="s">
        <v>11</v>
      </c>
      <c r="E5242" s="37" t="s">
        <v>12</v>
      </c>
      <c r="F5242" s="37">
        <v>1500</v>
      </c>
      <c r="G5242" s="37">
        <f t="shared" si="117"/>
        <v>9000</v>
      </c>
      <c r="H5242" s="37">
        <v>6</v>
      </c>
      <c r="I5242" s="38"/>
    </row>
    <row r="5243" spans="1:9" x14ac:dyDescent="0.25">
      <c r="A5243" s="37">
        <v>4267</v>
      </c>
      <c r="B5243" s="37" t="s">
        <v>4975</v>
      </c>
      <c r="C5243" s="37" t="s">
        <v>1544</v>
      </c>
      <c r="D5243" s="37" t="s">
        <v>11</v>
      </c>
      <c r="E5243" s="37" t="s">
        <v>12</v>
      </c>
      <c r="F5243" s="37">
        <v>2000</v>
      </c>
      <c r="G5243" s="37">
        <f t="shared" si="117"/>
        <v>6000</v>
      </c>
      <c r="H5243" s="37">
        <v>3</v>
      </c>
      <c r="I5243" s="38"/>
    </row>
    <row r="5244" spans="1:9" x14ac:dyDescent="0.25">
      <c r="A5244" s="37">
        <v>4267</v>
      </c>
      <c r="B5244" s="37" t="s">
        <v>4976</v>
      </c>
      <c r="C5244" s="37" t="s">
        <v>4977</v>
      </c>
      <c r="D5244" s="37" t="s">
        <v>11</v>
      </c>
      <c r="E5244" s="37" t="s">
        <v>50</v>
      </c>
      <c r="F5244" s="37">
        <v>1300</v>
      </c>
      <c r="G5244" s="37">
        <f t="shared" si="117"/>
        <v>6500</v>
      </c>
      <c r="H5244" s="37">
        <v>5</v>
      </c>
      <c r="I5244" s="38"/>
    </row>
    <row r="5245" spans="1:9" x14ac:dyDescent="0.25">
      <c r="A5245" s="37">
        <v>4267</v>
      </c>
      <c r="B5245" s="37" t="s">
        <v>4978</v>
      </c>
      <c r="C5245" s="37" t="s">
        <v>1020</v>
      </c>
      <c r="D5245" s="37" t="s">
        <v>11</v>
      </c>
      <c r="E5245" s="37" t="s">
        <v>12</v>
      </c>
      <c r="F5245" s="37">
        <v>3000</v>
      </c>
      <c r="G5245" s="37">
        <f t="shared" si="117"/>
        <v>30000</v>
      </c>
      <c r="H5245" s="37">
        <v>10</v>
      </c>
      <c r="I5245" s="38"/>
    </row>
    <row r="5246" spans="1:9" ht="27" x14ac:dyDescent="0.25">
      <c r="A5246" s="37">
        <v>4267</v>
      </c>
      <c r="B5246" s="37" t="s">
        <v>4979</v>
      </c>
      <c r="C5246" s="37" t="s">
        <v>4980</v>
      </c>
      <c r="D5246" s="37" t="s">
        <v>11</v>
      </c>
      <c r="E5246" s="37" t="s">
        <v>50</v>
      </c>
      <c r="F5246" s="37">
        <v>300</v>
      </c>
      <c r="G5246" s="37">
        <f t="shared" si="117"/>
        <v>60000</v>
      </c>
      <c r="H5246" s="37">
        <v>200</v>
      </c>
      <c r="I5246" s="38"/>
    </row>
    <row r="5247" spans="1:9" x14ac:dyDescent="0.25">
      <c r="A5247" s="37">
        <v>4267</v>
      </c>
      <c r="B5247" s="37" t="s">
        <v>4981</v>
      </c>
      <c r="C5247" s="37" t="s">
        <v>168</v>
      </c>
      <c r="D5247" s="37" t="s">
        <v>11</v>
      </c>
      <c r="E5247" s="37" t="s">
        <v>12</v>
      </c>
      <c r="F5247" s="37">
        <v>4000</v>
      </c>
      <c r="G5247" s="37">
        <f t="shared" si="117"/>
        <v>20000</v>
      </c>
      <c r="H5247" s="37">
        <v>5</v>
      </c>
      <c r="I5247" s="38"/>
    </row>
    <row r="5248" spans="1:9" x14ac:dyDescent="0.25">
      <c r="A5248" s="37">
        <v>4267</v>
      </c>
      <c r="B5248" s="37" t="s">
        <v>4982</v>
      </c>
      <c r="C5248" s="37" t="s">
        <v>1027</v>
      </c>
      <c r="D5248" s="37" t="s">
        <v>11</v>
      </c>
      <c r="E5248" s="37" t="s">
        <v>12</v>
      </c>
      <c r="F5248" s="37">
        <v>3000</v>
      </c>
      <c r="G5248" s="37">
        <f t="shared" si="117"/>
        <v>3000</v>
      </c>
      <c r="H5248" s="37">
        <v>1</v>
      </c>
      <c r="I5248" s="38"/>
    </row>
    <row r="5249" spans="1:9" x14ac:dyDescent="0.25">
      <c r="A5249" s="37">
        <v>4267</v>
      </c>
      <c r="B5249" s="37" t="s">
        <v>4983</v>
      </c>
      <c r="C5249" s="37" t="s">
        <v>1027</v>
      </c>
      <c r="D5249" s="37" t="s">
        <v>11</v>
      </c>
      <c r="E5249" s="37" t="s">
        <v>12</v>
      </c>
      <c r="F5249" s="37">
        <v>2000</v>
      </c>
      <c r="G5249" s="37">
        <f t="shared" si="117"/>
        <v>4000</v>
      </c>
      <c r="H5249" s="37">
        <v>2</v>
      </c>
      <c r="I5249" s="38"/>
    </row>
    <row r="5250" spans="1:9" x14ac:dyDescent="0.25">
      <c r="A5250" s="37">
        <v>4267</v>
      </c>
      <c r="B5250" s="37" t="s">
        <v>4984</v>
      </c>
      <c r="C5250" s="37" t="s">
        <v>4347</v>
      </c>
      <c r="D5250" s="37" t="s">
        <v>11</v>
      </c>
      <c r="E5250" s="37" t="s">
        <v>12</v>
      </c>
      <c r="F5250" s="37">
        <v>1500</v>
      </c>
      <c r="G5250" s="37">
        <f t="shared" si="117"/>
        <v>1500</v>
      </c>
      <c r="H5250" s="37">
        <v>1</v>
      </c>
      <c r="I5250" s="38"/>
    </row>
    <row r="5251" spans="1:9" x14ac:dyDescent="0.25">
      <c r="A5251" s="37">
        <v>4267</v>
      </c>
      <c r="B5251" s="37" t="s">
        <v>4985</v>
      </c>
      <c r="C5251" s="37" t="s">
        <v>4986</v>
      </c>
      <c r="D5251" s="37" t="s">
        <v>11</v>
      </c>
      <c r="E5251" s="37" t="s">
        <v>12</v>
      </c>
      <c r="F5251" s="37">
        <v>500</v>
      </c>
      <c r="G5251" s="37">
        <f t="shared" si="117"/>
        <v>5000</v>
      </c>
      <c r="H5251" s="37">
        <v>10</v>
      </c>
      <c r="I5251" s="38"/>
    </row>
    <row r="5252" spans="1:9" x14ac:dyDescent="0.25">
      <c r="A5252" s="37">
        <v>4267</v>
      </c>
      <c r="B5252" s="37" t="s">
        <v>4987</v>
      </c>
      <c r="C5252" s="37" t="s">
        <v>4352</v>
      </c>
      <c r="D5252" s="37" t="s">
        <v>11</v>
      </c>
      <c r="E5252" s="37" t="s">
        <v>12</v>
      </c>
      <c r="F5252" s="37">
        <v>4000</v>
      </c>
      <c r="G5252" s="37">
        <f t="shared" si="117"/>
        <v>4000</v>
      </c>
      <c r="H5252" s="37">
        <v>1</v>
      </c>
      <c r="I5252" s="38"/>
    </row>
    <row r="5253" spans="1:9" x14ac:dyDescent="0.25">
      <c r="A5253" s="37">
        <v>4267</v>
      </c>
      <c r="B5253" s="37" t="s">
        <v>4988</v>
      </c>
      <c r="C5253" s="37" t="s">
        <v>233</v>
      </c>
      <c r="D5253" s="37" t="s">
        <v>11</v>
      </c>
      <c r="E5253" s="37" t="s">
        <v>12</v>
      </c>
      <c r="F5253" s="37">
        <v>4000</v>
      </c>
      <c r="G5253" s="37">
        <f t="shared" si="117"/>
        <v>20000</v>
      </c>
      <c r="H5253" s="37">
        <v>5</v>
      </c>
      <c r="I5253" s="38"/>
    </row>
    <row r="5254" spans="1:9" x14ac:dyDescent="0.25">
      <c r="A5254" s="37">
        <v>4267</v>
      </c>
      <c r="B5254" s="37" t="s">
        <v>4989</v>
      </c>
      <c r="C5254" s="37" t="s">
        <v>169</v>
      </c>
      <c r="D5254" s="37" t="s">
        <v>11</v>
      </c>
      <c r="E5254" s="37" t="s">
        <v>12</v>
      </c>
      <c r="F5254" s="37">
        <v>1500</v>
      </c>
      <c r="G5254" s="37">
        <f t="shared" si="117"/>
        <v>30000</v>
      </c>
      <c r="H5254" s="37">
        <v>20</v>
      </c>
      <c r="I5254" s="38"/>
    </row>
    <row r="5255" spans="1:9" x14ac:dyDescent="0.25">
      <c r="A5255" s="37">
        <v>5122</v>
      </c>
      <c r="B5255" s="37" t="s">
        <v>3622</v>
      </c>
      <c r="C5255" s="37" t="s">
        <v>32</v>
      </c>
      <c r="D5255" s="37" t="s">
        <v>11</v>
      </c>
      <c r="E5255" s="37" t="s">
        <v>12</v>
      </c>
      <c r="F5255" s="37">
        <v>250000</v>
      </c>
      <c r="G5255" s="37">
        <f>+F5255*H5255</f>
        <v>6250000</v>
      </c>
      <c r="H5255" s="37">
        <v>25</v>
      </c>
      <c r="I5255" s="38"/>
    </row>
    <row r="5256" spans="1:9" x14ac:dyDescent="0.25">
      <c r="A5256" s="37">
        <v>5122</v>
      </c>
      <c r="B5256" s="37" t="s">
        <v>3623</v>
      </c>
      <c r="C5256" s="37" t="s">
        <v>133</v>
      </c>
      <c r="D5256" s="37" t="s">
        <v>11</v>
      </c>
      <c r="E5256" s="37" t="s">
        <v>12</v>
      </c>
      <c r="F5256" s="37">
        <v>45000</v>
      </c>
      <c r="G5256" s="37">
        <f t="shared" ref="G5256:G5271" si="118">+F5256*H5256</f>
        <v>45000</v>
      </c>
      <c r="H5256" s="37">
        <v>1</v>
      </c>
      <c r="I5256" s="38"/>
    </row>
    <row r="5257" spans="1:9" ht="27" x14ac:dyDescent="0.25">
      <c r="A5257" s="19">
        <v>5122</v>
      </c>
      <c r="B5257" s="19" t="s">
        <v>3624</v>
      </c>
      <c r="C5257" s="19" t="s">
        <v>184</v>
      </c>
      <c r="D5257" s="19" t="s">
        <v>11</v>
      </c>
      <c r="E5257" s="19" t="s">
        <v>12</v>
      </c>
      <c r="F5257" s="19">
        <v>20000</v>
      </c>
      <c r="G5257" s="19">
        <f t="shared" si="118"/>
        <v>200000</v>
      </c>
      <c r="H5257" s="19">
        <v>10</v>
      </c>
      <c r="I5257" s="38"/>
    </row>
    <row r="5258" spans="1:9" ht="27" x14ac:dyDescent="0.25">
      <c r="A5258" s="19">
        <v>5122</v>
      </c>
      <c r="B5258" s="19" t="s">
        <v>3625</v>
      </c>
      <c r="C5258" s="19" t="s">
        <v>184</v>
      </c>
      <c r="D5258" s="19" t="s">
        <v>11</v>
      </c>
      <c r="E5258" s="19" t="s">
        <v>12</v>
      </c>
      <c r="F5258" s="19">
        <v>20000</v>
      </c>
      <c r="G5258" s="19">
        <f t="shared" si="118"/>
        <v>40000</v>
      </c>
      <c r="H5258" s="19">
        <v>2</v>
      </c>
      <c r="I5258" s="38"/>
    </row>
    <row r="5259" spans="1:9" x14ac:dyDescent="0.25">
      <c r="A5259" s="19">
        <v>5122</v>
      </c>
      <c r="B5259" s="19" t="s">
        <v>3626</v>
      </c>
      <c r="C5259" s="19" t="s">
        <v>24</v>
      </c>
      <c r="D5259" s="19" t="s">
        <v>11</v>
      </c>
      <c r="E5259" s="19" t="s">
        <v>12</v>
      </c>
      <c r="F5259" s="19">
        <v>4000</v>
      </c>
      <c r="G5259" s="19">
        <f t="shared" si="118"/>
        <v>80000</v>
      </c>
      <c r="H5259" s="19">
        <v>20</v>
      </c>
      <c r="I5259" s="38"/>
    </row>
    <row r="5260" spans="1:9" x14ac:dyDescent="0.25">
      <c r="A5260" s="19">
        <v>5122</v>
      </c>
      <c r="B5260" s="19" t="s">
        <v>3627</v>
      </c>
      <c r="C5260" s="19" t="s">
        <v>78</v>
      </c>
      <c r="D5260" s="19" t="s">
        <v>11</v>
      </c>
      <c r="E5260" s="19" t="s">
        <v>12</v>
      </c>
      <c r="F5260" s="19">
        <v>6000</v>
      </c>
      <c r="G5260" s="19">
        <f t="shared" si="118"/>
        <v>60000</v>
      </c>
      <c r="H5260" s="19">
        <v>10</v>
      </c>
      <c r="I5260" s="38"/>
    </row>
    <row r="5261" spans="1:9" ht="40.5" x14ac:dyDescent="0.25">
      <c r="A5261" s="19">
        <v>5122</v>
      </c>
      <c r="B5261" s="19" t="s">
        <v>3628</v>
      </c>
      <c r="C5261" s="19" t="s">
        <v>3489</v>
      </c>
      <c r="D5261" s="19" t="s">
        <v>11</v>
      </c>
      <c r="E5261" s="19" t="s">
        <v>12</v>
      </c>
      <c r="F5261" s="19">
        <v>120000</v>
      </c>
      <c r="G5261" s="19">
        <f t="shared" si="118"/>
        <v>720000</v>
      </c>
      <c r="H5261" s="19">
        <v>6</v>
      </c>
      <c r="I5261" s="38"/>
    </row>
    <row r="5262" spans="1:9" ht="40.5" x14ac:dyDescent="0.25">
      <c r="A5262" s="19">
        <v>5122</v>
      </c>
      <c r="B5262" s="19" t="s">
        <v>3629</v>
      </c>
      <c r="C5262" s="19" t="s">
        <v>3630</v>
      </c>
      <c r="D5262" s="19" t="s">
        <v>11</v>
      </c>
      <c r="E5262" s="19" t="s">
        <v>12</v>
      </c>
      <c r="F5262" s="19">
        <v>255000</v>
      </c>
      <c r="G5262" s="19">
        <f t="shared" si="118"/>
        <v>510000</v>
      </c>
      <c r="H5262" s="19">
        <v>2</v>
      </c>
      <c r="I5262" s="38"/>
    </row>
    <row r="5263" spans="1:9" x14ac:dyDescent="0.25">
      <c r="A5263" s="19">
        <v>5122</v>
      </c>
      <c r="B5263" s="19" t="s">
        <v>3631</v>
      </c>
      <c r="C5263" s="19" t="s">
        <v>152</v>
      </c>
      <c r="D5263" s="19" t="s">
        <v>11</v>
      </c>
      <c r="E5263" s="19" t="s">
        <v>12</v>
      </c>
      <c r="F5263" s="19">
        <v>31000</v>
      </c>
      <c r="G5263" s="19">
        <f t="shared" si="118"/>
        <v>620000</v>
      </c>
      <c r="H5263" s="19">
        <v>20</v>
      </c>
      <c r="I5263" s="38"/>
    </row>
    <row r="5264" spans="1:9" x14ac:dyDescent="0.25">
      <c r="A5264" s="19">
        <v>5122</v>
      </c>
      <c r="B5264" s="19" t="s">
        <v>3632</v>
      </c>
      <c r="C5264" s="19" t="s">
        <v>153</v>
      </c>
      <c r="D5264" s="19" t="s">
        <v>11</v>
      </c>
      <c r="E5264" s="19" t="s">
        <v>12</v>
      </c>
      <c r="F5264" s="19">
        <v>15000</v>
      </c>
      <c r="G5264" s="19">
        <f t="shared" si="118"/>
        <v>600000</v>
      </c>
      <c r="H5264" s="19">
        <v>40</v>
      </c>
      <c r="I5264" s="38"/>
    </row>
    <row r="5265" spans="1:9" x14ac:dyDescent="0.25">
      <c r="A5265" s="19">
        <v>5122</v>
      </c>
      <c r="B5265" s="19" t="s">
        <v>3633</v>
      </c>
      <c r="C5265" s="19" t="s">
        <v>55</v>
      </c>
      <c r="D5265" s="19" t="s">
        <v>11</v>
      </c>
      <c r="E5265" s="19" t="s">
        <v>12</v>
      </c>
      <c r="F5265" s="19">
        <v>90000</v>
      </c>
      <c r="G5265" s="19">
        <f t="shared" si="118"/>
        <v>180000</v>
      </c>
      <c r="H5265" s="19">
        <v>2</v>
      </c>
      <c r="I5265" s="38"/>
    </row>
    <row r="5266" spans="1:9" x14ac:dyDescent="0.25">
      <c r="A5266" s="19">
        <v>5122</v>
      </c>
      <c r="B5266" s="19" t="s">
        <v>3634</v>
      </c>
      <c r="C5266" s="19" t="s">
        <v>186</v>
      </c>
      <c r="D5266" s="19" t="s">
        <v>11</v>
      </c>
      <c r="E5266" s="19" t="s">
        <v>12</v>
      </c>
      <c r="F5266" s="19">
        <v>70000</v>
      </c>
      <c r="G5266" s="19">
        <f t="shared" si="118"/>
        <v>700000</v>
      </c>
      <c r="H5266" s="19">
        <v>10</v>
      </c>
      <c r="I5266" s="38"/>
    </row>
    <row r="5267" spans="1:9" x14ac:dyDescent="0.25">
      <c r="A5267" s="19">
        <v>5122</v>
      </c>
      <c r="B5267" s="19" t="s">
        <v>3635</v>
      </c>
      <c r="C5267" s="19" t="s">
        <v>342</v>
      </c>
      <c r="D5267" s="19" t="s">
        <v>11</v>
      </c>
      <c r="E5267" s="19" t="s">
        <v>12</v>
      </c>
      <c r="F5267" s="19">
        <v>100000</v>
      </c>
      <c r="G5267" s="19">
        <f t="shared" si="118"/>
        <v>100000</v>
      </c>
      <c r="H5267" s="19">
        <v>1</v>
      </c>
      <c r="I5267" s="38"/>
    </row>
    <row r="5268" spans="1:9" x14ac:dyDescent="0.25">
      <c r="A5268" s="19">
        <v>5122</v>
      </c>
      <c r="B5268" s="19" t="s">
        <v>3636</v>
      </c>
      <c r="C5268" s="19" t="s">
        <v>188</v>
      </c>
      <c r="D5268" s="19" t="s">
        <v>11</v>
      </c>
      <c r="E5268" s="19" t="s">
        <v>12</v>
      </c>
      <c r="F5268" s="19">
        <v>80000</v>
      </c>
      <c r="G5268" s="19">
        <f t="shared" si="118"/>
        <v>160000</v>
      </c>
      <c r="H5268" s="19">
        <v>2</v>
      </c>
      <c r="I5268" s="38"/>
    </row>
    <row r="5269" spans="1:9" x14ac:dyDescent="0.25">
      <c r="A5269" s="19">
        <v>5122</v>
      </c>
      <c r="B5269" s="19" t="s">
        <v>3637</v>
      </c>
      <c r="C5269" s="19" t="s">
        <v>188</v>
      </c>
      <c r="D5269" s="19" t="s">
        <v>11</v>
      </c>
      <c r="E5269" s="19" t="s">
        <v>12</v>
      </c>
      <c r="F5269" s="19">
        <v>260000</v>
      </c>
      <c r="G5269" s="19">
        <f t="shared" si="118"/>
        <v>260000</v>
      </c>
      <c r="H5269" s="19">
        <v>1</v>
      </c>
      <c r="I5269" s="38"/>
    </row>
    <row r="5270" spans="1:9" x14ac:dyDescent="0.25">
      <c r="A5270" s="19">
        <v>5122</v>
      </c>
      <c r="B5270" s="19" t="s">
        <v>3638</v>
      </c>
      <c r="C5270" s="19" t="s">
        <v>101</v>
      </c>
      <c r="D5270" s="19" t="s">
        <v>11</v>
      </c>
      <c r="E5270" s="19" t="s">
        <v>12</v>
      </c>
      <c r="F5270" s="19">
        <v>80000</v>
      </c>
      <c r="G5270" s="19">
        <f t="shared" si="118"/>
        <v>240000</v>
      </c>
      <c r="H5270" s="19">
        <v>3</v>
      </c>
      <c r="I5270" s="38"/>
    </row>
    <row r="5271" spans="1:9" x14ac:dyDescent="0.25">
      <c r="A5271" s="19">
        <v>5122</v>
      </c>
      <c r="B5271" s="19" t="s">
        <v>3639</v>
      </c>
      <c r="C5271" s="19" t="s">
        <v>3640</v>
      </c>
      <c r="D5271" s="19" t="s">
        <v>11</v>
      </c>
      <c r="E5271" s="19" t="s">
        <v>12</v>
      </c>
      <c r="F5271" s="19">
        <v>700000</v>
      </c>
      <c r="G5271" s="19">
        <f t="shared" si="118"/>
        <v>700000</v>
      </c>
      <c r="H5271" s="19">
        <v>1</v>
      </c>
      <c r="I5271" s="38"/>
    </row>
    <row r="5272" spans="1:9" x14ac:dyDescent="0.25">
      <c r="A5272" s="19" t="s">
        <v>182</v>
      </c>
      <c r="B5272" s="19" t="s">
        <v>620</v>
      </c>
      <c r="C5272" s="19" t="s">
        <v>479</v>
      </c>
      <c r="D5272" s="19" t="s">
        <v>36</v>
      </c>
      <c r="E5272" s="19" t="s">
        <v>12</v>
      </c>
      <c r="F5272" s="19">
        <v>999</v>
      </c>
      <c r="G5272" s="19">
        <f>F5272*H5272</f>
        <v>299700</v>
      </c>
      <c r="H5272" s="19">
        <v>300</v>
      </c>
      <c r="I5272" s="38"/>
    </row>
    <row r="5273" spans="1:9" x14ac:dyDescent="0.25">
      <c r="A5273" s="19" t="s">
        <v>182</v>
      </c>
      <c r="B5273" s="19" t="s">
        <v>621</v>
      </c>
      <c r="C5273" s="19" t="s">
        <v>261</v>
      </c>
      <c r="D5273" s="19" t="s">
        <v>36</v>
      </c>
      <c r="E5273" s="19" t="s">
        <v>12</v>
      </c>
      <c r="F5273" s="19">
        <v>29990</v>
      </c>
      <c r="G5273" s="19">
        <f>F5273*H5273</f>
        <v>359880</v>
      </c>
      <c r="H5273" s="19">
        <v>12</v>
      </c>
      <c r="I5273" s="38"/>
    </row>
    <row r="5274" spans="1:9" x14ac:dyDescent="0.25">
      <c r="A5274" s="19"/>
      <c r="B5274" s="19" t="s">
        <v>1084</v>
      </c>
      <c r="C5274" s="19" t="s">
        <v>86</v>
      </c>
      <c r="D5274" s="19" t="s">
        <v>11</v>
      </c>
      <c r="E5274" s="19" t="s">
        <v>47</v>
      </c>
      <c r="F5274" s="19">
        <v>0</v>
      </c>
      <c r="G5274" s="19">
        <f t="shared" ref="G5274:G5317" si="119">F5274*H5274</f>
        <v>0</v>
      </c>
      <c r="H5274" s="19">
        <v>400</v>
      </c>
      <c r="I5274" s="38"/>
    </row>
    <row r="5275" spans="1:9" ht="27" x14ac:dyDescent="0.25">
      <c r="A5275" s="19"/>
      <c r="B5275" s="19" t="s">
        <v>1085</v>
      </c>
      <c r="C5275" s="19" t="s">
        <v>1034</v>
      </c>
      <c r="D5275" s="19" t="s">
        <v>11</v>
      </c>
      <c r="E5275" s="19" t="s">
        <v>12</v>
      </c>
      <c r="F5275" s="19">
        <v>0</v>
      </c>
      <c r="G5275" s="19">
        <f t="shared" si="119"/>
        <v>0</v>
      </c>
      <c r="H5275" s="19">
        <v>500</v>
      </c>
      <c r="I5275" s="38"/>
    </row>
    <row r="5276" spans="1:9" x14ac:dyDescent="0.25">
      <c r="A5276" s="19"/>
      <c r="B5276" s="19" t="s">
        <v>1086</v>
      </c>
      <c r="C5276" s="19" t="s">
        <v>180</v>
      </c>
      <c r="D5276" s="19" t="s">
        <v>11</v>
      </c>
      <c r="E5276" s="19" t="s">
        <v>12</v>
      </c>
      <c r="F5276" s="19">
        <v>0</v>
      </c>
      <c r="G5276" s="19">
        <f t="shared" si="119"/>
        <v>0</v>
      </c>
      <c r="H5276" s="19">
        <v>20</v>
      </c>
      <c r="I5276" s="38"/>
    </row>
    <row r="5277" spans="1:9" x14ac:dyDescent="0.25">
      <c r="A5277" s="19"/>
      <c r="B5277" s="19" t="s">
        <v>1087</v>
      </c>
      <c r="C5277" s="19" t="s">
        <v>87</v>
      </c>
      <c r="D5277" s="19" t="s">
        <v>11</v>
      </c>
      <c r="E5277" s="19" t="s">
        <v>170</v>
      </c>
      <c r="F5277" s="19">
        <v>0</v>
      </c>
      <c r="G5277" s="19">
        <f t="shared" si="119"/>
        <v>0</v>
      </c>
      <c r="H5277" s="19">
        <v>300</v>
      </c>
      <c r="I5277" s="38"/>
    </row>
    <row r="5278" spans="1:9" x14ac:dyDescent="0.25">
      <c r="A5278" s="19"/>
      <c r="B5278" s="19" t="s">
        <v>1088</v>
      </c>
      <c r="C5278" s="19" t="s">
        <v>585</v>
      </c>
      <c r="D5278" s="19" t="s">
        <v>11</v>
      </c>
      <c r="E5278" s="19" t="s">
        <v>12</v>
      </c>
      <c r="F5278" s="19">
        <v>0</v>
      </c>
      <c r="G5278" s="19">
        <f t="shared" si="119"/>
        <v>0</v>
      </c>
      <c r="H5278" s="19">
        <v>40</v>
      </c>
      <c r="I5278" s="38"/>
    </row>
    <row r="5279" spans="1:9" x14ac:dyDescent="0.25">
      <c r="A5279" s="19"/>
      <c r="B5279" s="19" t="s">
        <v>1089</v>
      </c>
      <c r="C5279" s="19" t="s">
        <v>10</v>
      </c>
      <c r="D5279" s="19" t="s">
        <v>11</v>
      </c>
      <c r="E5279" s="19" t="s">
        <v>12</v>
      </c>
      <c r="F5279" s="19">
        <v>0</v>
      </c>
      <c r="G5279" s="19">
        <f t="shared" si="119"/>
        <v>0</v>
      </c>
      <c r="H5279" s="19">
        <v>10</v>
      </c>
      <c r="I5279" s="38"/>
    </row>
    <row r="5280" spans="1:9" x14ac:dyDescent="0.25">
      <c r="A5280" s="10"/>
      <c r="B5280" s="10" t="s">
        <v>1090</v>
      </c>
      <c r="C5280" s="10" t="s">
        <v>42</v>
      </c>
      <c r="D5280" s="19" t="s">
        <v>11</v>
      </c>
      <c r="E5280" s="11" t="s">
        <v>12</v>
      </c>
      <c r="F5280" s="19">
        <v>0</v>
      </c>
      <c r="G5280" s="19">
        <f t="shared" si="119"/>
        <v>0</v>
      </c>
      <c r="H5280" s="34">
        <v>50</v>
      </c>
      <c r="I5280" s="38"/>
    </row>
    <row r="5281" spans="1:9" x14ac:dyDescent="0.25">
      <c r="A5281" s="10"/>
      <c r="B5281" s="10" t="s">
        <v>1091</v>
      </c>
      <c r="C5281" s="10" t="s">
        <v>13</v>
      </c>
      <c r="D5281" s="19" t="s">
        <v>11</v>
      </c>
      <c r="E5281" s="11" t="s">
        <v>12</v>
      </c>
      <c r="F5281" s="19">
        <v>0</v>
      </c>
      <c r="G5281" s="19">
        <f t="shared" si="119"/>
        <v>0</v>
      </c>
      <c r="H5281" s="34">
        <v>800</v>
      </c>
      <c r="I5281" s="38"/>
    </row>
    <row r="5282" spans="1:9" x14ac:dyDescent="0.25">
      <c r="A5282" s="10"/>
      <c r="B5282" s="10" t="s">
        <v>1092</v>
      </c>
      <c r="C5282" s="10" t="s">
        <v>15</v>
      </c>
      <c r="D5282" s="19" t="s">
        <v>11</v>
      </c>
      <c r="E5282" s="11" t="s">
        <v>12</v>
      </c>
      <c r="F5282" s="19">
        <v>0</v>
      </c>
      <c r="G5282" s="19">
        <f t="shared" si="119"/>
        <v>0</v>
      </c>
      <c r="H5282" s="34">
        <v>50</v>
      </c>
      <c r="I5282" s="38"/>
    </row>
    <row r="5283" spans="1:9" x14ac:dyDescent="0.25">
      <c r="A5283" s="10"/>
      <c r="B5283" s="10" t="s">
        <v>1093</v>
      </c>
      <c r="C5283" s="10" t="s">
        <v>216</v>
      </c>
      <c r="D5283" s="19" t="s">
        <v>11</v>
      </c>
      <c r="E5283" s="11" t="s">
        <v>12</v>
      </c>
      <c r="F5283" s="19">
        <v>0</v>
      </c>
      <c r="G5283" s="19">
        <f t="shared" si="119"/>
        <v>0</v>
      </c>
      <c r="H5283" s="34">
        <v>50</v>
      </c>
      <c r="I5283" s="38"/>
    </row>
    <row r="5284" spans="1:9" x14ac:dyDescent="0.25">
      <c r="A5284" s="10"/>
      <c r="B5284" s="10" t="s">
        <v>1094</v>
      </c>
      <c r="C5284" s="10" t="s">
        <v>726</v>
      </c>
      <c r="D5284" s="19" t="s">
        <v>11</v>
      </c>
      <c r="E5284" s="11" t="s">
        <v>12</v>
      </c>
      <c r="F5284" s="19">
        <v>0</v>
      </c>
      <c r="G5284" s="19">
        <f t="shared" si="119"/>
        <v>0</v>
      </c>
      <c r="H5284" s="34">
        <v>100</v>
      </c>
      <c r="I5284" s="38"/>
    </row>
    <row r="5285" spans="1:9" ht="27" x14ac:dyDescent="0.25">
      <c r="A5285" s="10"/>
      <c r="B5285" s="10" t="s">
        <v>1095</v>
      </c>
      <c r="C5285" s="10" t="s">
        <v>218</v>
      </c>
      <c r="D5285" s="19" t="s">
        <v>11</v>
      </c>
      <c r="E5285" s="11" t="s">
        <v>17</v>
      </c>
      <c r="F5285" s="19">
        <v>0</v>
      </c>
      <c r="G5285" s="19">
        <f t="shared" si="119"/>
        <v>0</v>
      </c>
      <c r="H5285" s="34">
        <v>100</v>
      </c>
      <c r="I5285" s="38"/>
    </row>
    <row r="5286" spans="1:9" ht="27" x14ac:dyDescent="0.25">
      <c r="A5286" s="10"/>
      <c r="B5286" s="10" t="s">
        <v>1096</v>
      </c>
      <c r="C5286" s="10" t="s">
        <v>18</v>
      </c>
      <c r="D5286" s="19" t="s">
        <v>11</v>
      </c>
      <c r="E5286" s="11" t="s">
        <v>12</v>
      </c>
      <c r="F5286" s="19">
        <v>0</v>
      </c>
      <c r="G5286" s="19">
        <f t="shared" si="119"/>
        <v>0</v>
      </c>
      <c r="H5286" s="34">
        <v>8000</v>
      </c>
      <c r="I5286" s="38"/>
    </row>
    <row r="5287" spans="1:9" ht="27" x14ac:dyDescent="0.25">
      <c r="A5287" s="10"/>
      <c r="B5287" s="10" t="s">
        <v>1097</v>
      </c>
      <c r="C5287" s="10" t="s">
        <v>19</v>
      </c>
      <c r="D5287" s="19" t="s">
        <v>11</v>
      </c>
      <c r="E5287" s="11" t="s">
        <v>12</v>
      </c>
      <c r="F5287" s="19">
        <v>0</v>
      </c>
      <c r="G5287" s="19">
        <f t="shared" si="119"/>
        <v>0</v>
      </c>
      <c r="H5287" s="34">
        <v>100</v>
      </c>
      <c r="I5287" s="38"/>
    </row>
    <row r="5288" spans="1:9" x14ac:dyDescent="0.25">
      <c r="A5288" s="10"/>
      <c r="B5288" s="10" t="s">
        <v>1098</v>
      </c>
      <c r="C5288" s="10" t="s">
        <v>20</v>
      </c>
      <c r="D5288" s="19" t="s">
        <v>11</v>
      </c>
      <c r="E5288" s="11" t="s">
        <v>12</v>
      </c>
      <c r="F5288" s="19">
        <v>0</v>
      </c>
      <c r="G5288" s="19">
        <f t="shared" si="119"/>
        <v>0</v>
      </c>
      <c r="H5288" s="34">
        <v>100</v>
      </c>
      <c r="I5288" s="38"/>
    </row>
    <row r="5289" spans="1:9" x14ac:dyDescent="0.25">
      <c r="A5289" s="10"/>
      <c r="B5289" s="10" t="s">
        <v>1099</v>
      </c>
      <c r="C5289" s="10" t="s">
        <v>21</v>
      </c>
      <c r="D5289" s="19" t="s">
        <v>11</v>
      </c>
      <c r="E5289" s="11" t="s">
        <v>12</v>
      </c>
      <c r="F5289" s="19">
        <v>0</v>
      </c>
      <c r="G5289" s="19">
        <f t="shared" si="119"/>
        <v>0</v>
      </c>
      <c r="H5289" s="34">
        <v>100</v>
      </c>
      <c r="I5289" s="38"/>
    </row>
    <row r="5290" spans="1:9" x14ac:dyDescent="0.25">
      <c r="A5290" s="10"/>
      <c r="B5290" s="10" t="s">
        <v>1100</v>
      </c>
      <c r="C5290" s="10" t="s">
        <v>725</v>
      </c>
      <c r="D5290" s="19" t="s">
        <v>11</v>
      </c>
      <c r="E5290" s="11" t="s">
        <v>12</v>
      </c>
      <c r="F5290" s="19">
        <v>0</v>
      </c>
      <c r="G5290" s="19">
        <f t="shared" si="119"/>
        <v>0</v>
      </c>
      <c r="H5290" s="34">
        <v>20</v>
      </c>
      <c r="I5290" s="38"/>
    </row>
    <row r="5291" spans="1:9" x14ac:dyDescent="0.25">
      <c r="A5291" s="10"/>
      <c r="B5291" s="10" t="s">
        <v>1101</v>
      </c>
      <c r="C5291" s="10" t="s">
        <v>22</v>
      </c>
      <c r="D5291" s="19" t="s">
        <v>11</v>
      </c>
      <c r="E5291" s="11" t="s">
        <v>12</v>
      </c>
      <c r="F5291" s="19">
        <v>0</v>
      </c>
      <c r="G5291" s="19">
        <f t="shared" si="119"/>
        <v>0</v>
      </c>
      <c r="H5291" s="34">
        <v>20</v>
      </c>
      <c r="I5291" s="38"/>
    </row>
    <row r="5292" spans="1:9" ht="27" x14ac:dyDescent="0.25">
      <c r="A5292" s="10"/>
      <c r="B5292" s="10" t="s">
        <v>1102</v>
      </c>
      <c r="C5292" s="10" t="s">
        <v>23</v>
      </c>
      <c r="D5292" s="19" t="s">
        <v>11</v>
      </c>
      <c r="E5292" s="11" t="s">
        <v>12</v>
      </c>
      <c r="F5292" s="19">
        <v>0</v>
      </c>
      <c r="G5292" s="19">
        <f t="shared" si="119"/>
        <v>0</v>
      </c>
      <c r="H5292" s="34">
        <v>1</v>
      </c>
      <c r="I5292" s="38"/>
    </row>
    <row r="5293" spans="1:9" x14ac:dyDescent="0.25">
      <c r="A5293" s="10"/>
      <c r="B5293" s="10" t="s">
        <v>1103</v>
      </c>
      <c r="C5293" s="10" t="s">
        <v>199</v>
      </c>
      <c r="D5293" s="19" t="s">
        <v>11</v>
      </c>
      <c r="E5293" s="11" t="s">
        <v>12</v>
      </c>
      <c r="F5293" s="19">
        <v>0</v>
      </c>
      <c r="G5293" s="19">
        <f t="shared" si="119"/>
        <v>0</v>
      </c>
      <c r="H5293" s="34">
        <v>5</v>
      </c>
      <c r="I5293" s="38"/>
    </row>
    <row r="5294" spans="1:9" x14ac:dyDescent="0.25">
      <c r="A5294" s="10"/>
      <c r="B5294" s="10" t="s">
        <v>1104</v>
      </c>
      <c r="C5294" s="10" t="s">
        <v>200</v>
      </c>
      <c r="D5294" s="19" t="s">
        <v>11</v>
      </c>
      <c r="E5294" s="11" t="s">
        <v>170</v>
      </c>
      <c r="F5294" s="19">
        <v>0</v>
      </c>
      <c r="G5294" s="19">
        <f t="shared" si="119"/>
        <v>0</v>
      </c>
      <c r="H5294" s="34">
        <v>1800</v>
      </c>
      <c r="I5294" s="38"/>
    </row>
    <row r="5295" spans="1:9" ht="27" x14ac:dyDescent="0.25">
      <c r="A5295" s="10"/>
      <c r="B5295" s="10" t="s">
        <v>1105</v>
      </c>
      <c r="C5295" s="10" t="s">
        <v>724</v>
      </c>
      <c r="D5295" s="19" t="s">
        <v>11</v>
      </c>
      <c r="E5295" s="11" t="s">
        <v>12</v>
      </c>
      <c r="F5295" s="19">
        <v>0</v>
      </c>
      <c r="G5295" s="19">
        <f t="shared" si="119"/>
        <v>0</v>
      </c>
      <c r="H5295" s="34">
        <v>200</v>
      </c>
      <c r="I5295" s="38"/>
    </row>
    <row r="5296" spans="1:9" x14ac:dyDescent="0.25">
      <c r="A5296" s="10"/>
      <c r="B5296" s="10" t="s">
        <v>1106</v>
      </c>
      <c r="C5296" s="10" t="s">
        <v>85</v>
      </c>
      <c r="D5296" s="19" t="s">
        <v>11</v>
      </c>
      <c r="E5296" s="11" t="s">
        <v>12</v>
      </c>
      <c r="F5296" s="19">
        <v>0</v>
      </c>
      <c r="G5296" s="19">
        <f t="shared" si="119"/>
        <v>0</v>
      </c>
      <c r="H5296" s="34">
        <v>20</v>
      </c>
      <c r="I5296" s="38"/>
    </row>
    <row r="5297" spans="1:9" x14ac:dyDescent="0.25">
      <c r="A5297" s="10"/>
      <c r="B5297" s="10" t="s">
        <v>1107</v>
      </c>
      <c r="C5297" s="10" t="s">
        <v>26</v>
      </c>
      <c r="D5297" s="19" t="s">
        <v>11</v>
      </c>
      <c r="E5297" s="11" t="s">
        <v>12</v>
      </c>
      <c r="F5297" s="19">
        <v>0</v>
      </c>
      <c r="G5297" s="19">
        <f t="shared" si="119"/>
        <v>0</v>
      </c>
      <c r="H5297" s="34">
        <v>2000</v>
      </c>
      <c r="I5297" s="38"/>
    </row>
    <row r="5298" spans="1:9" x14ac:dyDescent="0.25">
      <c r="A5298" s="10"/>
      <c r="B5298" s="10" t="s">
        <v>1108</v>
      </c>
      <c r="C5298" s="10" t="s">
        <v>1109</v>
      </c>
      <c r="D5298" s="19" t="s">
        <v>11</v>
      </c>
      <c r="E5298" s="11" t="s">
        <v>12</v>
      </c>
      <c r="F5298" s="19">
        <v>0</v>
      </c>
      <c r="G5298" s="19">
        <f t="shared" si="119"/>
        <v>0</v>
      </c>
      <c r="H5298" s="34">
        <v>700</v>
      </c>
      <c r="I5298" s="38"/>
    </row>
    <row r="5299" spans="1:9" x14ac:dyDescent="0.25">
      <c r="A5299" s="10"/>
      <c r="B5299" s="10" t="s">
        <v>1110</v>
      </c>
      <c r="C5299" s="10" t="s">
        <v>166</v>
      </c>
      <c r="D5299" s="19" t="s">
        <v>11</v>
      </c>
      <c r="E5299" s="11" t="s">
        <v>12</v>
      </c>
      <c r="F5299" s="19">
        <v>0</v>
      </c>
      <c r="G5299" s="19">
        <f t="shared" si="119"/>
        <v>0</v>
      </c>
      <c r="H5299" s="34">
        <v>100</v>
      </c>
      <c r="I5299" s="38"/>
    </row>
    <row r="5300" spans="1:9" x14ac:dyDescent="0.25">
      <c r="A5300" s="10"/>
      <c r="B5300" s="10" t="s">
        <v>1111</v>
      </c>
      <c r="C5300" s="10" t="s">
        <v>240</v>
      </c>
      <c r="D5300" s="19" t="s">
        <v>11</v>
      </c>
      <c r="E5300" s="11" t="s">
        <v>12</v>
      </c>
      <c r="F5300" s="19">
        <v>0</v>
      </c>
      <c r="G5300" s="19">
        <f t="shared" si="119"/>
        <v>0</v>
      </c>
      <c r="H5300" s="34">
        <v>6</v>
      </c>
      <c r="I5300" s="38"/>
    </row>
    <row r="5301" spans="1:9" x14ac:dyDescent="0.25">
      <c r="A5301" s="10"/>
      <c r="B5301" s="10" t="s">
        <v>1112</v>
      </c>
      <c r="C5301" s="10" t="s">
        <v>27</v>
      </c>
      <c r="D5301" s="19" t="s">
        <v>11</v>
      </c>
      <c r="E5301" s="11" t="s">
        <v>12</v>
      </c>
      <c r="F5301" s="19">
        <v>0</v>
      </c>
      <c r="G5301" s="19">
        <f t="shared" si="119"/>
        <v>0</v>
      </c>
      <c r="H5301" s="34">
        <v>6</v>
      </c>
      <c r="I5301" s="38"/>
    </row>
    <row r="5302" spans="1:9" x14ac:dyDescent="0.25">
      <c r="A5302" s="10"/>
      <c r="B5302" s="10" t="s">
        <v>1113</v>
      </c>
      <c r="C5302" s="10" t="s">
        <v>27</v>
      </c>
      <c r="D5302" s="19" t="s">
        <v>11</v>
      </c>
      <c r="E5302" s="11" t="s">
        <v>12</v>
      </c>
      <c r="F5302" s="19">
        <v>0</v>
      </c>
      <c r="G5302" s="19">
        <f t="shared" si="119"/>
        <v>0</v>
      </c>
      <c r="H5302" s="34">
        <v>6</v>
      </c>
      <c r="I5302" s="38"/>
    </row>
    <row r="5303" spans="1:9" x14ac:dyDescent="0.25">
      <c r="A5303" s="10"/>
      <c r="B5303" s="10" t="s">
        <v>1114</v>
      </c>
      <c r="C5303" s="10" t="s">
        <v>174</v>
      </c>
      <c r="D5303" s="19" t="s">
        <v>11</v>
      </c>
      <c r="E5303" s="11" t="s">
        <v>12</v>
      </c>
      <c r="F5303" s="19">
        <v>0</v>
      </c>
      <c r="G5303" s="19">
        <f t="shared" si="119"/>
        <v>0</v>
      </c>
      <c r="H5303" s="34">
        <v>20</v>
      </c>
      <c r="I5303" s="38"/>
    </row>
    <row r="5304" spans="1:9" x14ac:dyDescent="0.25">
      <c r="A5304" s="10"/>
      <c r="B5304" s="10" t="s">
        <v>1115</v>
      </c>
      <c r="C5304" s="10" t="s">
        <v>175</v>
      </c>
      <c r="D5304" s="19" t="s">
        <v>11</v>
      </c>
      <c r="E5304" s="11" t="s">
        <v>12</v>
      </c>
      <c r="F5304" s="19">
        <v>0</v>
      </c>
      <c r="G5304" s="19">
        <f t="shared" si="119"/>
        <v>0</v>
      </c>
      <c r="H5304" s="34">
        <v>20</v>
      </c>
      <c r="I5304" s="38"/>
    </row>
    <row r="5305" spans="1:9" x14ac:dyDescent="0.25">
      <c r="A5305" s="10"/>
      <c r="B5305" s="10" t="s">
        <v>1116</v>
      </c>
      <c r="C5305" s="10" t="s">
        <v>223</v>
      </c>
      <c r="D5305" s="19" t="s">
        <v>11</v>
      </c>
      <c r="E5305" s="11" t="s">
        <v>12</v>
      </c>
      <c r="F5305" s="19">
        <v>0</v>
      </c>
      <c r="G5305" s="19">
        <f t="shared" si="119"/>
        <v>0</v>
      </c>
      <c r="H5305" s="34">
        <v>150</v>
      </c>
      <c r="I5305" s="38"/>
    </row>
    <row r="5306" spans="1:9" x14ac:dyDescent="0.25">
      <c r="A5306" s="10"/>
      <c r="B5306" s="10" t="s">
        <v>1117</v>
      </c>
      <c r="C5306" s="10" t="s">
        <v>223</v>
      </c>
      <c r="D5306" s="19" t="s">
        <v>11</v>
      </c>
      <c r="E5306" s="11" t="s">
        <v>12</v>
      </c>
      <c r="F5306" s="19">
        <v>0</v>
      </c>
      <c r="G5306" s="19">
        <f t="shared" si="119"/>
        <v>0</v>
      </c>
      <c r="H5306" s="34">
        <v>150</v>
      </c>
      <c r="I5306" s="38"/>
    </row>
    <row r="5307" spans="1:9" x14ac:dyDescent="0.25">
      <c r="A5307" s="10"/>
      <c r="B5307" s="10" t="s">
        <v>1118</v>
      </c>
      <c r="C5307" s="10" t="s">
        <v>224</v>
      </c>
      <c r="D5307" s="19" t="s">
        <v>11</v>
      </c>
      <c r="E5307" s="11" t="s">
        <v>12</v>
      </c>
      <c r="F5307" s="19">
        <v>0</v>
      </c>
      <c r="G5307" s="19">
        <f t="shared" si="119"/>
        <v>0</v>
      </c>
      <c r="H5307" s="34">
        <v>150</v>
      </c>
      <c r="I5307" s="38"/>
    </row>
    <row r="5308" spans="1:9" x14ac:dyDescent="0.25">
      <c r="A5308" s="10"/>
      <c r="B5308" s="10" t="s">
        <v>1119</v>
      </c>
      <c r="C5308" s="10" t="s">
        <v>46</v>
      </c>
      <c r="D5308" s="19" t="s">
        <v>11</v>
      </c>
      <c r="E5308" s="11" t="s">
        <v>12</v>
      </c>
      <c r="F5308" s="19">
        <v>0</v>
      </c>
      <c r="G5308" s="19">
        <f t="shared" si="119"/>
        <v>0</v>
      </c>
      <c r="H5308" s="34">
        <v>20</v>
      </c>
      <c r="I5308" s="38"/>
    </row>
    <row r="5309" spans="1:9" x14ac:dyDescent="0.25">
      <c r="A5309" s="10"/>
      <c r="B5309" s="10" t="s">
        <v>1120</v>
      </c>
      <c r="C5309" s="10" t="s">
        <v>123</v>
      </c>
      <c r="D5309" s="19" t="s">
        <v>11</v>
      </c>
      <c r="E5309" s="11" t="s">
        <v>12</v>
      </c>
      <c r="F5309" s="19">
        <v>0</v>
      </c>
      <c r="G5309" s="19">
        <f t="shared" si="119"/>
        <v>0</v>
      </c>
      <c r="H5309" s="34">
        <v>400</v>
      </c>
      <c r="I5309" s="38"/>
    </row>
    <row r="5310" spans="1:9" ht="27" x14ac:dyDescent="0.25">
      <c r="A5310" s="10"/>
      <c r="B5310" s="10" t="s">
        <v>1121</v>
      </c>
      <c r="C5310" s="10" t="s">
        <v>588</v>
      </c>
      <c r="D5310" s="19" t="s">
        <v>11</v>
      </c>
      <c r="E5310" s="11" t="s">
        <v>170</v>
      </c>
      <c r="F5310" s="19">
        <v>0</v>
      </c>
      <c r="G5310" s="19">
        <f t="shared" si="119"/>
        <v>0</v>
      </c>
      <c r="H5310" s="34">
        <v>80</v>
      </c>
      <c r="I5310" s="38"/>
    </row>
    <row r="5311" spans="1:9" x14ac:dyDescent="0.25">
      <c r="A5311" s="10"/>
      <c r="B5311" s="10" t="s">
        <v>1122</v>
      </c>
      <c r="C5311" s="10" t="s">
        <v>238</v>
      </c>
      <c r="D5311" s="19" t="s">
        <v>11</v>
      </c>
      <c r="E5311" s="11" t="s">
        <v>170</v>
      </c>
      <c r="F5311" s="19">
        <v>0</v>
      </c>
      <c r="G5311" s="19">
        <f t="shared" si="119"/>
        <v>0</v>
      </c>
      <c r="H5311" s="34">
        <v>400</v>
      </c>
      <c r="I5311" s="38"/>
    </row>
    <row r="5312" spans="1:9" ht="40.5" x14ac:dyDescent="0.25">
      <c r="A5312" s="10"/>
      <c r="B5312" s="10" t="s">
        <v>1123</v>
      </c>
      <c r="C5312" s="10" t="s">
        <v>51</v>
      </c>
      <c r="D5312" s="19" t="s">
        <v>11</v>
      </c>
      <c r="E5312" s="11" t="s">
        <v>25</v>
      </c>
      <c r="F5312" s="19">
        <v>0</v>
      </c>
      <c r="G5312" s="19">
        <f t="shared" si="119"/>
        <v>0</v>
      </c>
      <c r="H5312" s="34">
        <v>144</v>
      </c>
      <c r="I5312" s="38"/>
    </row>
    <row r="5313" spans="1:9" x14ac:dyDescent="0.25">
      <c r="A5313" s="10"/>
      <c r="B5313" s="10" t="s">
        <v>1124</v>
      </c>
      <c r="C5313" s="10" t="s">
        <v>29</v>
      </c>
      <c r="D5313" s="19" t="s">
        <v>11</v>
      </c>
      <c r="E5313" s="11" t="s">
        <v>25</v>
      </c>
      <c r="F5313" s="19">
        <v>0</v>
      </c>
      <c r="G5313" s="19">
        <f t="shared" si="119"/>
        <v>0</v>
      </c>
      <c r="H5313" s="34">
        <v>100</v>
      </c>
      <c r="I5313" s="38"/>
    </row>
    <row r="5314" spans="1:9" x14ac:dyDescent="0.25">
      <c r="A5314" s="10"/>
      <c r="B5314" s="10" t="s">
        <v>1125</v>
      </c>
      <c r="C5314" s="10" t="s">
        <v>52</v>
      </c>
      <c r="D5314" s="19" t="s">
        <v>11</v>
      </c>
      <c r="E5314" s="11" t="s">
        <v>12</v>
      </c>
      <c r="F5314" s="19">
        <v>0</v>
      </c>
      <c r="G5314" s="19">
        <f t="shared" si="119"/>
        <v>0</v>
      </c>
      <c r="H5314" s="34">
        <v>400</v>
      </c>
      <c r="I5314" s="38"/>
    </row>
    <row r="5315" spans="1:9" x14ac:dyDescent="0.25">
      <c r="A5315" s="10"/>
      <c r="B5315" s="10" t="s">
        <v>1126</v>
      </c>
      <c r="C5315" s="10" t="s">
        <v>30</v>
      </c>
      <c r="D5315" s="19" t="s">
        <v>11</v>
      </c>
      <c r="E5315" s="11" t="s">
        <v>12</v>
      </c>
      <c r="F5315" s="19">
        <v>0</v>
      </c>
      <c r="G5315" s="19">
        <f t="shared" si="119"/>
        <v>0</v>
      </c>
      <c r="H5315" s="34">
        <v>400</v>
      </c>
      <c r="I5315" s="38"/>
    </row>
    <row r="5316" spans="1:9" ht="27" x14ac:dyDescent="0.25">
      <c r="A5316" s="10"/>
      <c r="B5316" s="10" t="s">
        <v>1127</v>
      </c>
      <c r="C5316" s="10" t="s">
        <v>230</v>
      </c>
      <c r="D5316" s="19" t="s">
        <v>11</v>
      </c>
      <c r="E5316" s="11" t="s">
        <v>12</v>
      </c>
      <c r="F5316" s="19">
        <v>0</v>
      </c>
      <c r="G5316" s="19">
        <f t="shared" si="119"/>
        <v>0</v>
      </c>
      <c r="H5316" s="34">
        <v>6</v>
      </c>
      <c r="I5316" s="38"/>
    </row>
    <row r="5317" spans="1:9" ht="27" x14ac:dyDescent="0.25">
      <c r="A5317" s="10"/>
      <c r="B5317" s="10" t="s">
        <v>1128</v>
      </c>
      <c r="C5317" s="10" t="s">
        <v>31</v>
      </c>
      <c r="D5317" s="19" t="s">
        <v>11</v>
      </c>
      <c r="E5317" s="11" t="s">
        <v>12</v>
      </c>
      <c r="F5317" s="19">
        <v>0</v>
      </c>
      <c r="G5317" s="19">
        <f t="shared" si="119"/>
        <v>0</v>
      </c>
      <c r="H5317" s="34">
        <v>6</v>
      </c>
      <c r="I5317" s="38"/>
    </row>
    <row r="5318" spans="1:9" x14ac:dyDescent="0.25">
      <c r="A5318" s="143" t="s">
        <v>39</v>
      </c>
      <c r="B5318" s="144"/>
      <c r="C5318" s="144"/>
      <c r="D5318" s="144"/>
      <c r="E5318" s="144"/>
      <c r="F5318" s="144"/>
      <c r="G5318" s="144"/>
      <c r="H5318" s="144"/>
      <c r="I5318" s="38"/>
    </row>
    <row r="5319" spans="1:9" ht="27" x14ac:dyDescent="0.25">
      <c r="A5319" s="10" t="s">
        <v>138</v>
      </c>
      <c r="B5319" s="10" t="s">
        <v>67</v>
      </c>
      <c r="C5319" s="10" t="s">
        <v>194</v>
      </c>
      <c r="D5319" s="10" t="s">
        <v>11</v>
      </c>
      <c r="E5319" s="10" t="s">
        <v>35</v>
      </c>
      <c r="F5319" s="10">
        <v>120000</v>
      </c>
      <c r="G5319" s="10">
        <f>F5319*H5319</f>
        <v>120000</v>
      </c>
      <c r="H5319" s="10" t="s">
        <v>115</v>
      </c>
      <c r="I5319" s="38"/>
    </row>
    <row r="5320" spans="1:9" ht="27" x14ac:dyDescent="0.25">
      <c r="A5320" s="10" t="s">
        <v>138</v>
      </c>
      <c r="B5320" s="10" t="s">
        <v>68</v>
      </c>
      <c r="C5320" s="10" t="s">
        <v>194</v>
      </c>
      <c r="D5320" s="19" t="s">
        <v>11</v>
      </c>
      <c r="E5320" s="11" t="s">
        <v>35</v>
      </c>
      <c r="F5320" s="19">
        <v>1199880</v>
      </c>
      <c r="G5320" s="19">
        <f>F5320*H5320</f>
        <v>1199880</v>
      </c>
      <c r="H5320" s="34" t="s">
        <v>115</v>
      </c>
      <c r="I5320" s="38"/>
    </row>
    <row r="5321" spans="1:9" x14ac:dyDescent="0.25">
      <c r="A5321" s="10"/>
      <c r="B5321" s="143" t="s">
        <v>33</v>
      </c>
      <c r="C5321" s="144" t="s">
        <v>39</v>
      </c>
      <c r="D5321" s="144"/>
      <c r="E5321" s="144"/>
      <c r="F5321" s="144"/>
      <c r="G5321" s="145">
        <v>4320000</v>
      </c>
      <c r="H5321" s="34"/>
      <c r="I5321" s="38"/>
    </row>
    <row r="5322" spans="1:9" ht="27" x14ac:dyDescent="0.25">
      <c r="A5322" s="10" t="s">
        <v>208</v>
      </c>
      <c r="B5322" s="10" t="s">
        <v>3777</v>
      </c>
      <c r="C5322" s="10" t="s">
        <v>254</v>
      </c>
      <c r="D5322" s="10" t="s">
        <v>36</v>
      </c>
      <c r="E5322" s="10" t="s">
        <v>35</v>
      </c>
      <c r="F5322" s="10">
        <v>1000000</v>
      </c>
      <c r="G5322" s="10">
        <v>1000000</v>
      </c>
      <c r="H5322" s="10">
        <v>1</v>
      </c>
      <c r="I5322" s="38"/>
    </row>
    <row r="5323" spans="1:9" ht="27" x14ac:dyDescent="0.25">
      <c r="A5323" s="10" t="s">
        <v>208</v>
      </c>
      <c r="B5323" s="10" t="s">
        <v>3778</v>
      </c>
      <c r="C5323" s="10" t="s">
        <v>254</v>
      </c>
      <c r="D5323" s="10" t="s">
        <v>36</v>
      </c>
      <c r="E5323" s="10" t="s">
        <v>35</v>
      </c>
      <c r="F5323" s="10">
        <v>1000000</v>
      </c>
      <c r="G5323" s="10">
        <v>1000000</v>
      </c>
      <c r="H5323" s="10">
        <v>1</v>
      </c>
      <c r="I5323" s="38"/>
    </row>
    <row r="5324" spans="1:9" ht="27" x14ac:dyDescent="0.25">
      <c r="A5324" s="10">
        <v>5112</v>
      </c>
      <c r="B5324" s="10" t="s">
        <v>2755</v>
      </c>
      <c r="C5324" s="10" t="s">
        <v>62</v>
      </c>
      <c r="D5324" s="10" t="s">
        <v>34</v>
      </c>
      <c r="E5324" s="10" t="s">
        <v>35</v>
      </c>
      <c r="F5324" s="10">
        <v>0</v>
      </c>
      <c r="G5324" s="10">
        <f>F5324*H5324</f>
        <v>0</v>
      </c>
      <c r="H5324" s="10" t="s">
        <v>115</v>
      </c>
      <c r="I5324" s="38"/>
    </row>
    <row r="5325" spans="1:9" ht="27" x14ac:dyDescent="0.25">
      <c r="A5325" s="10">
        <v>5112</v>
      </c>
      <c r="B5325" s="10" t="s">
        <v>2756</v>
      </c>
      <c r="C5325" s="10" t="s">
        <v>62</v>
      </c>
      <c r="D5325" s="10" t="s">
        <v>34</v>
      </c>
      <c r="E5325" s="10" t="s">
        <v>35</v>
      </c>
      <c r="F5325" s="10">
        <v>0</v>
      </c>
      <c r="G5325" s="10">
        <f>F5325*H5325</f>
        <v>0</v>
      </c>
      <c r="H5325" s="10" t="s">
        <v>115</v>
      </c>
      <c r="I5325" s="38"/>
    </row>
    <row r="5326" spans="1:9" ht="27" x14ac:dyDescent="0.25">
      <c r="A5326" s="10">
        <v>4241</v>
      </c>
      <c r="B5326" s="10" t="s">
        <v>1129</v>
      </c>
      <c r="C5326" s="10" t="s">
        <v>40</v>
      </c>
      <c r="D5326" s="10" t="s">
        <v>36</v>
      </c>
      <c r="E5326" s="10" t="s">
        <v>35</v>
      </c>
      <c r="F5326" s="10">
        <v>90000</v>
      </c>
      <c r="G5326" s="10">
        <v>90000</v>
      </c>
      <c r="H5326" s="10">
        <v>1</v>
      </c>
      <c r="I5326" s="38"/>
    </row>
    <row r="5327" spans="1:9" x14ac:dyDescent="0.25">
      <c r="A5327" s="10" t="s">
        <v>182</v>
      </c>
      <c r="B5327" s="10" t="s">
        <v>622</v>
      </c>
      <c r="C5327" s="10" t="s">
        <v>261</v>
      </c>
      <c r="D5327" s="10" t="s">
        <v>36</v>
      </c>
      <c r="E5327" s="10" t="s">
        <v>12</v>
      </c>
      <c r="F5327" s="10">
        <v>9990</v>
      </c>
      <c r="G5327" s="10">
        <f>F5327*H5327</f>
        <v>339660</v>
      </c>
      <c r="H5327" s="10">
        <v>34</v>
      </c>
      <c r="I5327" s="38"/>
    </row>
    <row r="5328" spans="1:9" ht="27" x14ac:dyDescent="0.25">
      <c r="A5328" s="10" t="s">
        <v>208</v>
      </c>
      <c r="B5328" s="10" t="s">
        <v>480</v>
      </c>
      <c r="C5328" s="10" t="s">
        <v>254</v>
      </c>
      <c r="D5328" s="10" t="s">
        <v>36</v>
      </c>
      <c r="E5328" s="10" t="s">
        <v>35</v>
      </c>
      <c r="F5328" s="10">
        <v>850000</v>
      </c>
      <c r="G5328" s="10">
        <f t="shared" ref="G5328:G5341" si="120">F5328*H5328</f>
        <v>850000</v>
      </c>
      <c r="H5328" s="10" t="s">
        <v>115</v>
      </c>
      <c r="I5328" s="38"/>
    </row>
    <row r="5329" spans="1:9" ht="27" x14ac:dyDescent="0.25">
      <c r="A5329" s="10" t="s">
        <v>208</v>
      </c>
      <c r="B5329" s="10" t="s">
        <v>481</v>
      </c>
      <c r="C5329" s="10" t="s">
        <v>254</v>
      </c>
      <c r="D5329" s="19" t="s">
        <v>36</v>
      </c>
      <c r="E5329" s="34" t="s">
        <v>35</v>
      </c>
      <c r="F5329" s="36">
        <v>850000</v>
      </c>
      <c r="G5329" s="36">
        <f t="shared" si="120"/>
        <v>850000</v>
      </c>
      <c r="H5329" s="34" t="s">
        <v>115</v>
      </c>
      <c r="I5329" s="38"/>
    </row>
    <row r="5330" spans="1:9" ht="27" x14ac:dyDescent="0.25">
      <c r="A5330" s="10" t="s">
        <v>208</v>
      </c>
      <c r="B5330" s="10" t="s">
        <v>482</v>
      </c>
      <c r="C5330" s="10" t="s">
        <v>254</v>
      </c>
      <c r="D5330" s="19" t="s">
        <v>36</v>
      </c>
      <c r="E5330" s="34" t="s">
        <v>35</v>
      </c>
      <c r="F5330" s="36">
        <v>600000</v>
      </c>
      <c r="G5330" s="36">
        <f t="shared" si="120"/>
        <v>600000</v>
      </c>
      <c r="H5330" s="34" t="s">
        <v>115</v>
      </c>
      <c r="I5330" s="38"/>
    </row>
    <row r="5331" spans="1:9" ht="40.5" x14ac:dyDescent="0.25">
      <c r="A5331" s="10" t="s">
        <v>208</v>
      </c>
      <c r="B5331" s="10" t="s">
        <v>483</v>
      </c>
      <c r="C5331" s="10" t="s">
        <v>145</v>
      </c>
      <c r="D5331" s="19" t="s">
        <v>36</v>
      </c>
      <c r="E5331" s="34" t="s">
        <v>35</v>
      </c>
      <c r="F5331" s="36">
        <v>600000</v>
      </c>
      <c r="G5331" s="36">
        <f t="shared" si="120"/>
        <v>600000</v>
      </c>
      <c r="H5331" s="34" t="s">
        <v>115</v>
      </c>
      <c r="I5331" s="38"/>
    </row>
    <row r="5332" spans="1:9" ht="40.5" x14ac:dyDescent="0.25">
      <c r="A5332" s="10" t="s">
        <v>208</v>
      </c>
      <c r="B5332" s="10" t="s">
        <v>484</v>
      </c>
      <c r="C5332" s="10" t="s">
        <v>146</v>
      </c>
      <c r="D5332" s="19" t="s">
        <v>36</v>
      </c>
      <c r="E5332" s="11" t="s">
        <v>35</v>
      </c>
      <c r="F5332" s="19">
        <v>1900000</v>
      </c>
      <c r="G5332" s="19">
        <f t="shared" si="120"/>
        <v>1900000</v>
      </c>
      <c r="H5332" s="34" t="s">
        <v>115</v>
      </c>
      <c r="I5332" s="38"/>
    </row>
    <row r="5333" spans="1:9" ht="54" x14ac:dyDescent="0.25">
      <c r="A5333" s="10" t="s">
        <v>208</v>
      </c>
      <c r="B5333" s="10" t="s">
        <v>485</v>
      </c>
      <c r="C5333" s="10" t="s">
        <v>149</v>
      </c>
      <c r="D5333" s="19" t="s">
        <v>36</v>
      </c>
      <c r="E5333" s="11" t="s">
        <v>35</v>
      </c>
      <c r="F5333" s="19">
        <v>500000</v>
      </c>
      <c r="G5333" s="19">
        <f t="shared" si="120"/>
        <v>500000</v>
      </c>
      <c r="H5333" s="34" t="s">
        <v>115</v>
      </c>
      <c r="I5333" s="38"/>
    </row>
    <row r="5334" spans="1:9" ht="27" x14ac:dyDescent="0.25">
      <c r="A5334" s="10" t="s">
        <v>191</v>
      </c>
      <c r="B5334" s="10" t="s">
        <v>486</v>
      </c>
      <c r="C5334" s="10" t="s">
        <v>487</v>
      </c>
      <c r="D5334" s="19" t="s">
        <v>36</v>
      </c>
      <c r="E5334" s="11" t="s">
        <v>35</v>
      </c>
      <c r="F5334" s="19">
        <v>1720000</v>
      </c>
      <c r="G5334" s="19">
        <f t="shared" si="120"/>
        <v>1720000</v>
      </c>
      <c r="H5334" s="34" t="s">
        <v>115</v>
      </c>
      <c r="I5334" s="38"/>
    </row>
    <row r="5335" spans="1:9" ht="27" x14ac:dyDescent="0.25">
      <c r="A5335" s="10" t="s">
        <v>244</v>
      </c>
      <c r="B5335" s="10" t="s">
        <v>669</v>
      </c>
      <c r="C5335" s="10" t="s">
        <v>160</v>
      </c>
      <c r="D5335" s="19" t="s">
        <v>34</v>
      </c>
      <c r="E5335" s="11" t="s">
        <v>35</v>
      </c>
      <c r="F5335" s="19">
        <v>8050000</v>
      </c>
      <c r="G5335" s="19">
        <f t="shared" si="120"/>
        <v>8050000</v>
      </c>
      <c r="H5335" s="34" t="s">
        <v>115</v>
      </c>
      <c r="I5335" s="38"/>
    </row>
    <row r="5336" spans="1:9" ht="27" x14ac:dyDescent="0.25">
      <c r="A5336" s="10" t="s">
        <v>244</v>
      </c>
      <c r="B5336" s="10" t="s">
        <v>623</v>
      </c>
      <c r="C5336" s="10" t="s">
        <v>94</v>
      </c>
      <c r="D5336" s="19" t="s">
        <v>36</v>
      </c>
      <c r="E5336" s="34" t="s">
        <v>35</v>
      </c>
      <c r="F5336" s="36">
        <v>3581100</v>
      </c>
      <c r="G5336" s="36">
        <f t="shared" si="120"/>
        <v>3581100</v>
      </c>
      <c r="H5336" s="34" t="s">
        <v>115</v>
      </c>
      <c r="I5336" s="38"/>
    </row>
    <row r="5337" spans="1:9" ht="40.5" x14ac:dyDescent="0.25">
      <c r="A5337" s="10" t="s">
        <v>244</v>
      </c>
      <c r="B5337" s="10" t="s">
        <v>624</v>
      </c>
      <c r="C5337" s="10" t="s">
        <v>95</v>
      </c>
      <c r="D5337" s="19" t="s">
        <v>36</v>
      </c>
      <c r="E5337" s="11" t="s">
        <v>35</v>
      </c>
      <c r="F5337" s="19">
        <v>120000</v>
      </c>
      <c r="G5337" s="19">
        <f t="shared" si="120"/>
        <v>120000</v>
      </c>
      <c r="H5337" s="34" t="s">
        <v>115</v>
      </c>
      <c r="I5337" s="38"/>
    </row>
    <row r="5338" spans="1:9" ht="40.5" x14ac:dyDescent="0.25">
      <c r="A5338" s="10">
        <v>4241</v>
      </c>
      <c r="B5338" s="10" t="s">
        <v>2894</v>
      </c>
      <c r="C5338" s="10" t="s">
        <v>37</v>
      </c>
      <c r="D5338" s="19" t="s">
        <v>34</v>
      </c>
      <c r="E5338" s="11" t="s">
        <v>35</v>
      </c>
      <c r="F5338" s="19">
        <v>0</v>
      </c>
      <c r="G5338" s="19">
        <f>F5338*H5338</f>
        <v>0</v>
      </c>
      <c r="H5338" s="34" t="s">
        <v>115</v>
      </c>
      <c r="I5338" s="38"/>
    </row>
    <row r="5339" spans="1:9" ht="40.5" x14ac:dyDescent="0.25">
      <c r="A5339" s="10" t="s">
        <v>191</v>
      </c>
      <c r="B5339" s="10" t="s">
        <v>489</v>
      </c>
      <c r="C5339" s="10" t="s">
        <v>37</v>
      </c>
      <c r="D5339" s="19" t="s">
        <v>34</v>
      </c>
      <c r="E5339" s="11" t="s">
        <v>35</v>
      </c>
      <c r="F5339" s="19">
        <v>89000</v>
      </c>
      <c r="G5339" s="19">
        <f t="shared" si="120"/>
        <v>89000</v>
      </c>
      <c r="H5339" s="34" t="s">
        <v>115</v>
      </c>
      <c r="I5339" s="38"/>
    </row>
    <row r="5340" spans="1:9" ht="27" x14ac:dyDescent="0.25">
      <c r="A5340" s="10" t="s">
        <v>130</v>
      </c>
      <c r="B5340" s="10" t="s">
        <v>625</v>
      </c>
      <c r="C5340" s="10" t="s">
        <v>111</v>
      </c>
      <c r="D5340" s="19" t="s">
        <v>36</v>
      </c>
      <c r="E5340" s="11" t="s">
        <v>35</v>
      </c>
      <c r="F5340" s="19">
        <v>3450000</v>
      </c>
      <c r="G5340" s="19">
        <f t="shared" si="120"/>
        <v>3450000</v>
      </c>
      <c r="H5340" s="34" t="s">
        <v>115</v>
      </c>
      <c r="I5340" s="38"/>
    </row>
    <row r="5341" spans="1:9" ht="27" x14ac:dyDescent="0.25">
      <c r="A5341" s="10" t="s">
        <v>256</v>
      </c>
      <c r="B5341" s="10" t="s">
        <v>490</v>
      </c>
      <c r="C5341" s="10" t="s">
        <v>468</v>
      </c>
      <c r="D5341" s="19" t="s">
        <v>36</v>
      </c>
      <c r="E5341" s="11" t="s">
        <v>35</v>
      </c>
      <c r="F5341" s="19">
        <v>100000</v>
      </c>
      <c r="G5341" s="19">
        <f t="shared" si="120"/>
        <v>100000</v>
      </c>
      <c r="H5341" s="34" t="s">
        <v>115</v>
      </c>
      <c r="I5341" s="38"/>
    </row>
    <row r="5342" spans="1:9" x14ac:dyDescent="0.25">
      <c r="A5342" s="146" t="s">
        <v>2977</v>
      </c>
      <c r="B5342" s="147"/>
      <c r="C5342" s="147"/>
      <c r="D5342" s="147"/>
      <c r="E5342" s="147"/>
      <c r="F5342" s="147"/>
      <c r="G5342" s="147"/>
      <c r="H5342" s="167"/>
      <c r="I5342" s="38"/>
    </row>
    <row r="5343" spans="1:9" x14ac:dyDescent="0.25">
      <c r="A5343" s="188" t="s">
        <v>33</v>
      </c>
      <c r="B5343" s="189"/>
      <c r="C5343" s="189"/>
      <c r="D5343" s="189"/>
      <c r="E5343" s="189"/>
      <c r="F5343" s="189"/>
      <c r="G5343" s="189"/>
      <c r="H5343" s="190"/>
      <c r="I5343" s="38"/>
    </row>
    <row r="5344" spans="1:9" ht="24" x14ac:dyDescent="0.25">
      <c r="A5344" s="53">
        <v>4251</v>
      </c>
      <c r="B5344" s="53" t="s">
        <v>2978</v>
      </c>
      <c r="C5344" s="53" t="s">
        <v>112</v>
      </c>
      <c r="D5344" s="53" t="s">
        <v>38</v>
      </c>
      <c r="E5344" s="53" t="s">
        <v>35</v>
      </c>
      <c r="F5344" s="53">
        <v>137255</v>
      </c>
      <c r="G5344" s="53">
        <v>137255</v>
      </c>
      <c r="H5344" s="53" t="s">
        <v>115</v>
      </c>
      <c r="I5344" s="38"/>
    </row>
    <row r="5345" spans="1:9" x14ac:dyDescent="0.25">
      <c r="A5345" s="146" t="s">
        <v>2995</v>
      </c>
      <c r="B5345" s="147"/>
      <c r="C5345" s="147"/>
      <c r="D5345" s="147"/>
      <c r="E5345" s="147"/>
      <c r="F5345" s="147"/>
      <c r="G5345" s="147"/>
      <c r="H5345" s="167"/>
      <c r="I5345" s="38"/>
    </row>
    <row r="5346" spans="1:9" x14ac:dyDescent="0.25">
      <c r="A5346" s="188" t="s">
        <v>33</v>
      </c>
      <c r="B5346" s="189"/>
      <c r="C5346" s="189"/>
      <c r="D5346" s="189"/>
      <c r="E5346" s="189"/>
      <c r="F5346" s="189"/>
      <c r="G5346" s="189"/>
      <c r="H5346" s="190"/>
      <c r="I5346" s="38"/>
    </row>
    <row r="5347" spans="1:9" ht="24" x14ac:dyDescent="0.25">
      <c r="A5347" s="53">
        <v>5112</v>
      </c>
      <c r="B5347" s="53" t="s">
        <v>2996</v>
      </c>
      <c r="C5347" s="53" t="s">
        <v>112</v>
      </c>
      <c r="D5347" s="53" t="s">
        <v>38</v>
      </c>
      <c r="E5347" s="53" t="s">
        <v>35</v>
      </c>
      <c r="F5347" s="53">
        <v>132573</v>
      </c>
      <c r="G5347" s="53">
        <v>132573</v>
      </c>
      <c r="H5347" s="53" t="s">
        <v>115</v>
      </c>
      <c r="I5347" s="38"/>
    </row>
    <row r="5348" spans="1:9" ht="15" customHeight="1" x14ac:dyDescent="0.25">
      <c r="A5348" s="151" t="s">
        <v>2976</v>
      </c>
      <c r="B5348" s="152"/>
      <c r="C5348" s="152"/>
      <c r="D5348" s="152"/>
      <c r="E5348" s="152"/>
      <c r="F5348" s="152"/>
      <c r="G5348" s="152"/>
      <c r="H5348" s="196"/>
      <c r="I5348" s="38"/>
    </row>
    <row r="5349" spans="1:9" x14ac:dyDescent="0.25">
      <c r="A5349" s="188" t="s">
        <v>33</v>
      </c>
      <c r="B5349" s="189"/>
      <c r="C5349" s="189"/>
      <c r="D5349" s="189"/>
      <c r="E5349" s="189"/>
      <c r="F5349" s="189"/>
      <c r="G5349" s="189"/>
      <c r="H5349" s="190"/>
      <c r="I5349" s="38"/>
    </row>
    <row r="5350" spans="1:9" ht="24" x14ac:dyDescent="0.25">
      <c r="A5350" s="53">
        <v>5113</v>
      </c>
      <c r="B5350" s="53" t="s">
        <v>2975</v>
      </c>
      <c r="C5350" s="53" t="s">
        <v>112</v>
      </c>
      <c r="D5350" s="53" t="s">
        <v>38</v>
      </c>
      <c r="E5350" s="53" t="s">
        <v>35</v>
      </c>
      <c r="F5350" s="53">
        <v>358314</v>
      </c>
      <c r="G5350" s="53">
        <v>358314</v>
      </c>
      <c r="H5350" s="53" t="s">
        <v>115</v>
      </c>
      <c r="I5350" s="38"/>
    </row>
    <row r="5351" spans="1:9" x14ac:dyDescent="0.25">
      <c r="A5351" s="146" t="s">
        <v>3671</v>
      </c>
      <c r="B5351" s="147"/>
      <c r="C5351" s="147"/>
      <c r="D5351" s="147"/>
      <c r="E5351" s="147"/>
      <c r="F5351" s="147"/>
      <c r="G5351" s="147"/>
      <c r="H5351" s="167"/>
      <c r="I5351" s="38"/>
    </row>
    <row r="5352" spans="1:9" x14ac:dyDescent="0.25">
      <c r="A5352" s="188" t="s">
        <v>9</v>
      </c>
      <c r="B5352" s="189"/>
      <c r="C5352" s="189"/>
      <c r="D5352" s="189"/>
      <c r="E5352" s="189"/>
      <c r="F5352" s="189"/>
      <c r="G5352" s="189"/>
      <c r="H5352" s="190"/>
      <c r="I5352" s="38"/>
    </row>
    <row r="5353" spans="1:9" x14ac:dyDescent="0.25">
      <c r="A5353" s="78">
        <v>5129</v>
      </c>
      <c r="B5353" s="78" t="s">
        <v>6828</v>
      </c>
      <c r="C5353" s="78" t="s">
        <v>4033</v>
      </c>
      <c r="D5353" s="78" t="s">
        <v>11</v>
      </c>
      <c r="E5353" s="78" t="s">
        <v>12</v>
      </c>
      <c r="F5353" s="78">
        <v>130000</v>
      </c>
      <c r="G5353" s="78">
        <f>+F5353*H5353</f>
        <v>130000</v>
      </c>
      <c r="H5353" s="78">
        <v>1</v>
      </c>
      <c r="I5353" s="38"/>
    </row>
    <row r="5354" spans="1:9" x14ac:dyDescent="0.25">
      <c r="A5354" s="78">
        <v>5129</v>
      </c>
      <c r="B5354" s="78" t="s">
        <v>6829</v>
      </c>
      <c r="C5354" s="78" t="s">
        <v>4033</v>
      </c>
      <c r="D5354" s="78" t="s">
        <v>11</v>
      </c>
      <c r="E5354" s="78" t="s">
        <v>12</v>
      </c>
      <c r="F5354" s="78">
        <v>180000</v>
      </c>
      <c r="G5354" s="78">
        <f t="shared" ref="G5354:G5363" si="121">+F5354*H5354</f>
        <v>180000</v>
      </c>
      <c r="H5354" s="78">
        <v>1</v>
      </c>
      <c r="I5354" s="38"/>
    </row>
    <row r="5355" spans="1:9" x14ac:dyDescent="0.25">
      <c r="A5355" s="78">
        <v>5129</v>
      </c>
      <c r="B5355" s="78" t="s">
        <v>6830</v>
      </c>
      <c r="C5355" s="78" t="s">
        <v>186</v>
      </c>
      <c r="D5355" s="78" t="s">
        <v>11</v>
      </c>
      <c r="E5355" s="78" t="s">
        <v>12</v>
      </c>
      <c r="F5355" s="78">
        <v>50000</v>
      </c>
      <c r="G5355" s="78">
        <f t="shared" si="121"/>
        <v>50000</v>
      </c>
      <c r="H5355" s="78">
        <v>1</v>
      </c>
      <c r="I5355" s="38"/>
    </row>
    <row r="5356" spans="1:9" x14ac:dyDescent="0.25">
      <c r="A5356" s="78">
        <v>5129</v>
      </c>
      <c r="B5356" s="78" t="s">
        <v>6831</v>
      </c>
      <c r="C5356" s="78" t="s">
        <v>4234</v>
      </c>
      <c r="D5356" s="78" t="s">
        <v>11</v>
      </c>
      <c r="E5356" s="78" t="s">
        <v>12</v>
      </c>
      <c r="F5356" s="78">
        <v>180000</v>
      </c>
      <c r="G5356" s="78">
        <f t="shared" si="121"/>
        <v>720000</v>
      </c>
      <c r="H5356" s="78">
        <v>4</v>
      </c>
      <c r="I5356" s="38"/>
    </row>
    <row r="5357" spans="1:9" x14ac:dyDescent="0.25">
      <c r="A5357" s="78">
        <v>5129</v>
      </c>
      <c r="B5357" s="78" t="s">
        <v>6832</v>
      </c>
      <c r="C5357" s="78" t="s">
        <v>4234</v>
      </c>
      <c r="D5357" s="78" t="s">
        <v>11</v>
      </c>
      <c r="E5357" s="78" t="s">
        <v>12</v>
      </c>
      <c r="F5357" s="78">
        <v>100000</v>
      </c>
      <c r="G5357" s="78">
        <f t="shared" si="121"/>
        <v>100000</v>
      </c>
      <c r="H5357" s="78">
        <v>1</v>
      </c>
      <c r="I5357" s="38"/>
    </row>
    <row r="5358" spans="1:9" x14ac:dyDescent="0.25">
      <c r="A5358" s="78">
        <v>5129</v>
      </c>
      <c r="B5358" s="78" t="s">
        <v>6833</v>
      </c>
      <c r="C5358" s="78" t="s">
        <v>101</v>
      </c>
      <c r="D5358" s="78" t="s">
        <v>11</v>
      </c>
      <c r="E5358" s="78" t="s">
        <v>12</v>
      </c>
      <c r="F5358" s="78">
        <v>100000</v>
      </c>
      <c r="G5358" s="78">
        <f t="shared" si="121"/>
        <v>100000</v>
      </c>
      <c r="H5358" s="78">
        <v>1</v>
      </c>
      <c r="I5358" s="38"/>
    </row>
    <row r="5359" spans="1:9" x14ac:dyDescent="0.25">
      <c r="A5359" s="78">
        <v>5129</v>
      </c>
      <c r="B5359" s="78" t="s">
        <v>6834</v>
      </c>
      <c r="C5359" s="78" t="s">
        <v>102</v>
      </c>
      <c r="D5359" s="78" t="s">
        <v>11</v>
      </c>
      <c r="E5359" s="78" t="s">
        <v>12</v>
      </c>
      <c r="F5359" s="78">
        <v>180000</v>
      </c>
      <c r="G5359" s="78">
        <f t="shared" si="121"/>
        <v>540000</v>
      </c>
      <c r="H5359" s="78">
        <v>3</v>
      </c>
      <c r="I5359" s="38"/>
    </row>
    <row r="5360" spans="1:9" ht="24" x14ac:dyDescent="0.25">
      <c r="A5360" s="78">
        <v>5129</v>
      </c>
      <c r="B5360" s="78" t="s">
        <v>6835</v>
      </c>
      <c r="C5360" s="78" t="s">
        <v>6836</v>
      </c>
      <c r="D5360" s="78" t="s">
        <v>36</v>
      </c>
      <c r="E5360" s="78" t="s">
        <v>12</v>
      </c>
      <c r="F5360" s="78">
        <v>180000</v>
      </c>
      <c r="G5360" s="78">
        <f t="shared" si="121"/>
        <v>180000</v>
      </c>
      <c r="H5360" s="78">
        <v>1</v>
      </c>
      <c r="I5360" s="38"/>
    </row>
    <row r="5361" spans="1:9" x14ac:dyDescent="0.25">
      <c r="A5361" s="78">
        <v>5129</v>
      </c>
      <c r="B5361" s="78" t="s">
        <v>6837</v>
      </c>
      <c r="C5361" s="78" t="s">
        <v>6378</v>
      </c>
      <c r="D5361" s="78" t="s">
        <v>36</v>
      </c>
      <c r="E5361" s="78" t="s">
        <v>12</v>
      </c>
      <c r="F5361" s="78">
        <v>180000</v>
      </c>
      <c r="G5361" s="78">
        <f t="shared" si="121"/>
        <v>180000</v>
      </c>
      <c r="H5361" s="78">
        <v>1</v>
      </c>
      <c r="I5361" s="38"/>
    </row>
    <row r="5362" spans="1:9" x14ac:dyDescent="0.25">
      <c r="A5362" s="78">
        <v>5129</v>
      </c>
      <c r="B5362" s="78" t="s">
        <v>6838</v>
      </c>
      <c r="C5362" s="78" t="s">
        <v>104</v>
      </c>
      <c r="D5362" s="78" t="s">
        <v>11</v>
      </c>
      <c r="E5362" s="78" t="s">
        <v>12</v>
      </c>
      <c r="F5362" s="78">
        <v>180000</v>
      </c>
      <c r="G5362" s="78">
        <f t="shared" si="121"/>
        <v>540000</v>
      </c>
      <c r="H5362" s="78">
        <v>3</v>
      </c>
      <c r="I5362" s="38"/>
    </row>
    <row r="5363" spans="1:9" x14ac:dyDescent="0.25">
      <c r="A5363" s="78">
        <v>5129</v>
      </c>
      <c r="B5363" s="78" t="s">
        <v>6839</v>
      </c>
      <c r="C5363" s="78" t="s">
        <v>104</v>
      </c>
      <c r="D5363" s="78" t="s">
        <v>11</v>
      </c>
      <c r="E5363" s="78" t="s">
        <v>12</v>
      </c>
      <c r="F5363" s="78">
        <v>100000</v>
      </c>
      <c r="G5363" s="78">
        <f t="shared" si="121"/>
        <v>200000</v>
      </c>
      <c r="H5363" s="78">
        <v>2</v>
      </c>
      <c r="I5363" s="38"/>
    </row>
    <row r="5364" spans="1:9" x14ac:dyDescent="0.25">
      <c r="A5364" s="78">
        <v>4267</v>
      </c>
      <c r="B5364" s="78" t="s">
        <v>3672</v>
      </c>
      <c r="C5364" s="78" t="s">
        <v>3467</v>
      </c>
      <c r="D5364" s="78" t="s">
        <v>36</v>
      </c>
      <c r="E5364" s="78" t="s">
        <v>12</v>
      </c>
      <c r="F5364" s="78">
        <v>16025</v>
      </c>
      <c r="G5364" s="78">
        <f>+F5364*H5364</f>
        <v>2499900</v>
      </c>
      <c r="H5364" s="78">
        <v>156</v>
      </c>
      <c r="I5364" s="38"/>
    </row>
    <row r="5365" spans="1:9" x14ac:dyDescent="0.25">
      <c r="A5365" s="146" t="s">
        <v>3586</v>
      </c>
      <c r="B5365" s="147"/>
      <c r="C5365" s="147"/>
      <c r="D5365" s="147"/>
      <c r="E5365" s="147"/>
      <c r="F5365" s="147"/>
      <c r="G5365" s="147"/>
      <c r="H5365" s="167"/>
      <c r="I5365" s="38"/>
    </row>
    <row r="5366" spans="1:9" x14ac:dyDescent="0.25">
      <c r="A5366" s="143" t="s">
        <v>39</v>
      </c>
      <c r="B5366" s="144"/>
      <c r="C5366" s="144"/>
      <c r="D5366" s="144"/>
      <c r="E5366" s="144"/>
      <c r="F5366" s="144"/>
      <c r="G5366" s="144"/>
      <c r="H5366" s="145"/>
      <c r="I5366" s="38"/>
    </row>
    <row r="5367" spans="1:9" ht="24" x14ac:dyDescent="0.25">
      <c r="A5367" s="53">
        <v>4251</v>
      </c>
      <c r="B5367" s="53" t="s">
        <v>3585</v>
      </c>
      <c r="C5367" s="53" t="s">
        <v>105</v>
      </c>
      <c r="D5367" s="53" t="s">
        <v>36</v>
      </c>
      <c r="E5367" s="53" t="s">
        <v>35</v>
      </c>
      <c r="F5367" s="53">
        <v>3921569</v>
      </c>
      <c r="G5367" s="53">
        <v>3921569</v>
      </c>
      <c r="H5367" s="53">
        <v>1</v>
      </c>
      <c r="I5367" s="38"/>
    </row>
    <row r="5368" spans="1:9" x14ac:dyDescent="0.25">
      <c r="A5368" s="188" t="s">
        <v>33</v>
      </c>
      <c r="B5368" s="189"/>
      <c r="C5368" s="189"/>
      <c r="D5368" s="189"/>
      <c r="E5368" s="189"/>
      <c r="F5368" s="189"/>
      <c r="G5368" s="189"/>
      <c r="H5368" s="190"/>
      <c r="I5368" s="38"/>
    </row>
    <row r="5369" spans="1:9" ht="24" x14ac:dyDescent="0.25">
      <c r="A5369" s="78">
        <v>4239</v>
      </c>
      <c r="B5369" s="78" t="s">
        <v>5756</v>
      </c>
      <c r="C5369" s="78" t="s">
        <v>120</v>
      </c>
      <c r="D5369" s="78" t="s">
        <v>11</v>
      </c>
      <c r="E5369" s="78" t="s">
        <v>35</v>
      </c>
      <c r="F5369" s="78">
        <v>500000</v>
      </c>
      <c r="G5369" s="78">
        <v>500000</v>
      </c>
      <c r="H5369" s="78">
        <v>1</v>
      </c>
      <c r="I5369" s="38"/>
    </row>
    <row r="5370" spans="1:9" ht="24" x14ac:dyDescent="0.25">
      <c r="A5370" s="78">
        <v>4239</v>
      </c>
      <c r="B5370" s="78" t="s">
        <v>5757</v>
      </c>
      <c r="C5370" s="78" t="s">
        <v>120</v>
      </c>
      <c r="D5370" s="78" t="s">
        <v>11</v>
      </c>
      <c r="E5370" s="78" t="s">
        <v>35</v>
      </c>
      <c r="F5370" s="78">
        <v>500000</v>
      </c>
      <c r="G5370" s="78">
        <v>500000</v>
      </c>
      <c r="H5370" s="78">
        <v>1</v>
      </c>
      <c r="I5370" s="38"/>
    </row>
    <row r="5371" spans="1:9" ht="24" x14ac:dyDescent="0.25">
      <c r="A5371" s="78">
        <v>4239</v>
      </c>
      <c r="B5371" s="78" t="s">
        <v>5758</v>
      </c>
      <c r="C5371" s="78" t="s">
        <v>120</v>
      </c>
      <c r="D5371" s="78" t="s">
        <v>11</v>
      </c>
      <c r="E5371" s="78" t="s">
        <v>35</v>
      </c>
      <c r="F5371" s="78">
        <v>500000</v>
      </c>
      <c r="G5371" s="78">
        <v>500000</v>
      </c>
      <c r="H5371" s="78">
        <v>1</v>
      </c>
      <c r="I5371" s="38"/>
    </row>
    <row r="5372" spans="1:9" x14ac:dyDescent="0.25">
      <c r="A5372" s="168" t="s">
        <v>6185</v>
      </c>
      <c r="B5372" s="169"/>
      <c r="C5372" s="169"/>
      <c r="D5372" s="169"/>
      <c r="E5372" s="169"/>
      <c r="F5372" s="169"/>
      <c r="G5372" s="169"/>
      <c r="H5372" s="169"/>
      <c r="I5372" s="38"/>
    </row>
    <row r="5373" spans="1:9" x14ac:dyDescent="0.25">
      <c r="A5373" s="143" t="s">
        <v>39</v>
      </c>
      <c r="B5373" s="144"/>
      <c r="C5373" s="144"/>
      <c r="D5373" s="144"/>
      <c r="E5373" s="144"/>
      <c r="F5373" s="144"/>
      <c r="G5373" s="144"/>
      <c r="H5373" s="145"/>
      <c r="I5373" s="38"/>
    </row>
    <row r="5374" spans="1:9" ht="27" x14ac:dyDescent="0.25">
      <c r="A5374" s="37">
        <v>4251</v>
      </c>
      <c r="B5374" s="37" t="s">
        <v>4868</v>
      </c>
      <c r="C5374" s="37" t="s">
        <v>63</v>
      </c>
      <c r="D5374" s="37" t="s">
        <v>38</v>
      </c>
      <c r="E5374" s="37" t="s">
        <v>35</v>
      </c>
      <c r="F5374" s="37">
        <v>29409882</v>
      </c>
      <c r="G5374" s="37">
        <v>29409882</v>
      </c>
      <c r="H5374" s="37">
        <v>1</v>
      </c>
      <c r="I5374" s="38"/>
    </row>
    <row r="5375" spans="1:9" ht="27" x14ac:dyDescent="0.25">
      <c r="A5375" s="37">
        <v>5113</v>
      </c>
      <c r="B5375" s="37" t="s">
        <v>2751</v>
      </c>
      <c r="C5375" s="37" t="s">
        <v>63</v>
      </c>
      <c r="D5375" s="37" t="s">
        <v>38</v>
      </c>
      <c r="E5375" s="37" t="s">
        <v>35</v>
      </c>
      <c r="F5375" s="37">
        <v>22981280</v>
      </c>
      <c r="G5375" s="37">
        <v>22981280</v>
      </c>
      <c r="H5375" s="37" t="s">
        <v>115</v>
      </c>
      <c r="I5375" s="38"/>
    </row>
    <row r="5376" spans="1:9" x14ac:dyDescent="0.25">
      <c r="A5376" s="188" t="s">
        <v>33</v>
      </c>
      <c r="B5376" s="189"/>
      <c r="C5376" s="189"/>
      <c r="D5376" s="189"/>
      <c r="E5376" s="189"/>
      <c r="F5376" s="189"/>
      <c r="G5376" s="189"/>
      <c r="H5376" s="190"/>
      <c r="I5376" s="38"/>
    </row>
    <row r="5377" spans="1:9" ht="27" x14ac:dyDescent="0.25">
      <c r="A5377" s="18">
        <v>5113</v>
      </c>
      <c r="B5377" s="18" t="s">
        <v>6186</v>
      </c>
      <c r="C5377" s="18" t="s">
        <v>62</v>
      </c>
      <c r="D5377" s="18" t="s">
        <v>34</v>
      </c>
      <c r="E5377" s="18" t="s">
        <v>35</v>
      </c>
      <c r="F5377" s="18">
        <v>191648</v>
      </c>
      <c r="G5377" s="18">
        <v>191648</v>
      </c>
      <c r="H5377" s="18">
        <v>1</v>
      </c>
      <c r="I5377" s="38"/>
    </row>
    <row r="5378" spans="1:9" ht="27" x14ac:dyDescent="0.25">
      <c r="A5378" s="18">
        <v>4251</v>
      </c>
      <c r="B5378" s="18" t="s">
        <v>5386</v>
      </c>
      <c r="C5378" s="18" t="s">
        <v>112</v>
      </c>
      <c r="D5378" s="18" t="s">
        <v>38</v>
      </c>
      <c r="E5378" s="18" t="s">
        <v>35</v>
      </c>
      <c r="F5378" s="18">
        <v>588197</v>
      </c>
      <c r="G5378" s="18">
        <v>588197</v>
      </c>
      <c r="H5378" s="18">
        <v>1</v>
      </c>
      <c r="I5378" s="38"/>
    </row>
    <row r="5379" spans="1:9" ht="27" x14ac:dyDescent="0.25">
      <c r="A5379" s="18">
        <v>5113</v>
      </c>
      <c r="B5379" s="18" t="s">
        <v>2974</v>
      </c>
      <c r="C5379" s="18" t="s">
        <v>112</v>
      </c>
      <c r="D5379" s="18" t="s">
        <v>38</v>
      </c>
      <c r="E5379" s="18" t="s">
        <v>35</v>
      </c>
      <c r="F5379" s="18">
        <v>75000</v>
      </c>
      <c r="G5379" s="18">
        <v>75000</v>
      </c>
      <c r="H5379" s="18" t="s">
        <v>115</v>
      </c>
      <c r="I5379" s="38"/>
    </row>
    <row r="5380" spans="1:9" ht="27" x14ac:dyDescent="0.25">
      <c r="A5380" s="18"/>
      <c r="B5380" s="18" t="s">
        <v>2752</v>
      </c>
      <c r="C5380" s="18" t="s">
        <v>62</v>
      </c>
      <c r="D5380" s="18" t="s">
        <v>34</v>
      </c>
      <c r="E5380" s="18" t="s">
        <v>35</v>
      </c>
      <c r="F5380" s="18">
        <v>0</v>
      </c>
      <c r="G5380" s="18">
        <f>F5380*H5380</f>
        <v>0</v>
      </c>
      <c r="H5380" s="18" t="s">
        <v>115</v>
      </c>
      <c r="I5380" s="38"/>
    </row>
    <row r="5381" spans="1:9" x14ac:dyDescent="0.25">
      <c r="A5381" s="168" t="s">
        <v>2631</v>
      </c>
      <c r="B5381" s="169"/>
      <c r="C5381" s="169"/>
      <c r="D5381" s="169"/>
      <c r="E5381" s="169"/>
      <c r="F5381" s="169"/>
      <c r="G5381" s="169"/>
      <c r="H5381" s="169"/>
      <c r="I5381" s="38"/>
    </row>
    <row r="5382" spans="1:9" x14ac:dyDescent="0.25">
      <c r="A5382" s="164" t="s">
        <v>39</v>
      </c>
      <c r="B5382" s="165"/>
      <c r="C5382" s="165"/>
      <c r="D5382" s="165"/>
      <c r="E5382" s="165"/>
      <c r="F5382" s="165"/>
      <c r="G5382" s="165"/>
      <c r="H5382" s="166"/>
      <c r="I5382" s="38"/>
    </row>
    <row r="5383" spans="1:9" ht="27" x14ac:dyDescent="0.25">
      <c r="A5383" s="33">
        <v>5134</v>
      </c>
      <c r="B5383" s="33" t="s">
        <v>6723</v>
      </c>
      <c r="C5383" s="33" t="s">
        <v>61</v>
      </c>
      <c r="D5383" s="33" t="s">
        <v>38</v>
      </c>
      <c r="E5383" s="33" t="s">
        <v>35</v>
      </c>
      <c r="F5383" s="33">
        <v>350000</v>
      </c>
      <c r="G5383" s="33">
        <v>350000</v>
      </c>
      <c r="H5383" s="33">
        <v>1</v>
      </c>
      <c r="I5383" s="38"/>
    </row>
    <row r="5384" spans="1:9" ht="27" x14ac:dyDescent="0.25">
      <c r="A5384" s="33">
        <v>5134</v>
      </c>
      <c r="B5384" s="33" t="s">
        <v>6724</v>
      </c>
      <c r="C5384" s="33" t="s">
        <v>61</v>
      </c>
      <c r="D5384" s="33" t="s">
        <v>38</v>
      </c>
      <c r="E5384" s="33" t="s">
        <v>35</v>
      </c>
      <c r="F5384" s="33">
        <v>450000</v>
      </c>
      <c r="G5384" s="33">
        <v>450000</v>
      </c>
      <c r="H5384" s="33">
        <v>1</v>
      </c>
      <c r="I5384" s="38"/>
    </row>
    <row r="5385" spans="1:9" ht="27" x14ac:dyDescent="0.25">
      <c r="A5385" s="33">
        <v>5134</v>
      </c>
      <c r="B5385" s="33" t="s">
        <v>6669</v>
      </c>
      <c r="C5385" s="33" t="s">
        <v>61</v>
      </c>
      <c r="D5385" s="33" t="s">
        <v>38</v>
      </c>
      <c r="E5385" s="33" t="s">
        <v>35</v>
      </c>
      <c r="F5385" s="33">
        <v>525000</v>
      </c>
      <c r="G5385" s="33">
        <v>525000</v>
      </c>
      <c r="H5385" s="33">
        <v>1</v>
      </c>
      <c r="I5385" s="38"/>
    </row>
    <row r="5386" spans="1:9" ht="27" x14ac:dyDescent="0.25">
      <c r="A5386" s="33">
        <v>5134</v>
      </c>
      <c r="B5386" s="33" t="s">
        <v>6670</v>
      </c>
      <c r="C5386" s="33" t="s">
        <v>61</v>
      </c>
      <c r="D5386" s="33" t="s">
        <v>38</v>
      </c>
      <c r="E5386" s="33" t="s">
        <v>35</v>
      </c>
      <c r="F5386" s="33">
        <v>300000</v>
      </c>
      <c r="G5386" s="33">
        <v>300000</v>
      </c>
      <c r="H5386" s="33">
        <v>1</v>
      </c>
      <c r="I5386" s="38"/>
    </row>
    <row r="5387" spans="1:9" ht="27" x14ac:dyDescent="0.25">
      <c r="A5387" s="33">
        <v>5134</v>
      </c>
      <c r="B5387" s="33" t="s">
        <v>6671</v>
      </c>
      <c r="C5387" s="33" t="s">
        <v>61</v>
      </c>
      <c r="D5387" s="33" t="s">
        <v>38</v>
      </c>
      <c r="E5387" s="33" t="s">
        <v>35</v>
      </c>
      <c r="F5387" s="33">
        <v>300000</v>
      </c>
      <c r="G5387" s="33">
        <v>300000</v>
      </c>
      <c r="H5387" s="33">
        <v>1</v>
      </c>
      <c r="I5387" s="38"/>
    </row>
    <row r="5388" spans="1:9" ht="27" x14ac:dyDescent="0.25">
      <c r="A5388" s="33">
        <v>5134</v>
      </c>
      <c r="B5388" s="33" t="s">
        <v>6672</v>
      </c>
      <c r="C5388" s="33" t="s">
        <v>61</v>
      </c>
      <c r="D5388" s="33" t="s">
        <v>38</v>
      </c>
      <c r="E5388" s="33" t="s">
        <v>35</v>
      </c>
      <c r="F5388" s="33">
        <v>300000</v>
      </c>
      <c r="G5388" s="33">
        <v>300000</v>
      </c>
      <c r="H5388" s="33">
        <v>1</v>
      </c>
      <c r="I5388" s="38"/>
    </row>
    <row r="5389" spans="1:9" ht="27" x14ac:dyDescent="0.25">
      <c r="A5389" s="33">
        <v>5134</v>
      </c>
      <c r="B5389" s="33" t="s">
        <v>6673</v>
      </c>
      <c r="C5389" s="33" t="s">
        <v>61</v>
      </c>
      <c r="D5389" s="33" t="s">
        <v>38</v>
      </c>
      <c r="E5389" s="33" t="s">
        <v>35</v>
      </c>
      <c r="F5389" s="33">
        <v>450000</v>
      </c>
      <c r="G5389" s="33">
        <v>450000</v>
      </c>
      <c r="H5389" s="33">
        <v>1</v>
      </c>
      <c r="I5389" s="38"/>
    </row>
    <row r="5390" spans="1:9" ht="27" x14ac:dyDescent="0.25">
      <c r="A5390" s="33">
        <v>5134</v>
      </c>
      <c r="B5390" s="33" t="s">
        <v>6674</v>
      </c>
      <c r="C5390" s="33" t="s">
        <v>61</v>
      </c>
      <c r="D5390" s="33" t="s">
        <v>38</v>
      </c>
      <c r="E5390" s="33" t="s">
        <v>35</v>
      </c>
      <c r="F5390" s="33">
        <v>250000</v>
      </c>
      <c r="G5390" s="33">
        <v>250000</v>
      </c>
      <c r="H5390" s="33">
        <v>1</v>
      </c>
      <c r="I5390" s="38"/>
    </row>
    <row r="5391" spans="1:9" ht="27" x14ac:dyDescent="0.25">
      <c r="A5391" s="33">
        <v>5134</v>
      </c>
      <c r="B5391" s="33" t="s">
        <v>6675</v>
      </c>
      <c r="C5391" s="33" t="s">
        <v>61</v>
      </c>
      <c r="D5391" s="33" t="s">
        <v>38</v>
      </c>
      <c r="E5391" s="33" t="s">
        <v>35</v>
      </c>
      <c r="F5391" s="33">
        <v>250000</v>
      </c>
      <c r="G5391" s="33">
        <v>250000</v>
      </c>
      <c r="H5391" s="33">
        <v>1</v>
      </c>
      <c r="I5391" s="38"/>
    </row>
    <row r="5392" spans="1:9" ht="27" x14ac:dyDescent="0.25">
      <c r="A5392" s="33">
        <v>5134</v>
      </c>
      <c r="B5392" s="33" t="s">
        <v>6676</v>
      </c>
      <c r="C5392" s="33" t="s">
        <v>61</v>
      </c>
      <c r="D5392" s="33" t="s">
        <v>38</v>
      </c>
      <c r="E5392" s="33" t="s">
        <v>35</v>
      </c>
      <c r="F5392" s="33">
        <v>250000</v>
      </c>
      <c r="G5392" s="33">
        <v>250000</v>
      </c>
      <c r="H5392" s="33">
        <v>1</v>
      </c>
      <c r="I5392" s="38"/>
    </row>
    <row r="5393" spans="1:9" ht="27" x14ac:dyDescent="0.25">
      <c r="A5393" s="33">
        <v>5134</v>
      </c>
      <c r="B5393" s="33" t="s">
        <v>6677</v>
      </c>
      <c r="C5393" s="33" t="s">
        <v>61</v>
      </c>
      <c r="D5393" s="33" t="s">
        <v>38</v>
      </c>
      <c r="E5393" s="33" t="s">
        <v>35</v>
      </c>
      <c r="F5393" s="33">
        <v>250000</v>
      </c>
      <c r="G5393" s="33">
        <v>250000</v>
      </c>
      <c r="H5393" s="33">
        <v>1</v>
      </c>
      <c r="I5393" s="38"/>
    </row>
    <row r="5394" spans="1:9" ht="27" x14ac:dyDescent="0.25">
      <c r="A5394" s="33">
        <v>5134</v>
      </c>
      <c r="B5394" s="33" t="s">
        <v>6208</v>
      </c>
      <c r="C5394" s="33" t="s">
        <v>61</v>
      </c>
      <c r="D5394" s="33" t="s">
        <v>41</v>
      </c>
      <c r="E5394" s="33" t="s">
        <v>35</v>
      </c>
      <c r="F5394" s="33">
        <v>350000</v>
      </c>
      <c r="G5394" s="33">
        <v>350000</v>
      </c>
      <c r="H5394" s="33">
        <v>1</v>
      </c>
      <c r="I5394" s="38"/>
    </row>
    <row r="5395" spans="1:9" ht="27" x14ac:dyDescent="0.25">
      <c r="A5395" s="33">
        <v>5134</v>
      </c>
      <c r="B5395" s="33" t="s">
        <v>6209</v>
      </c>
      <c r="C5395" s="33" t="s">
        <v>61</v>
      </c>
      <c r="D5395" s="33" t="s">
        <v>41</v>
      </c>
      <c r="E5395" s="33" t="s">
        <v>35</v>
      </c>
      <c r="F5395" s="33">
        <v>450000</v>
      </c>
      <c r="G5395" s="33">
        <v>450000</v>
      </c>
      <c r="H5395" s="33">
        <v>1</v>
      </c>
      <c r="I5395" s="38"/>
    </row>
    <row r="5396" spans="1:9" ht="27" x14ac:dyDescent="0.25">
      <c r="A5396" s="33" t="s">
        <v>203</v>
      </c>
      <c r="B5396" s="33" t="s">
        <v>5955</v>
      </c>
      <c r="C5396" s="33" t="s">
        <v>61</v>
      </c>
      <c r="D5396" s="33" t="s">
        <v>38</v>
      </c>
      <c r="E5396" s="33" t="s">
        <v>35</v>
      </c>
      <c r="F5396" s="33">
        <v>150000</v>
      </c>
      <c r="G5396" s="33">
        <v>150000</v>
      </c>
      <c r="H5396" s="33">
        <v>1</v>
      </c>
      <c r="I5396" s="38"/>
    </row>
    <row r="5397" spans="1:9" ht="27" x14ac:dyDescent="0.25">
      <c r="A5397" s="10" t="s">
        <v>203</v>
      </c>
      <c r="B5397" s="10" t="s">
        <v>5956</v>
      </c>
      <c r="C5397" s="10" t="s">
        <v>61</v>
      </c>
      <c r="D5397" s="10" t="s">
        <v>38</v>
      </c>
      <c r="E5397" s="10" t="s">
        <v>35</v>
      </c>
      <c r="F5397" s="10">
        <v>150000</v>
      </c>
      <c r="G5397" s="10">
        <v>150000</v>
      </c>
      <c r="H5397" s="10">
        <v>1</v>
      </c>
      <c r="I5397" s="38"/>
    </row>
    <row r="5398" spans="1:9" ht="27" x14ac:dyDescent="0.25">
      <c r="A5398" s="10" t="s">
        <v>203</v>
      </c>
      <c r="B5398" s="10" t="s">
        <v>5957</v>
      </c>
      <c r="C5398" s="10" t="s">
        <v>61</v>
      </c>
      <c r="D5398" s="10" t="s">
        <v>38</v>
      </c>
      <c r="E5398" s="10" t="s">
        <v>35</v>
      </c>
      <c r="F5398" s="10">
        <v>500000</v>
      </c>
      <c r="G5398" s="10">
        <v>500000</v>
      </c>
      <c r="H5398" s="10">
        <v>1</v>
      </c>
      <c r="I5398" s="38"/>
    </row>
    <row r="5399" spans="1:9" ht="27" x14ac:dyDescent="0.25">
      <c r="A5399" s="10" t="s">
        <v>203</v>
      </c>
      <c r="B5399" s="10" t="s">
        <v>5772</v>
      </c>
      <c r="C5399" s="10" t="s">
        <v>61</v>
      </c>
      <c r="D5399" s="10" t="s">
        <v>38</v>
      </c>
      <c r="E5399" s="10" t="s">
        <v>35</v>
      </c>
      <c r="F5399" s="10">
        <v>450000</v>
      </c>
      <c r="G5399" s="10">
        <v>450000</v>
      </c>
      <c r="H5399" s="10" t="s">
        <v>115</v>
      </c>
      <c r="I5399" s="38"/>
    </row>
    <row r="5400" spans="1:9" ht="27" x14ac:dyDescent="0.25">
      <c r="A5400" s="10" t="s">
        <v>203</v>
      </c>
      <c r="B5400" s="10" t="s">
        <v>5773</v>
      </c>
      <c r="C5400" s="10" t="s">
        <v>61</v>
      </c>
      <c r="D5400" s="10" t="s">
        <v>38</v>
      </c>
      <c r="E5400" s="10" t="s">
        <v>35</v>
      </c>
      <c r="F5400" s="10">
        <v>450000</v>
      </c>
      <c r="G5400" s="10">
        <v>450000</v>
      </c>
      <c r="H5400" s="10" t="s">
        <v>115</v>
      </c>
      <c r="I5400" s="38"/>
    </row>
    <row r="5401" spans="1:9" ht="27" x14ac:dyDescent="0.25">
      <c r="A5401" s="10" t="s">
        <v>203</v>
      </c>
      <c r="B5401" s="10" t="s">
        <v>5774</v>
      </c>
      <c r="C5401" s="10" t="s">
        <v>61</v>
      </c>
      <c r="D5401" s="10" t="s">
        <v>38</v>
      </c>
      <c r="E5401" s="10" t="s">
        <v>35</v>
      </c>
      <c r="F5401" s="10">
        <v>450000</v>
      </c>
      <c r="G5401" s="10">
        <v>450000</v>
      </c>
      <c r="H5401" s="10" t="s">
        <v>115</v>
      </c>
      <c r="I5401" s="38"/>
    </row>
    <row r="5402" spans="1:9" ht="27" x14ac:dyDescent="0.25">
      <c r="A5402" s="10" t="s">
        <v>203</v>
      </c>
      <c r="B5402" s="10" t="s">
        <v>5775</v>
      </c>
      <c r="C5402" s="10" t="s">
        <v>61</v>
      </c>
      <c r="D5402" s="10" t="s">
        <v>38</v>
      </c>
      <c r="E5402" s="10" t="s">
        <v>35</v>
      </c>
      <c r="F5402" s="10">
        <v>450000</v>
      </c>
      <c r="G5402" s="10">
        <v>450000</v>
      </c>
      <c r="H5402" s="10" t="s">
        <v>115</v>
      </c>
      <c r="I5402" s="38"/>
    </row>
    <row r="5403" spans="1:9" ht="27" x14ac:dyDescent="0.25">
      <c r="A5403" s="10" t="s">
        <v>203</v>
      </c>
      <c r="B5403" s="10" t="s">
        <v>5776</v>
      </c>
      <c r="C5403" s="10" t="s">
        <v>61</v>
      </c>
      <c r="D5403" s="10" t="s">
        <v>38</v>
      </c>
      <c r="E5403" s="10" t="s">
        <v>35</v>
      </c>
      <c r="F5403" s="10">
        <v>200000</v>
      </c>
      <c r="G5403" s="10">
        <v>200000</v>
      </c>
      <c r="H5403" s="10" t="s">
        <v>115</v>
      </c>
      <c r="I5403" s="38"/>
    </row>
    <row r="5404" spans="1:9" ht="27" x14ac:dyDescent="0.25">
      <c r="A5404" s="10" t="s">
        <v>203</v>
      </c>
      <c r="B5404" s="10" t="s">
        <v>5777</v>
      </c>
      <c r="C5404" s="10" t="s">
        <v>61</v>
      </c>
      <c r="D5404" s="10" t="s">
        <v>38</v>
      </c>
      <c r="E5404" s="10" t="s">
        <v>35</v>
      </c>
      <c r="F5404" s="10">
        <v>400000</v>
      </c>
      <c r="G5404" s="10">
        <v>400000</v>
      </c>
      <c r="H5404" s="10" t="s">
        <v>115</v>
      </c>
      <c r="I5404" s="38"/>
    </row>
    <row r="5405" spans="1:9" ht="27" x14ac:dyDescent="0.25">
      <c r="A5405" s="10" t="s">
        <v>203</v>
      </c>
      <c r="B5405" s="10" t="s">
        <v>5778</v>
      </c>
      <c r="C5405" s="10" t="s">
        <v>61</v>
      </c>
      <c r="D5405" s="10" t="s">
        <v>38</v>
      </c>
      <c r="E5405" s="10" t="s">
        <v>35</v>
      </c>
      <c r="F5405" s="10">
        <v>150000</v>
      </c>
      <c r="G5405" s="10">
        <v>150000</v>
      </c>
      <c r="H5405" s="10" t="s">
        <v>115</v>
      </c>
      <c r="I5405" s="38"/>
    </row>
    <row r="5406" spans="1:9" ht="27" x14ac:dyDescent="0.25">
      <c r="A5406" s="10" t="s">
        <v>203</v>
      </c>
      <c r="B5406" s="10" t="s">
        <v>5779</v>
      </c>
      <c r="C5406" s="10" t="s">
        <v>61</v>
      </c>
      <c r="D5406" s="10" t="s">
        <v>38</v>
      </c>
      <c r="E5406" s="10" t="s">
        <v>35</v>
      </c>
      <c r="F5406" s="10">
        <v>150000</v>
      </c>
      <c r="G5406" s="10">
        <v>150000</v>
      </c>
      <c r="H5406" s="10" t="s">
        <v>115</v>
      </c>
      <c r="I5406" s="38"/>
    </row>
    <row r="5407" spans="1:9" ht="27" x14ac:dyDescent="0.25">
      <c r="A5407" s="10" t="s">
        <v>203</v>
      </c>
      <c r="B5407" s="10" t="s">
        <v>5780</v>
      </c>
      <c r="C5407" s="10" t="s">
        <v>61</v>
      </c>
      <c r="D5407" s="10" t="s">
        <v>38</v>
      </c>
      <c r="E5407" s="10" t="s">
        <v>35</v>
      </c>
      <c r="F5407" s="10">
        <v>450000</v>
      </c>
      <c r="G5407" s="10">
        <v>450000</v>
      </c>
      <c r="H5407" s="10" t="s">
        <v>115</v>
      </c>
      <c r="I5407" s="38"/>
    </row>
    <row r="5408" spans="1:9" ht="27" x14ac:dyDescent="0.25">
      <c r="A5408" s="10" t="s">
        <v>203</v>
      </c>
      <c r="B5408" s="10" t="s">
        <v>5781</v>
      </c>
      <c r="C5408" s="10" t="s">
        <v>61</v>
      </c>
      <c r="D5408" s="10" t="s">
        <v>38</v>
      </c>
      <c r="E5408" s="10" t="s">
        <v>35</v>
      </c>
      <c r="F5408" s="10">
        <v>250000</v>
      </c>
      <c r="G5408" s="10">
        <v>250000</v>
      </c>
      <c r="H5408" s="10" t="s">
        <v>115</v>
      </c>
      <c r="I5408" s="38"/>
    </row>
    <row r="5409" spans="1:9" ht="27" x14ac:dyDescent="0.25">
      <c r="A5409" s="10" t="s">
        <v>203</v>
      </c>
      <c r="B5409" s="10" t="s">
        <v>869</v>
      </c>
      <c r="C5409" s="10" t="s">
        <v>61</v>
      </c>
      <c r="D5409" s="10" t="s">
        <v>38</v>
      </c>
      <c r="E5409" s="10" t="s">
        <v>35</v>
      </c>
      <c r="F5409" s="10">
        <v>105000</v>
      </c>
      <c r="G5409" s="10">
        <f>F5409*H5409</f>
        <v>105000</v>
      </c>
      <c r="H5409" s="10" t="s">
        <v>115</v>
      </c>
      <c r="I5409" s="38"/>
    </row>
    <row r="5410" spans="1:9" ht="27" x14ac:dyDescent="0.25">
      <c r="A5410" s="10" t="s">
        <v>203</v>
      </c>
      <c r="B5410" s="10" t="s">
        <v>870</v>
      </c>
      <c r="C5410" s="10" t="s">
        <v>61</v>
      </c>
      <c r="D5410" s="10" t="s">
        <v>38</v>
      </c>
      <c r="E5410" s="10" t="s">
        <v>35</v>
      </c>
      <c r="F5410" s="10">
        <v>315000</v>
      </c>
      <c r="G5410" s="10">
        <f t="shared" ref="G5410:G5416" si="122">F5410*H5410</f>
        <v>315000</v>
      </c>
      <c r="H5410" s="10" t="s">
        <v>115</v>
      </c>
      <c r="I5410" s="38"/>
    </row>
    <row r="5411" spans="1:9" ht="27" x14ac:dyDescent="0.25">
      <c r="A5411" s="10" t="s">
        <v>203</v>
      </c>
      <c r="B5411" s="10" t="s">
        <v>871</v>
      </c>
      <c r="C5411" s="10" t="s">
        <v>61</v>
      </c>
      <c r="D5411" s="10" t="s">
        <v>38</v>
      </c>
      <c r="E5411" s="10" t="s">
        <v>35</v>
      </c>
      <c r="F5411" s="10">
        <v>130000</v>
      </c>
      <c r="G5411" s="10">
        <f t="shared" si="122"/>
        <v>130000</v>
      </c>
      <c r="H5411" s="10" t="s">
        <v>115</v>
      </c>
      <c r="I5411" s="38"/>
    </row>
    <row r="5412" spans="1:9" ht="27" x14ac:dyDescent="0.25">
      <c r="A5412" s="10" t="s">
        <v>203</v>
      </c>
      <c r="B5412" s="10" t="s">
        <v>872</v>
      </c>
      <c r="C5412" s="10" t="s">
        <v>61</v>
      </c>
      <c r="D5412" s="10" t="s">
        <v>38</v>
      </c>
      <c r="E5412" s="10" t="s">
        <v>35</v>
      </c>
      <c r="F5412" s="10">
        <v>210000</v>
      </c>
      <c r="G5412" s="10">
        <f t="shared" si="122"/>
        <v>210000</v>
      </c>
      <c r="H5412" s="10" t="s">
        <v>115</v>
      </c>
      <c r="I5412" s="38"/>
    </row>
    <row r="5413" spans="1:9" ht="27" x14ac:dyDescent="0.25">
      <c r="A5413" s="10" t="s">
        <v>203</v>
      </c>
      <c r="B5413" s="10" t="s">
        <v>873</v>
      </c>
      <c r="C5413" s="10" t="s">
        <v>61</v>
      </c>
      <c r="D5413" s="10" t="s">
        <v>38</v>
      </c>
      <c r="E5413" s="10" t="s">
        <v>35</v>
      </c>
      <c r="F5413" s="10">
        <v>340000</v>
      </c>
      <c r="G5413" s="10">
        <f t="shared" si="122"/>
        <v>340000</v>
      </c>
      <c r="H5413" s="10" t="s">
        <v>115</v>
      </c>
      <c r="I5413" s="38"/>
    </row>
    <row r="5414" spans="1:9" ht="27" x14ac:dyDescent="0.25">
      <c r="A5414" s="10" t="s">
        <v>203</v>
      </c>
      <c r="B5414" s="10" t="s">
        <v>874</v>
      </c>
      <c r="C5414" s="10" t="s">
        <v>61</v>
      </c>
      <c r="D5414" s="10" t="s">
        <v>38</v>
      </c>
      <c r="E5414" s="10" t="s">
        <v>35</v>
      </c>
      <c r="F5414" s="10">
        <v>280000</v>
      </c>
      <c r="G5414" s="10">
        <f t="shared" si="122"/>
        <v>280000</v>
      </c>
      <c r="H5414" s="10" t="s">
        <v>115</v>
      </c>
      <c r="I5414" s="38"/>
    </row>
    <row r="5415" spans="1:9" ht="27" x14ac:dyDescent="0.25">
      <c r="A5415" s="10" t="s">
        <v>203</v>
      </c>
      <c r="B5415" s="10" t="s">
        <v>875</v>
      </c>
      <c r="C5415" s="10" t="s">
        <v>61</v>
      </c>
      <c r="D5415" s="10" t="s">
        <v>38</v>
      </c>
      <c r="E5415" s="10" t="s">
        <v>35</v>
      </c>
      <c r="F5415" s="10">
        <v>140000</v>
      </c>
      <c r="G5415" s="10">
        <f t="shared" si="122"/>
        <v>140000</v>
      </c>
      <c r="H5415" s="10" t="s">
        <v>115</v>
      </c>
      <c r="I5415" s="38"/>
    </row>
    <row r="5416" spans="1:9" ht="27" x14ac:dyDescent="0.25">
      <c r="A5416" s="10" t="s">
        <v>203</v>
      </c>
      <c r="B5416" s="10" t="s">
        <v>876</v>
      </c>
      <c r="C5416" s="10" t="s">
        <v>61</v>
      </c>
      <c r="D5416" s="10" t="s">
        <v>38</v>
      </c>
      <c r="E5416" s="10" t="s">
        <v>35</v>
      </c>
      <c r="F5416" s="10">
        <v>140000</v>
      </c>
      <c r="G5416" s="10">
        <f t="shared" si="122"/>
        <v>140000</v>
      </c>
      <c r="H5416" s="10" t="s">
        <v>115</v>
      </c>
      <c r="I5416" s="38"/>
    </row>
    <row r="5417" spans="1:9" x14ac:dyDescent="0.25">
      <c r="A5417" s="143" t="s">
        <v>33</v>
      </c>
      <c r="B5417" s="144"/>
      <c r="C5417" s="144"/>
      <c r="D5417" s="144"/>
      <c r="E5417" s="144"/>
      <c r="F5417" s="144"/>
      <c r="G5417" s="144"/>
      <c r="H5417" s="144"/>
      <c r="I5417" s="38"/>
    </row>
    <row r="5418" spans="1:9" ht="27" x14ac:dyDescent="0.25">
      <c r="A5418" s="10">
        <v>5134</v>
      </c>
      <c r="B5418" s="10" t="s">
        <v>3840</v>
      </c>
      <c r="C5418" s="10" t="s">
        <v>40</v>
      </c>
      <c r="D5418" s="10" t="s">
        <v>38</v>
      </c>
      <c r="E5418" s="10" t="s">
        <v>35</v>
      </c>
      <c r="F5418" s="10">
        <v>1250000</v>
      </c>
      <c r="G5418" s="10">
        <v>1250000</v>
      </c>
      <c r="H5418" s="10">
        <v>1</v>
      </c>
      <c r="I5418" s="38"/>
    </row>
    <row r="5419" spans="1:9" ht="27" x14ac:dyDescent="0.25">
      <c r="A5419" s="10"/>
      <c r="B5419" s="10" t="s">
        <v>877</v>
      </c>
      <c r="C5419" s="10" t="s">
        <v>40</v>
      </c>
      <c r="D5419" s="10" t="s">
        <v>38</v>
      </c>
      <c r="E5419" s="10" t="s">
        <v>35</v>
      </c>
      <c r="F5419" s="10">
        <v>0</v>
      </c>
      <c r="G5419" s="10">
        <f t="shared" ref="G5419" si="123">F5419*H5419</f>
        <v>0</v>
      </c>
      <c r="H5419" s="10" t="s">
        <v>115</v>
      </c>
      <c r="I5419" s="38"/>
    </row>
    <row r="5420" spans="1:9" ht="15" customHeight="1" x14ac:dyDescent="0.25">
      <c r="A5420" s="156" t="s">
        <v>2702</v>
      </c>
      <c r="B5420" s="157"/>
      <c r="C5420" s="157"/>
      <c r="D5420" s="157"/>
      <c r="E5420" s="157"/>
      <c r="F5420" s="157"/>
      <c r="G5420" s="157"/>
      <c r="H5420" s="157"/>
      <c r="I5420" s="38"/>
    </row>
    <row r="5421" spans="1:9" x14ac:dyDescent="0.25">
      <c r="A5421" s="143" t="s">
        <v>33</v>
      </c>
      <c r="B5421" s="144"/>
      <c r="C5421" s="144"/>
      <c r="D5421" s="144"/>
      <c r="E5421" s="144"/>
      <c r="F5421" s="144"/>
      <c r="G5421" s="144"/>
      <c r="H5421" s="144"/>
      <c r="I5421" s="38"/>
    </row>
    <row r="5422" spans="1:9" ht="54" x14ac:dyDescent="0.25">
      <c r="A5422" s="10" t="s">
        <v>130</v>
      </c>
      <c r="B5422" s="10" t="s">
        <v>2245</v>
      </c>
      <c r="C5422" s="10" t="s">
        <v>127</v>
      </c>
      <c r="D5422" s="10" t="s">
        <v>11</v>
      </c>
      <c r="E5422" s="10" t="s">
        <v>35</v>
      </c>
      <c r="F5422" s="10">
        <v>360000</v>
      </c>
      <c r="G5422" s="10">
        <v>360000</v>
      </c>
      <c r="H5422" s="10" t="s">
        <v>115</v>
      </c>
      <c r="I5422" s="38"/>
    </row>
    <row r="5423" spans="1:9" ht="54" x14ac:dyDescent="0.25">
      <c r="A5423" s="10" t="s">
        <v>130</v>
      </c>
      <c r="B5423" s="10" t="s">
        <v>2246</v>
      </c>
      <c r="C5423" s="10" t="s">
        <v>127</v>
      </c>
      <c r="D5423" s="10" t="s">
        <v>11</v>
      </c>
      <c r="E5423" s="10" t="s">
        <v>35</v>
      </c>
      <c r="F5423" s="10">
        <v>600000</v>
      </c>
      <c r="G5423" s="10">
        <v>600000</v>
      </c>
      <c r="H5423" s="10" t="s">
        <v>115</v>
      </c>
      <c r="I5423" s="38"/>
    </row>
    <row r="5424" spans="1:9" ht="15" customHeight="1" x14ac:dyDescent="0.25">
      <c r="A5424" s="193" t="s">
        <v>2632</v>
      </c>
      <c r="B5424" s="194"/>
      <c r="C5424" s="194"/>
      <c r="D5424" s="194"/>
      <c r="E5424" s="194"/>
      <c r="F5424" s="194"/>
      <c r="G5424" s="194"/>
      <c r="H5424" s="195"/>
      <c r="I5424" s="38"/>
    </row>
    <row r="5425" spans="1:9" x14ac:dyDescent="0.25">
      <c r="A5425" s="143" t="s">
        <v>39</v>
      </c>
      <c r="B5425" s="144"/>
      <c r="C5425" s="144"/>
      <c r="D5425" s="144"/>
      <c r="E5425" s="144"/>
      <c r="F5425" s="144"/>
      <c r="G5425" s="144"/>
      <c r="H5425" s="145"/>
      <c r="I5425" s="38"/>
    </row>
    <row r="5426" spans="1:9" ht="40.5" x14ac:dyDescent="0.25">
      <c r="A5426" s="10" t="s">
        <v>132</v>
      </c>
      <c r="B5426" s="10" t="s">
        <v>2529</v>
      </c>
      <c r="C5426" s="10" t="s">
        <v>252</v>
      </c>
      <c r="D5426" s="19" t="s">
        <v>38</v>
      </c>
      <c r="E5426" s="11" t="s">
        <v>35</v>
      </c>
      <c r="F5426" s="45">
        <v>135444480</v>
      </c>
      <c r="G5426" s="45">
        <v>135444480</v>
      </c>
      <c r="H5426" s="34" t="s">
        <v>115</v>
      </c>
      <c r="I5426" s="38"/>
    </row>
    <row r="5427" spans="1:9" ht="15" customHeight="1" x14ac:dyDescent="0.25">
      <c r="A5427" s="10"/>
      <c r="B5427" s="143" t="s">
        <v>33</v>
      </c>
      <c r="C5427" s="144"/>
      <c r="D5427" s="144"/>
      <c r="E5427" s="144"/>
      <c r="F5427" s="144"/>
      <c r="G5427" s="145"/>
      <c r="H5427" s="34"/>
      <c r="I5427" s="38"/>
    </row>
    <row r="5428" spans="1:9" ht="27" x14ac:dyDescent="0.25">
      <c r="A5428" s="10"/>
      <c r="B5428" s="10" t="s">
        <v>1078</v>
      </c>
      <c r="C5428" s="10" t="s">
        <v>112</v>
      </c>
      <c r="D5428" s="19" t="s">
        <v>38</v>
      </c>
      <c r="E5428" s="11" t="s">
        <v>35</v>
      </c>
      <c r="F5428" s="19">
        <v>0</v>
      </c>
      <c r="G5428" s="19">
        <f>F5428*H5428</f>
        <v>0</v>
      </c>
      <c r="H5428" s="34" t="s">
        <v>115</v>
      </c>
      <c r="I5428" s="38"/>
    </row>
    <row r="5429" spans="1:9" ht="15" customHeight="1" x14ac:dyDescent="0.25">
      <c r="A5429" s="168" t="s">
        <v>2864</v>
      </c>
      <c r="B5429" s="169"/>
      <c r="C5429" s="169"/>
      <c r="D5429" s="169"/>
      <c r="E5429" s="169"/>
      <c r="F5429" s="169"/>
      <c r="G5429" s="169"/>
      <c r="H5429" s="169"/>
      <c r="I5429" s="38"/>
    </row>
    <row r="5430" spans="1:9" x14ac:dyDescent="0.25">
      <c r="A5430" s="143" t="s">
        <v>33</v>
      </c>
      <c r="B5430" s="144"/>
      <c r="C5430" s="144"/>
      <c r="D5430" s="144"/>
      <c r="E5430" s="144"/>
      <c r="F5430" s="144"/>
      <c r="G5430" s="144"/>
      <c r="H5430" s="144"/>
      <c r="I5430" s="38"/>
    </row>
    <row r="5431" spans="1:9" ht="27" x14ac:dyDescent="0.25">
      <c r="A5431" s="10">
        <v>5112</v>
      </c>
      <c r="B5431" s="10" t="s">
        <v>6308</v>
      </c>
      <c r="C5431" s="10" t="s">
        <v>112</v>
      </c>
      <c r="D5431" s="10" t="s">
        <v>41</v>
      </c>
      <c r="E5431" s="10" t="s">
        <v>35</v>
      </c>
      <c r="F5431" s="10">
        <v>77266</v>
      </c>
      <c r="G5431" s="10">
        <v>77266</v>
      </c>
      <c r="H5431" s="10">
        <v>1</v>
      </c>
      <c r="I5431" s="38"/>
    </row>
    <row r="5432" spans="1:9" ht="27" x14ac:dyDescent="0.25">
      <c r="A5432" s="10">
        <v>5112</v>
      </c>
      <c r="B5432" s="10" t="s">
        <v>6309</v>
      </c>
      <c r="C5432" s="10" t="s">
        <v>112</v>
      </c>
      <c r="D5432" s="10" t="s">
        <v>41</v>
      </c>
      <c r="E5432" s="10" t="s">
        <v>35</v>
      </c>
      <c r="F5432" s="10">
        <v>47946</v>
      </c>
      <c r="G5432" s="10">
        <v>47946</v>
      </c>
      <c r="H5432" s="10">
        <v>1</v>
      </c>
      <c r="I5432" s="38"/>
    </row>
    <row r="5433" spans="1:9" ht="27" x14ac:dyDescent="0.25">
      <c r="A5433" s="10">
        <v>5112</v>
      </c>
      <c r="B5433" s="10" t="s">
        <v>6310</v>
      </c>
      <c r="C5433" s="10" t="s">
        <v>112</v>
      </c>
      <c r="D5433" s="10" t="s">
        <v>41</v>
      </c>
      <c r="E5433" s="10" t="s">
        <v>35</v>
      </c>
      <c r="F5433" s="10">
        <v>254002</v>
      </c>
      <c r="G5433" s="10">
        <v>254002</v>
      </c>
      <c r="H5433" s="10">
        <v>1</v>
      </c>
      <c r="I5433" s="38"/>
    </row>
    <row r="5434" spans="1:9" ht="27" x14ac:dyDescent="0.25">
      <c r="A5434" s="10">
        <v>5113</v>
      </c>
      <c r="B5434" s="10" t="s">
        <v>4685</v>
      </c>
      <c r="C5434" s="10" t="s">
        <v>112</v>
      </c>
      <c r="D5434" s="10" t="s">
        <v>38</v>
      </c>
      <c r="E5434" s="10" t="s">
        <v>35</v>
      </c>
      <c r="F5434" s="10">
        <v>0</v>
      </c>
      <c r="G5434" s="10">
        <f>F5434*H5434</f>
        <v>0</v>
      </c>
      <c r="H5434" s="10" t="s">
        <v>115</v>
      </c>
      <c r="I5434" s="38"/>
    </row>
    <row r="5435" spans="1:9" ht="27" x14ac:dyDescent="0.25">
      <c r="A5435" s="10">
        <v>5112</v>
      </c>
      <c r="B5435" s="10" t="s">
        <v>4661</v>
      </c>
      <c r="C5435" s="10" t="s">
        <v>112</v>
      </c>
      <c r="D5435" s="10" t="s">
        <v>38</v>
      </c>
      <c r="E5435" s="10" t="s">
        <v>35</v>
      </c>
      <c r="F5435" s="10">
        <v>355295</v>
      </c>
      <c r="G5435" s="10">
        <v>355295</v>
      </c>
      <c r="H5435" s="10">
        <v>1</v>
      </c>
      <c r="I5435" s="38"/>
    </row>
    <row r="5436" spans="1:9" x14ac:dyDescent="0.25">
      <c r="A5436" s="10">
        <v>4267</v>
      </c>
      <c r="B5436" s="10" t="s">
        <v>3847</v>
      </c>
      <c r="C5436" s="10" t="s">
        <v>92</v>
      </c>
      <c r="D5436" s="10" t="s">
        <v>36</v>
      </c>
      <c r="E5436" s="10" t="s">
        <v>35</v>
      </c>
      <c r="F5436" s="10">
        <v>700000</v>
      </c>
      <c r="G5436" s="10">
        <v>700000</v>
      </c>
      <c r="H5436" s="10">
        <v>1</v>
      </c>
      <c r="I5436" s="38"/>
    </row>
    <row r="5437" spans="1:9" ht="15" customHeight="1" x14ac:dyDescent="0.25">
      <c r="A5437" s="164" t="s">
        <v>39</v>
      </c>
      <c r="B5437" s="165"/>
      <c r="C5437" s="165"/>
      <c r="D5437" s="165"/>
      <c r="E5437" s="165"/>
      <c r="F5437" s="165"/>
      <c r="G5437" s="165"/>
      <c r="H5437" s="166"/>
      <c r="I5437" s="38"/>
    </row>
    <row r="5438" spans="1:9" ht="27" x14ac:dyDescent="0.25">
      <c r="A5438" s="10">
        <v>5112</v>
      </c>
      <c r="B5438" s="10" t="s">
        <v>3846</v>
      </c>
      <c r="C5438" s="10" t="s">
        <v>63</v>
      </c>
      <c r="D5438" s="10" t="s">
        <v>38</v>
      </c>
      <c r="E5438" s="10" t="s">
        <v>35</v>
      </c>
      <c r="F5438" s="10">
        <v>18145526.300000001</v>
      </c>
      <c r="G5438" s="10">
        <v>18145526.300000001</v>
      </c>
      <c r="H5438" s="10">
        <v>1</v>
      </c>
      <c r="I5438" s="38"/>
    </row>
    <row r="5439" spans="1:9" ht="40.5" x14ac:dyDescent="0.25">
      <c r="A5439" s="10">
        <v>4251</v>
      </c>
      <c r="B5439" s="10" t="s">
        <v>276</v>
      </c>
      <c r="C5439" s="10" t="s">
        <v>252</v>
      </c>
      <c r="D5439" s="10" t="s">
        <v>38</v>
      </c>
      <c r="E5439" s="10" t="s">
        <v>35</v>
      </c>
      <c r="F5439" s="10">
        <v>0</v>
      </c>
      <c r="G5439" s="10">
        <f>F5439*H5439</f>
        <v>0</v>
      </c>
      <c r="H5439" s="10" t="s">
        <v>115</v>
      </c>
      <c r="I5439" s="38"/>
    </row>
    <row r="5440" spans="1:9" x14ac:dyDescent="0.25">
      <c r="A5440" s="168" t="s">
        <v>7157</v>
      </c>
      <c r="B5440" s="169"/>
      <c r="C5440" s="169"/>
      <c r="D5440" s="169"/>
      <c r="E5440" s="169"/>
      <c r="F5440" s="169"/>
      <c r="G5440" s="169"/>
      <c r="H5440" s="169"/>
      <c r="I5440" s="38"/>
    </row>
    <row r="5441" spans="1:9" x14ac:dyDescent="0.25">
      <c r="A5441" s="143" t="s">
        <v>39</v>
      </c>
      <c r="B5441" s="144"/>
      <c r="C5441" s="144"/>
      <c r="D5441" s="144"/>
      <c r="E5441" s="144"/>
      <c r="F5441" s="144"/>
      <c r="G5441" s="144"/>
      <c r="H5441" s="144"/>
      <c r="I5441" s="38"/>
    </row>
    <row r="5442" spans="1:9" x14ac:dyDescent="0.25">
      <c r="A5442" s="33">
        <v>4861</v>
      </c>
      <c r="B5442" s="33" t="s">
        <v>7158</v>
      </c>
      <c r="C5442" s="33" t="s">
        <v>60</v>
      </c>
      <c r="D5442" s="33" t="s">
        <v>36</v>
      </c>
      <c r="E5442" s="33" t="s">
        <v>35</v>
      </c>
      <c r="F5442" s="33">
        <v>25000000</v>
      </c>
      <c r="G5442" s="33">
        <v>25000000</v>
      </c>
      <c r="H5442" s="33">
        <v>1</v>
      </c>
      <c r="I5442" s="38"/>
    </row>
    <row r="5443" spans="1:9" x14ac:dyDescent="0.25">
      <c r="A5443" s="168" t="s">
        <v>2633</v>
      </c>
      <c r="B5443" s="169"/>
      <c r="C5443" s="169"/>
      <c r="D5443" s="169"/>
      <c r="E5443" s="169"/>
      <c r="F5443" s="169"/>
      <c r="G5443" s="169"/>
      <c r="H5443" s="169"/>
      <c r="I5443" s="38"/>
    </row>
    <row r="5444" spans="1:9" x14ac:dyDescent="0.25">
      <c r="A5444" s="143" t="s">
        <v>39</v>
      </c>
      <c r="B5444" s="144"/>
      <c r="C5444" s="144"/>
      <c r="D5444" s="144"/>
      <c r="E5444" s="144"/>
      <c r="F5444" s="144"/>
      <c r="G5444" s="144"/>
      <c r="H5444" s="144"/>
      <c r="I5444" s="38"/>
    </row>
    <row r="5445" spans="1:9" ht="27" x14ac:dyDescent="0.25">
      <c r="A5445" s="10">
        <v>4269</v>
      </c>
      <c r="B5445" s="10" t="s">
        <v>2528</v>
      </c>
      <c r="C5445" s="10" t="s">
        <v>158</v>
      </c>
      <c r="D5445" s="10" t="s">
        <v>38</v>
      </c>
      <c r="E5445" s="10" t="s">
        <v>35</v>
      </c>
      <c r="F5445" s="10">
        <v>11674800</v>
      </c>
      <c r="G5445" s="10">
        <v>11674800</v>
      </c>
      <c r="H5445" s="10" t="s">
        <v>115</v>
      </c>
      <c r="I5445" s="38"/>
    </row>
    <row r="5446" spans="1:9" x14ac:dyDescent="0.25">
      <c r="A5446" s="168" t="s">
        <v>3982</v>
      </c>
      <c r="B5446" s="169"/>
      <c r="C5446" s="169"/>
      <c r="D5446" s="169"/>
      <c r="E5446" s="169"/>
      <c r="F5446" s="169"/>
      <c r="G5446" s="169"/>
      <c r="H5446" s="169"/>
      <c r="I5446" s="38"/>
    </row>
    <row r="5447" spans="1:9" x14ac:dyDescent="0.25">
      <c r="A5447" s="164" t="s">
        <v>39</v>
      </c>
      <c r="B5447" s="165"/>
      <c r="C5447" s="165"/>
      <c r="D5447" s="165"/>
      <c r="E5447" s="165"/>
      <c r="F5447" s="165"/>
      <c r="G5447" s="165"/>
      <c r="H5447" s="166"/>
      <c r="I5447" s="38"/>
    </row>
    <row r="5448" spans="1:9" ht="27" x14ac:dyDescent="0.25">
      <c r="A5448" s="33">
        <v>4251</v>
      </c>
      <c r="B5448" s="33" t="s">
        <v>5718</v>
      </c>
      <c r="C5448" s="33" t="s">
        <v>105</v>
      </c>
      <c r="D5448" s="33" t="s">
        <v>36</v>
      </c>
      <c r="E5448" s="33" t="s">
        <v>35</v>
      </c>
      <c r="F5448" s="33">
        <v>17006598</v>
      </c>
      <c r="G5448" s="33">
        <v>17006598</v>
      </c>
      <c r="H5448" s="33">
        <v>1</v>
      </c>
      <c r="I5448" s="38"/>
    </row>
    <row r="5449" spans="1:9" ht="40.5" x14ac:dyDescent="0.25">
      <c r="A5449" s="19" t="s">
        <v>132</v>
      </c>
      <c r="B5449" s="19" t="s">
        <v>7049</v>
      </c>
      <c r="C5449" s="19" t="s">
        <v>64</v>
      </c>
      <c r="D5449" s="19" t="s">
        <v>38</v>
      </c>
      <c r="E5449" s="19" t="s">
        <v>35</v>
      </c>
      <c r="F5449" s="19">
        <v>1470588</v>
      </c>
      <c r="G5449" s="19">
        <v>1470588</v>
      </c>
      <c r="H5449" s="19">
        <v>1</v>
      </c>
      <c r="I5449" s="38"/>
    </row>
    <row r="5450" spans="1:9" x14ac:dyDescent="0.25">
      <c r="A5450" s="143" t="s">
        <v>33</v>
      </c>
      <c r="B5450" s="144"/>
      <c r="C5450" s="144"/>
      <c r="D5450" s="144"/>
      <c r="E5450" s="144"/>
      <c r="F5450" s="144"/>
      <c r="G5450" s="144"/>
      <c r="H5450" s="144"/>
      <c r="I5450" s="38"/>
    </row>
    <row r="5451" spans="1:9" ht="27" x14ac:dyDescent="0.25">
      <c r="A5451" s="35">
        <v>4251</v>
      </c>
      <c r="B5451" s="35" t="s">
        <v>4662</v>
      </c>
      <c r="C5451" s="35" t="s">
        <v>112</v>
      </c>
      <c r="D5451" s="35" t="s">
        <v>38</v>
      </c>
      <c r="E5451" s="35" t="s">
        <v>35</v>
      </c>
      <c r="F5451" s="35">
        <v>29412</v>
      </c>
      <c r="G5451" s="35">
        <v>29412</v>
      </c>
      <c r="H5451" s="35">
        <v>1</v>
      </c>
      <c r="I5451" s="38"/>
    </row>
    <row r="5452" spans="1:9" x14ac:dyDescent="0.25">
      <c r="A5452" s="168" t="s">
        <v>4683</v>
      </c>
      <c r="B5452" s="169"/>
      <c r="C5452" s="169"/>
      <c r="D5452" s="169"/>
      <c r="E5452" s="169"/>
      <c r="F5452" s="169"/>
      <c r="G5452" s="169"/>
      <c r="H5452" s="169"/>
      <c r="I5452" s="38"/>
    </row>
    <row r="5453" spans="1:9" x14ac:dyDescent="0.25">
      <c r="A5453" s="143" t="s">
        <v>33</v>
      </c>
      <c r="B5453" s="144"/>
      <c r="C5453" s="144"/>
      <c r="D5453" s="144"/>
      <c r="E5453" s="144"/>
      <c r="F5453" s="144"/>
      <c r="G5453" s="144"/>
      <c r="H5453" s="144"/>
      <c r="I5453" s="38"/>
    </row>
    <row r="5454" spans="1:9" ht="27" x14ac:dyDescent="0.25">
      <c r="A5454" s="35">
        <v>4251</v>
      </c>
      <c r="B5454" s="35" t="s">
        <v>4684</v>
      </c>
      <c r="C5454" s="35" t="s">
        <v>112</v>
      </c>
      <c r="D5454" s="35" t="s">
        <v>41</v>
      </c>
      <c r="E5454" s="35" t="s">
        <v>35</v>
      </c>
      <c r="F5454" s="35">
        <v>0</v>
      </c>
      <c r="G5454" s="35">
        <f>F5454*H5454</f>
        <v>0</v>
      </c>
      <c r="H5454" s="35">
        <v>1</v>
      </c>
      <c r="I5454" s="38"/>
    </row>
    <row r="5455" spans="1:9" x14ac:dyDescent="0.25">
      <c r="A5455" s="168" t="s">
        <v>2634</v>
      </c>
      <c r="B5455" s="169"/>
      <c r="C5455" s="169"/>
      <c r="D5455" s="169"/>
      <c r="E5455" s="169"/>
      <c r="F5455" s="169"/>
      <c r="G5455" s="169"/>
      <c r="H5455" s="169"/>
      <c r="I5455" s="38"/>
    </row>
    <row r="5456" spans="1:9" x14ac:dyDescent="0.25">
      <c r="A5456" s="143" t="s">
        <v>9</v>
      </c>
      <c r="B5456" s="144"/>
      <c r="C5456" s="144"/>
      <c r="D5456" s="144"/>
      <c r="E5456" s="144"/>
      <c r="F5456" s="144"/>
      <c r="G5456" s="144"/>
      <c r="H5456" s="144"/>
      <c r="I5456" s="38"/>
    </row>
    <row r="5457" spans="1:9" x14ac:dyDescent="0.25">
      <c r="A5457" s="10">
        <v>5129</v>
      </c>
      <c r="B5457" s="10" t="s">
        <v>2531</v>
      </c>
      <c r="C5457" s="10" t="s">
        <v>97</v>
      </c>
      <c r="D5457" s="10" t="s">
        <v>11</v>
      </c>
      <c r="E5457" s="10" t="s">
        <v>12</v>
      </c>
      <c r="F5457" s="10">
        <v>45844.85</v>
      </c>
      <c r="G5457" s="56">
        <f>F5457*H5457</f>
        <v>7977003.8999999994</v>
      </c>
      <c r="H5457" s="10">
        <v>174</v>
      </c>
      <c r="I5457" s="38"/>
    </row>
    <row r="5458" spans="1:9" x14ac:dyDescent="0.25">
      <c r="A5458" s="10">
        <v>5129</v>
      </c>
      <c r="B5458" s="10" t="s">
        <v>2532</v>
      </c>
      <c r="C5458" s="10" t="s">
        <v>1061</v>
      </c>
      <c r="D5458" s="10" t="s">
        <v>11</v>
      </c>
      <c r="E5458" s="10" t="s">
        <v>12</v>
      </c>
      <c r="F5458" s="10">
        <v>21864.5</v>
      </c>
      <c r="G5458" s="56">
        <f>F5458*H5458</f>
        <v>1290005.5</v>
      </c>
      <c r="H5458" s="10">
        <v>59</v>
      </c>
      <c r="I5458" s="38"/>
    </row>
    <row r="5459" spans="1:9" x14ac:dyDescent="0.25">
      <c r="A5459" s="164" t="s">
        <v>39</v>
      </c>
      <c r="B5459" s="165"/>
      <c r="C5459" s="165"/>
      <c r="D5459" s="165"/>
      <c r="E5459" s="165"/>
      <c r="F5459" s="165"/>
      <c r="G5459" s="165"/>
      <c r="H5459" s="166"/>
      <c r="I5459" s="38"/>
    </row>
    <row r="5460" spans="1:9" ht="27" x14ac:dyDescent="0.25">
      <c r="A5460" s="33">
        <v>4252</v>
      </c>
      <c r="B5460" s="33" t="s">
        <v>4219</v>
      </c>
      <c r="C5460" s="33" t="s">
        <v>4220</v>
      </c>
      <c r="D5460" s="33" t="s">
        <v>36</v>
      </c>
      <c r="E5460" s="33" t="s">
        <v>35</v>
      </c>
      <c r="F5460" s="33">
        <v>0</v>
      </c>
      <c r="G5460" s="33">
        <f>F5460*H5460</f>
        <v>0</v>
      </c>
      <c r="H5460" s="33">
        <v>1</v>
      </c>
      <c r="I5460" s="38"/>
    </row>
    <row r="5461" spans="1:9" x14ac:dyDescent="0.25">
      <c r="A5461" s="168" t="s">
        <v>2635</v>
      </c>
      <c r="B5461" s="169"/>
      <c r="C5461" s="169"/>
      <c r="D5461" s="169"/>
      <c r="E5461" s="169"/>
      <c r="F5461" s="169"/>
      <c r="G5461" s="169"/>
      <c r="H5461" s="186"/>
      <c r="I5461" s="38"/>
    </row>
    <row r="5462" spans="1:9" x14ac:dyDescent="0.25">
      <c r="A5462" s="10"/>
      <c r="B5462" s="143" t="s">
        <v>39</v>
      </c>
      <c r="C5462" s="144" t="s">
        <v>39</v>
      </c>
      <c r="D5462" s="144"/>
      <c r="E5462" s="144"/>
      <c r="F5462" s="144"/>
      <c r="G5462" s="145">
        <v>4320000</v>
      </c>
      <c r="H5462" s="34"/>
      <c r="I5462" s="38"/>
    </row>
    <row r="5463" spans="1:9" ht="27" x14ac:dyDescent="0.25">
      <c r="A5463" s="10">
        <v>4861</v>
      </c>
      <c r="B5463" s="10" t="s">
        <v>4663</v>
      </c>
      <c r="C5463" s="10" t="s">
        <v>105</v>
      </c>
      <c r="D5463" s="10" t="s">
        <v>36</v>
      </c>
      <c r="E5463" s="10" t="s">
        <v>35</v>
      </c>
      <c r="F5463" s="10">
        <v>24411765</v>
      </c>
      <c r="G5463" s="10">
        <v>24411765</v>
      </c>
      <c r="H5463" s="10">
        <v>1</v>
      </c>
      <c r="I5463" s="38"/>
    </row>
    <row r="5464" spans="1:9" ht="25.5" customHeight="1" x14ac:dyDescent="0.25">
      <c r="A5464" s="10" t="s">
        <v>134</v>
      </c>
      <c r="B5464" s="10" t="s">
        <v>2530</v>
      </c>
      <c r="C5464" s="10" t="s">
        <v>105</v>
      </c>
      <c r="D5464" s="10" t="s">
        <v>36</v>
      </c>
      <c r="E5464" s="10" t="s">
        <v>35</v>
      </c>
      <c r="F5464" s="10">
        <v>15000000</v>
      </c>
      <c r="G5464" s="10">
        <f>F5464*H5464</f>
        <v>15000000</v>
      </c>
      <c r="H5464" s="10">
        <v>1</v>
      </c>
      <c r="I5464" s="38"/>
    </row>
    <row r="5465" spans="1:9" x14ac:dyDescent="0.25">
      <c r="A5465" s="143" t="s">
        <v>33</v>
      </c>
      <c r="B5465" s="144"/>
      <c r="C5465" s="144"/>
      <c r="D5465" s="144"/>
      <c r="E5465" s="144"/>
      <c r="F5465" s="144"/>
      <c r="G5465" s="144"/>
      <c r="H5465" s="144"/>
      <c r="I5465" s="38"/>
    </row>
    <row r="5466" spans="1:9" x14ac:dyDescent="0.25">
      <c r="A5466" s="37">
        <v>4861</v>
      </c>
      <c r="B5466" s="37" t="s">
        <v>6775</v>
      </c>
      <c r="C5466" s="37" t="s">
        <v>60</v>
      </c>
      <c r="D5466" s="37" t="s">
        <v>36</v>
      </c>
      <c r="E5466" s="37" t="s">
        <v>35</v>
      </c>
      <c r="F5466" s="37">
        <v>20000000</v>
      </c>
      <c r="G5466" s="37">
        <v>20000000</v>
      </c>
      <c r="H5466" s="37">
        <v>1</v>
      </c>
      <c r="I5466" s="38"/>
    </row>
    <row r="5467" spans="1:9" x14ac:dyDescent="0.25">
      <c r="A5467" s="37"/>
      <c r="B5467" s="37" t="s">
        <v>1130</v>
      </c>
      <c r="C5467" s="37" t="s">
        <v>60</v>
      </c>
      <c r="D5467" s="37" t="s">
        <v>36</v>
      </c>
      <c r="E5467" s="37" t="s">
        <v>35</v>
      </c>
      <c r="F5467" s="37">
        <v>15000000</v>
      </c>
      <c r="G5467" s="37">
        <f>F5467*H5467</f>
        <v>15000000</v>
      </c>
      <c r="H5467" s="37" t="s">
        <v>115</v>
      </c>
      <c r="I5467" s="38"/>
    </row>
    <row r="5468" spans="1:9" ht="54" x14ac:dyDescent="0.25">
      <c r="A5468" s="37" t="s">
        <v>130</v>
      </c>
      <c r="B5468" s="37" t="s">
        <v>2245</v>
      </c>
      <c r="C5468" s="37" t="s">
        <v>127</v>
      </c>
      <c r="D5468" s="37" t="s">
        <v>11</v>
      </c>
      <c r="E5468" s="37" t="s">
        <v>35</v>
      </c>
      <c r="F5468" s="37">
        <v>0</v>
      </c>
      <c r="G5468" s="37">
        <f>F5468*H5468</f>
        <v>0</v>
      </c>
      <c r="H5468" s="37" t="s">
        <v>115</v>
      </c>
      <c r="I5468" s="38"/>
    </row>
    <row r="5469" spans="1:9" ht="54" x14ac:dyDescent="0.25">
      <c r="A5469" s="10" t="s">
        <v>130</v>
      </c>
      <c r="B5469" s="10" t="s">
        <v>2246</v>
      </c>
      <c r="C5469" s="37" t="s">
        <v>127</v>
      </c>
      <c r="D5469" s="19" t="s">
        <v>11</v>
      </c>
      <c r="E5469" s="11" t="s">
        <v>35</v>
      </c>
      <c r="F5469" s="19">
        <v>0</v>
      </c>
      <c r="G5469" s="19">
        <f>F5469*H5469</f>
        <v>0</v>
      </c>
      <c r="H5469" s="34" t="s">
        <v>115</v>
      </c>
      <c r="I5469" s="38"/>
    </row>
    <row r="5470" spans="1:9" x14ac:dyDescent="0.25">
      <c r="A5470" s="168" t="s">
        <v>2636</v>
      </c>
      <c r="B5470" s="169"/>
      <c r="C5470" s="169"/>
      <c r="D5470" s="169"/>
      <c r="E5470" s="169"/>
      <c r="F5470" s="169"/>
      <c r="G5470" s="169"/>
      <c r="H5470" s="186"/>
      <c r="I5470" s="38"/>
    </row>
    <row r="5471" spans="1:9" x14ac:dyDescent="0.25">
      <c r="A5471" s="159" t="s">
        <v>33</v>
      </c>
      <c r="B5471" s="160"/>
      <c r="C5471" s="160"/>
      <c r="D5471" s="160"/>
      <c r="E5471" s="160"/>
      <c r="F5471" s="160"/>
      <c r="G5471" s="160"/>
      <c r="H5471" s="161"/>
      <c r="I5471" s="38"/>
    </row>
    <row r="5472" spans="1:9" ht="27" x14ac:dyDescent="0.25">
      <c r="A5472" s="10">
        <v>5112</v>
      </c>
      <c r="B5472" s="10" t="s">
        <v>6516</v>
      </c>
      <c r="C5472" s="10" t="s">
        <v>62</v>
      </c>
      <c r="D5472" s="10" t="s">
        <v>38</v>
      </c>
      <c r="E5472" s="10" t="s">
        <v>35</v>
      </c>
      <c r="F5472" s="10">
        <v>0</v>
      </c>
      <c r="G5472" s="10">
        <f>F5472*H5472</f>
        <v>0</v>
      </c>
      <c r="H5472" s="10" t="s">
        <v>115</v>
      </c>
      <c r="I5472" s="38"/>
    </row>
    <row r="5473" spans="1:9" ht="27" x14ac:dyDescent="0.25">
      <c r="A5473" s="47">
        <v>5112</v>
      </c>
      <c r="B5473" s="47" t="s">
        <v>5770</v>
      </c>
      <c r="C5473" s="47" t="s">
        <v>62</v>
      </c>
      <c r="D5473" s="47" t="s">
        <v>34</v>
      </c>
      <c r="E5473" s="47" t="s">
        <v>35</v>
      </c>
      <c r="F5473" s="47">
        <v>39772</v>
      </c>
      <c r="G5473" s="47">
        <v>39772</v>
      </c>
      <c r="H5473" s="47">
        <v>1</v>
      </c>
      <c r="I5473" s="38"/>
    </row>
    <row r="5474" spans="1:9" ht="27" x14ac:dyDescent="0.25">
      <c r="A5474" s="47">
        <v>5112</v>
      </c>
      <c r="B5474" s="11" t="s">
        <v>2805</v>
      </c>
      <c r="C5474" s="11" t="s">
        <v>62</v>
      </c>
      <c r="D5474" s="11" t="s">
        <v>34</v>
      </c>
      <c r="E5474" s="11" t="s">
        <v>35</v>
      </c>
      <c r="F5474" s="19">
        <v>0</v>
      </c>
      <c r="G5474" s="19">
        <f>F5474*H5474</f>
        <v>0</v>
      </c>
      <c r="H5474" s="34" t="s">
        <v>115</v>
      </c>
      <c r="I5474" s="38"/>
    </row>
    <row r="5475" spans="1:9" ht="27" x14ac:dyDescent="0.25">
      <c r="A5475" s="47">
        <v>4251</v>
      </c>
      <c r="B5475" s="10" t="s">
        <v>2761</v>
      </c>
      <c r="C5475" s="10" t="s">
        <v>112</v>
      </c>
      <c r="D5475" s="10" t="s">
        <v>38</v>
      </c>
      <c r="E5475" s="10" t="s">
        <v>35</v>
      </c>
      <c r="F5475" s="10">
        <v>294116</v>
      </c>
      <c r="G5475" s="10">
        <v>294116</v>
      </c>
      <c r="H5475" s="10" t="s">
        <v>115</v>
      </c>
      <c r="I5475" s="38"/>
    </row>
    <row r="5476" spans="1:9" ht="15" customHeight="1" x14ac:dyDescent="0.25">
      <c r="A5476" s="143" t="s">
        <v>39</v>
      </c>
      <c r="B5476" s="144"/>
      <c r="C5476" s="144"/>
      <c r="D5476" s="144"/>
      <c r="E5476" s="144"/>
      <c r="F5476" s="144"/>
      <c r="G5476" s="144"/>
      <c r="H5476" s="145"/>
      <c r="I5476" s="38"/>
    </row>
    <row r="5477" spans="1:9" ht="27" x14ac:dyDescent="0.25">
      <c r="A5477" s="10">
        <v>5112</v>
      </c>
      <c r="B5477" s="10" t="s">
        <v>6515</v>
      </c>
      <c r="C5477" s="10" t="s">
        <v>63</v>
      </c>
      <c r="D5477" s="10" t="s">
        <v>38</v>
      </c>
      <c r="E5477" s="10" t="s">
        <v>35</v>
      </c>
      <c r="F5477" s="10">
        <v>0</v>
      </c>
      <c r="G5477" s="10">
        <f t="shared" ref="G5477" si="124">F5477*H5477</f>
        <v>0</v>
      </c>
      <c r="H5477" s="10" t="s">
        <v>115</v>
      </c>
      <c r="I5477" s="38"/>
    </row>
    <row r="5478" spans="1:9" ht="27" x14ac:dyDescent="0.25">
      <c r="A5478" s="10">
        <v>5112</v>
      </c>
      <c r="B5478" s="10" t="s">
        <v>2804</v>
      </c>
      <c r="C5478" s="10" t="s">
        <v>63</v>
      </c>
      <c r="D5478" s="10" t="s">
        <v>38</v>
      </c>
      <c r="E5478" s="10" t="s">
        <v>35</v>
      </c>
      <c r="F5478" s="10">
        <v>4401251.97</v>
      </c>
      <c r="G5478" s="10">
        <v>4401251.97</v>
      </c>
      <c r="H5478" s="10" t="s">
        <v>115</v>
      </c>
      <c r="I5478" s="38"/>
    </row>
    <row r="5479" spans="1:9" ht="40.5" x14ac:dyDescent="0.25">
      <c r="A5479" s="10"/>
      <c r="B5479" s="10" t="s">
        <v>2358</v>
      </c>
      <c r="C5479" s="10" t="s">
        <v>64</v>
      </c>
      <c r="D5479" s="10" t="s">
        <v>38</v>
      </c>
      <c r="E5479" s="10" t="s">
        <v>35</v>
      </c>
      <c r="F5479" s="10">
        <v>0</v>
      </c>
      <c r="G5479" s="10">
        <f>F5479*H5479</f>
        <v>0</v>
      </c>
      <c r="H5479" s="10" t="s">
        <v>115</v>
      </c>
      <c r="I5479" s="38"/>
    </row>
    <row r="5480" spans="1:9" x14ac:dyDescent="0.25">
      <c r="A5480" s="156" t="s">
        <v>2750</v>
      </c>
      <c r="B5480" s="157"/>
      <c r="C5480" s="157"/>
      <c r="D5480" s="157"/>
      <c r="E5480" s="157"/>
      <c r="F5480" s="157"/>
      <c r="G5480" s="157"/>
      <c r="H5480" s="157"/>
      <c r="I5480" s="38"/>
    </row>
    <row r="5481" spans="1:9" x14ac:dyDescent="0.25">
      <c r="A5481" s="143" t="s">
        <v>39</v>
      </c>
      <c r="B5481" s="144"/>
      <c r="C5481" s="144"/>
      <c r="D5481" s="144"/>
      <c r="E5481" s="144"/>
      <c r="F5481" s="144"/>
      <c r="G5481" s="144"/>
      <c r="H5481" s="145"/>
      <c r="I5481" s="38"/>
    </row>
    <row r="5482" spans="1:9" ht="27" x14ac:dyDescent="0.25">
      <c r="A5482" s="10">
        <v>5113</v>
      </c>
      <c r="B5482" s="10" t="s">
        <v>6033</v>
      </c>
      <c r="C5482" s="10" t="s">
        <v>139</v>
      </c>
      <c r="D5482" s="10" t="s">
        <v>36</v>
      </c>
      <c r="E5482" s="10" t="s">
        <v>35</v>
      </c>
      <c r="F5482" s="10">
        <v>0</v>
      </c>
      <c r="G5482" s="10">
        <v>0</v>
      </c>
      <c r="H5482" s="10">
        <v>1</v>
      </c>
      <c r="I5482" s="38"/>
    </row>
    <row r="5483" spans="1:9" ht="27" x14ac:dyDescent="0.25">
      <c r="A5483" s="10">
        <v>5113</v>
      </c>
      <c r="B5483" s="10" t="s">
        <v>6034</v>
      </c>
      <c r="C5483" s="10" t="s">
        <v>139</v>
      </c>
      <c r="D5483" s="10" t="s">
        <v>36</v>
      </c>
      <c r="E5483" s="10" t="s">
        <v>35</v>
      </c>
      <c r="F5483" s="10">
        <v>0</v>
      </c>
      <c r="G5483" s="10">
        <v>0</v>
      </c>
      <c r="H5483" s="10">
        <v>1</v>
      </c>
      <c r="I5483" s="38"/>
    </row>
    <row r="5484" spans="1:9" ht="27" x14ac:dyDescent="0.25">
      <c r="A5484" s="10">
        <v>5113</v>
      </c>
      <c r="B5484" s="10" t="s">
        <v>4208</v>
      </c>
      <c r="C5484" s="10" t="s">
        <v>63</v>
      </c>
      <c r="D5484" s="10" t="s">
        <v>38</v>
      </c>
      <c r="E5484" s="10" t="s">
        <v>35</v>
      </c>
      <c r="F5484" s="10">
        <v>0</v>
      </c>
      <c r="G5484" s="10">
        <f>F5484*H5484</f>
        <v>0</v>
      </c>
      <c r="H5484" s="10" t="s">
        <v>115</v>
      </c>
      <c r="I5484" s="38"/>
    </row>
    <row r="5485" spans="1:9" ht="27" x14ac:dyDescent="0.25">
      <c r="A5485" s="10">
        <v>5113</v>
      </c>
      <c r="B5485" s="10" t="s">
        <v>4209</v>
      </c>
      <c r="C5485" s="10" t="s">
        <v>63</v>
      </c>
      <c r="D5485" s="10" t="s">
        <v>38</v>
      </c>
      <c r="E5485" s="10" t="s">
        <v>35</v>
      </c>
      <c r="F5485" s="56">
        <v>56834187.5</v>
      </c>
      <c r="G5485" s="56">
        <v>56834187.5</v>
      </c>
      <c r="H5485" s="10">
        <v>1</v>
      </c>
      <c r="I5485" s="38"/>
    </row>
    <row r="5486" spans="1:9" ht="27" x14ac:dyDescent="0.25">
      <c r="A5486" s="10">
        <v>4251</v>
      </c>
      <c r="B5486" s="10" t="s">
        <v>3781</v>
      </c>
      <c r="C5486" s="10" t="s">
        <v>139</v>
      </c>
      <c r="D5486" s="10" t="s">
        <v>38</v>
      </c>
      <c r="E5486" s="10" t="s">
        <v>35</v>
      </c>
      <c r="F5486" s="10">
        <v>4895766</v>
      </c>
      <c r="G5486" s="10">
        <v>4895766</v>
      </c>
      <c r="H5486" s="10">
        <v>1</v>
      </c>
      <c r="I5486" s="38"/>
    </row>
    <row r="5487" spans="1:9" ht="27" x14ac:dyDescent="0.25">
      <c r="A5487" s="10">
        <v>5112</v>
      </c>
      <c r="B5487" s="10" t="s">
        <v>1132</v>
      </c>
      <c r="C5487" s="10" t="s">
        <v>139</v>
      </c>
      <c r="D5487" s="10" t="s">
        <v>38</v>
      </c>
      <c r="E5487" s="10" t="s">
        <v>35</v>
      </c>
      <c r="F5487" s="10">
        <v>0</v>
      </c>
      <c r="G5487" s="10">
        <f>F5487*H5487</f>
        <v>0</v>
      </c>
      <c r="H5487" s="10" t="s">
        <v>115</v>
      </c>
      <c r="I5487" s="38"/>
    </row>
    <row r="5488" spans="1:9" ht="27" x14ac:dyDescent="0.25">
      <c r="A5488" s="10">
        <v>4251</v>
      </c>
      <c r="B5488" s="10" t="s">
        <v>2762</v>
      </c>
      <c r="C5488" s="10" t="s">
        <v>112</v>
      </c>
      <c r="D5488" s="10" t="s">
        <v>38</v>
      </c>
      <c r="E5488" s="10" t="s">
        <v>35</v>
      </c>
      <c r="F5488" s="10">
        <v>97915</v>
      </c>
      <c r="G5488" s="10">
        <v>97915</v>
      </c>
      <c r="H5488" s="10" t="s">
        <v>115</v>
      </c>
      <c r="I5488" s="38"/>
    </row>
    <row r="5489" spans="1:9" ht="27" x14ac:dyDescent="0.25">
      <c r="A5489" s="10">
        <v>5112</v>
      </c>
      <c r="B5489" s="10" t="s">
        <v>1131</v>
      </c>
      <c r="C5489" s="10" t="s">
        <v>139</v>
      </c>
      <c r="D5489" s="10" t="s">
        <v>38</v>
      </c>
      <c r="E5489" s="10" t="s">
        <v>35</v>
      </c>
      <c r="F5489" s="10">
        <v>0</v>
      </c>
      <c r="G5489" s="10">
        <f>F5489*H5489</f>
        <v>0</v>
      </c>
      <c r="H5489" s="10">
        <v>1</v>
      </c>
      <c r="I5489" s="38"/>
    </row>
    <row r="5490" spans="1:9" x14ac:dyDescent="0.25">
      <c r="A5490" s="33"/>
      <c r="B5490" s="44"/>
      <c r="C5490" s="49"/>
      <c r="D5490" s="50" t="s">
        <v>33</v>
      </c>
      <c r="E5490" s="51"/>
      <c r="F5490" s="52"/>
      <c r="G5490" s="52"/>
      <c r="H5490" s="51"/>
      <c r="I5490" s="38"/>
    </row>
    <row r="5491" spans="1:9" ht="27" x14ac:dyDescent="0.25">
      <c r="A5491" s="33">
        <v>5113</v>
      </c>
      <c r="B5491" s="33" t="s">
        <v>6035</v>
      </c>
      <c r="C5491" s="33" t="s">
        <v>62</v>
      </c>
      <c r="D5491" s="33" t="s">
        <v>34</v>
      </c>
      <c r="E5491" s="33" t="s">
        <v>35</v>
      </c>
      <c r="F5491" s="33">
        <v>0</v>
      </c>
      <c r="G5491" s="33">
        <f t="shared" ref="G5491:G5492" si="125">F5491*H5491</f>
        <v>0</v>
      </c>
      <c r="H5491" s="33" t="s">
        <v>115</v>
      </c>
      <c r="I5491" s="38"/>
    </row>
    <row r="5492" spans="1:9" ht="27" x14ac:dyDescent="0.25">
      <c r="A5492" s="33">
        <v>5113</v>
      </c>
      <c r="B5492" s="33" t="s">
        <v>6036</v>
      </c>
      <c r="C5492" s="33" t="s">
        <v>62</v>
      </c>
      <c r="D5492" s="33" t="s">
        <v>34</v>
      </c>
      <c r="E5492" s="33" t="s">
        <v>35</v>
      </c>
      <c r="F5492" s="33">
        <v>0</v>
      </c>
      <c r="G5492" s="33">
        <f t="shared" si="125"/>
        <v>0</v>
      </c>
      <c r="H5492" s="33" t="s">
        <v>115</v>
      </c>
      <c r="I5492" s="38"/>
    </row>
    <row r="5493" spans="1:9" ht="27" x14ac:dyDescent="0.25">
      <c r="A5493" s="33">
        <v>5112</v>
      </c>
      <c r="B5493" s="33" t="s">
        <v>2749</v>
      </c>
      <c r="C5493" s="33" t="s">
        <v>62</v>
      </c>
      <c r="D5493" s="33" t="s">
        <v>34</v>
      </c>
      <c r="E5493" s="33" t="s">
        <v>35</v>
      </c>
      <c r="F5493" s="33">
        <v>0</v>
      </c>
      <c r="G5493" s="33">
        <f>F5493*H5493</f>
        <v>0</v>
      </c>
      <c r="H5493" s="33" t="s">
        <v>115</v>
      </c>
      <c r="I5493" s="38"/>
    </row>
    <row r="5494" spans="1:9" x14ac:dyDescent="0.25">
      <c r="A5494" s="191" t="s">
        <v>3641</v>
      </c>
      <c r="B5494" s="192"/>
      <c r="C5494" s="192"/>
      <c r="D5494" s="192"/>
      <c r="E5494" s="192"/>
      <c r="F5494" s="192"/>
      <c r="G5494" s="192"/>
      <c r="H5494" s="192"/>
      <c r="I5494" s="38"/>
    </row>
    <row r="5495" spans="1:9" x14ac:dyDescent="0.25">
      <c r="A5495" s="143" t="s">
        <v>39</v>
      </c>
      <c r="B5495" s="144"/>
      <c r="C5495" s="144"/>
      <c r="D5495" s="144"/>
      <c r="E5495" s="144"/>
      <c r="F5495" s="144"/>
      <c r="G5495" s="144"/>
      <c r="H5495" s="144"/>
      <c r="I5495" s="38"/>
    </row>
    <row r="5496" spans="1:9" ht="27" x14ac:dyDescent="0.25">
      <c r="A5496" s="10">
        <v>4251</v>
      </c>
      <c r="B5496" s="10" t="s">
        <v>3642</v>
      </c>
      <c r="C5496" s="10" t="s">
        <v>63</v>
      </c>
      <c r="D5496" s="10" t="s">
        <v>38</v>
      </c>
      <c r="E5496" s="10" t="s">
        <v>35</v>
      </c>
      <c r="F5496" s="10">
        <v>14705842</v>
      </c>
      <c r="G5496" s="10">
        <v>14705842</v>
      </c>
      <c r="H5496" s="10" t="s">
        <v>115</v>
      </c>
      <c r="I5496" s="38"/>
    </row>
    <row r="5497" spans="1:9" x14ac:dyDescent="0.25">
      <c r="A5497" s="191" t="s">
        <v>2993</v>
      </c>
      <c r="B5497" s="192"/>
      <c r="C5497" s="192"/>
      <c r="D5497" s="192"/>
      <c r="E5497" s="192"/>
      <c r="F5497" s="192"/>
      <c r="G5497" s="192"/>
      <c r="H5497" s="192"/>
      <c r="I5497" s="38"/>
    </row>
    <row r="5498" spans="1:9" x14ac:dyDescent="0.25">
      <c r="A5498" s="143" t="s">
        <v>33</v>
      </c>
      <c r="B5498" s="144"/>
      <c r="C5498" s="144"/>
      <c r="D5498" s="144"/>
      <c r="E5498" s="144"/>
      <c r="F5498" s="144"/>
      <c r="G5498" s="144"/>
      <c r="H5498" s="144"/>
      <c r="I5498" s="38"/>
    </row>
    <row r="5499" spans="1:9" ht="27" x14ac:dyDescent="0.25">
      <c r="A5499" s="10">
        <v>4251</v>
      </c>
      <c r="B5499" s="10" t="s">
        <v>2994</v>
      </c>
      <c r="C5499" s="10" t="s">
        <v>112</v>
      </c>
      <c r="D5499" s="10" t="s">
        <v>38</v>
      </c>
      <c r="E5499" s="10" t="s">
        <v>35</v>
      </c>
      <c r="F5499" s="10">
        <v>254759</v>
      </c>
      <c r="G5499" s="10">
        <v>254759</v>
      </c>
      <c r="H5499" s="10" t="s">
        <v>115</v>
      </c>
      <c r="I5499" s="38"/>
    </row>
    <row r="5500" spans="1:9" x14ac:dyDescent="0.25">
      <c r="A5500" s="191" t="s">
        <v>2703</v>
      </c>
      <c r="B5500" s="192"/>
      <c r="C5500" s="192"/>
      <c r="D5500" s="192"/>
      <c r="E5500" s="192"/>
      <c r="F5500" s="192"/>
      <c r="G5500" s="192"/>
      <c r="H5500" s="192"/>
      <c r="I5500" s="38"/>
    </row>
    <row r="5501" spans="1:9" x14ac:dyDescent="0.25">
      <c r="A5501" s="143" t="s">
        <v>39</v>
      </c>
      <c r="B5501" s="144"/>
      <c r="C5501" s="144"/>
      <c r="D5501" s="144"/>
      <c r="E5501" s="144"/>
      <c r="F5501" s="144"/>
      <c r="G5501" s="144"/>
      <c r="H5501" s="144"/>
      <c r="I5501" s="38"/>
    </row>
    <row r="5502" spans="1:9" ht="27" x14ac:dyDescent="0.25">
      <c r="A5502" s="10" t="s">
        <v>132</v>
      </c>
      <c r="B5502" s="10" t="s">
        <v>2521</v>
      </c>
      <c r="C5502" s="10" t="s">
        <v>142</v>
      </c>
      <c r="D5502" s="10" t="s">
        <v>38</v>
      </c>
      <c r="E5502" s="10" t="s">
        <v>35</v>
      </c>
      <c r="F5502" s="10">
        <v>59312910</v>
      </c>
      <c r="G5502" s="10">
        <v>59312910</v>
      </c>
      <c r="H5502" s="10" t="s">
        <v>115</v>
      </c>
      <c r="I5502" s="38"/>
    </row>
    <row r="5503" spans="1:9" x14ac:dyDescent="0.25">
      <c r="A5503" s="156" t="s">
        <v>2637</v>
      </c>
      <c r="B5503" s="157"/>
      <c r="C5503" s="157"/>
      <c r="D5503" s="157"/>
      <c r="E5503" s="157"/>
      <c r="F5503" s="157"/>
      <c r="G5503" s="157"/>
      <c r="H5503" s="157"/>
      <c r="I5503" s="38"/>
    </row>
    <row r="5504" spans="1:9" x14ac:dyDescent="0.25">
      <c r="A5504" s="143" t="s">
        <v>39</v>
      </c>
      <c r="B5504" s="144"/>
      <c r="C5504" s="144"/>
      <c r="D5504" s="144"/>
      <c r="E5504" s="144"/>
      <c r="F5504" s="144"/>
      <c r="G5504" s="144"/>
      <c r="H5504" s="144"/>
      <c r="I5504" s="38"/>
    </row>
    <row r="5505" spans="1:9" ht="27" x14ac:dyDescent="0.25">
      <c r="A5505" s="10" t="s">
        <v>132</v>
      </c>
      <c r="B5505" s="10" t="s">
        <v>2524</v>
      </c>
      <c r="C5505" s="10" t="s">
        <v>150</v>
      </c>
      <c r="D5505" s="10" t="s">
        <v>38</v>
      </c>
      <c r="E5505" s="10" t="s">
        <v>35</v>
      </c>
      <c r="F5505" s="10">
        <v>58820202</v>
      </c>
      <c r="G5505" s="10">
        <v>58820202</v>
      </c>
      <c r="H5505" s="10" t="s">
        <v>115</v>
      </c>
      <c r="I5505" s="38"/>
    </row>
    <row r="5506" spans="1:9" x14ac:dyDescent="0.25">
      <c r="A5506" s="156" t="s">
        <v>2638</v>
      </c>
      <c r="B5506" s="157"/>
      <c r="C5506" s="157"/>
      <c r="D5506" s="157"/>
      <c r="E5506" s="157"/>
      <c r="F5506" s="157"/>
      <c r="G5506" s="157"/>
      <c r="H5506" s="157"/>
      <c r="I5506" s="38"/>
    </row>
    <row r="5507" spans="1:9" x14ac:dyDescent="0.25">
      <c r="A5507" s="143" t="s">
        <v>9</v>
      </c>
      <c r="B5507" s="144"/>
      <c r="C5507" s="144"/>
      <c r="D5507" s="144"/>
      <c r="E5507" s="144"/>
      <c r="F5507" s="144"/>
      <c r="G5507" s="144"/>
      <c r="H5507" s="144"/>
      <c r="I5507" s="38"/>
    </row>
    <row r="5508" spans="1:9" x14ac:dyDescent="0.25">
      <c r="A5508" s="19">
        <v>4269</v>
      </c>
      <c r="B5508" s="19" t="s">
        <v>4664</v>
      </c>
      <c r="C5508" s="19" t="s">
        <v>2403</v>
      </c>
      <c r="D5508" s="19" t="s">
        <v>11</v>
      </c>
      <c r="E5508" s="19" t="s">
        <v>57</v>
      </c>
      <c r="F5508" s="19">
        <v>3800</v>
      </c>
      <c r="G5508" s="19">
        <f>+F5508*H5508</f>
        <v>19994840</v>
      </c>
      <c r="H5508" s="19">
        <v>5261.8</v>
      </c>
      <c r="I5508" s="38"/>
    </row>
    <row r="5509" spans="1:9" x14ac:dyDescent="0.25">
      <c r="A5509" s="10"/>
      <c r="B5509" s="10" t="s">
        <v>2402</v>
      </c>
      <c r="C5509" s="10" t="s">
        <v>2403</v>
      </c>
      <c r="D5509" s="19" t="s">
        <v>11</v>
      </c>
      <c r="E5509" s="11" t="s">
        <v>57</v>
      </c>
      <c r="F5509" s="19">
        <v>0</v>
      </c>
      <c r="G5509" s="19">
        <f>F5509*H5509</f>
        <v>0</v>
      </c>
      <c r="H5509" s="34">
        <v>4650</v>
      </c>
      <c r="I5509" s="38"/>
    </row>
    <row r="5510" spans="1:9" x14ac:dyDescent="0.25">
      <c r="A5510" s="10"/>
      <c r="B5510" s="10" t="s">
        <v>2404</v>
      </c>
      <c r="C5510" s="10" t="s">
        <v>2405</v>
      </c>
      <c r="D5510" s="10" t="s">
        <v>11</v>
      </c>
      <c r="E5510" s="10" t="s">
        <v>50</v>
      </c>
      <c r="F5510" s="10">
        <v>2142</v>
      </c>
      <c r="G5510" s="10">
        <f>F5510*H5510</f>
        <v>428400</v>
      </c>
      <c r="H5510" s="10">
        <v>200</v>
      </c>
      <c r="I5510" s="38"/>
    </row>
    <row r="5511" spans="1:9" x14ac:dyDescent="0.25">
      <c r="A5511" s="156" t="s">
        <v>2639</v>
      </c>
      <c r="B5511" s="157"/>
      <c r="C5511" s="157"/>
      <c r="D5511" s="157"/>
      <c r="E5511" s="157"/>
      <c r="F5511" s="157"/>
      <c r="G5511" s="157"/>
      <c r="H5511" s="157"/>
      <c r="I5511" s="38"/>
    </row>
    <row r="5512" spans="1:9" x14ac:dyDescent="0.25">
      <c r="A5512" s="143" t="s">
        <v>39</v>
      </c>
      <c r="B5512" s="144"/>
      <c r="C5512" s="144"/>
      <c r="D5512" s="144"/>
      <c r="E5512" s="144"/>
      <c r="F5512" s="144"/>
      <c r="G5512" s="144"/>
      <c r="H5512" s="144"/>
      <c r="I5512" s="38"/>
    </row>
    <row r="5513" spans="1:9" ht="27" x14ac:dyDescent="0.25">
      <c r="A5513" s="10" t="s">
        <v>113</v>
      </c>
      <c r="B5513" s="10" t="s">
        <v>2525</v>
      </c>
      <c r="C5513" s="10" t="s">
        <v>141</v>
      </c>
      <c r="D5513" s="19" t="s">
        <v>38</v>
      </c>
      <c r="E5513" s="19" t="s">
        <v>35</v>
      </c>
      <c r="F5513" s="19">
        <v>6088600</v>
      </c>
      <c r="G5513" s="19">
        <v>6088600</v>
      </c>
      <c r="H5513" s="19" t="s">
        <v>115</v>
      </c>
      <c r="I5513" s="38"/>
    </row>
    <row r="5514" spans="1:9" x14ac:dyDescent="0.25">
      <c r="A5514" s="10"/>
      <c r="B5514" s="143" t="s">
        <v>33</v>
      </c>
      <c r="C5514" s="144"/>
      <c r="D5514" s="144"/>
      <c r="E5514" s="144"/>
      <c r="F5514" s="144"/>
      <c r="G5514" s="145"/>
      <c r="H5514" s="34"/>
      <c r="I5514" s="38"/>
    </row>
    <row r="5515" spans="1:9" ht="27" x14ac:dyDescent="0.25">
      <c r="A5515" s="10">
        <v>5113</v>
      </c>
      <c r="B5515" s="10" t="s">
        <v>6181</v>
      </c>
      <c r="C5515" s="10" t="s">
        <v>62</v>
      </c>
      <c r="D5515" s="10" t="s">
        <v>34</v>
      </c>
      <c r="E5515" s="10" t="s">
        <v>35</v>
      </c>
      <c r="F5515" s="10">
        <v>36532.44</v>
      </c>
      <c r="G5515" s="10">
        <v>36532.44</v>
      </c>
      <c r="H5515" s="10">
        <v>1</v>
      </c>
      <c r="I5515" s="38"/>
    </row>
    <row r="5516" spans="1:9" ht="27" x14ac:dyDescent="0.25">
      <c r="A5516" s="10" t="s">
        <v>113</v>
      </c>
      <c r="B5516" s="10" t="s">
        <v>2526</v>
      </c>
      <c r="C5516" s="10" t="s">
        <v>62</v>
      </c>
      <c r="D5516" s="19" t="s">
        <v>34</v>
      </c>
      <c r="E5516" s="11" t="s">
        <v>35</v>
      </c>
      <c r="F5516" s="19">
        <v>0</v>
      </c>
      <c r="G5516" s="19">
        <f>F5516*H5516</f>
        <v>0</v>
      </c>
      <c r="H5516" s="34" t="s">
        <v>115</v>
      </c>
      <c r="I5516" s="38"/>
    </row>
    <row r="5517" spans="1:9" x14ac:dyDescent="0.25">
      <c r="A5517" s="156" t="s">
        <v>2640</v>
      </c>
      <c r="B5517" s="157"/>
      <c r="C5517" s="157"/>
      <c r="D5517" s="157"/>
      <c r="E5517" s="157"/>
      <c r="F5517" s="157"/>
      <c r="G5517" s="157"/>
      <c r="H5517" s="157"/>
      <c r="I5517" s="38"/>
    </row>
    <row r="5518" spans="1:9" x14ac:dyDescent="0.25">
      <c r="A5518" s="143" t="s">
        <v>9</v>
      </c>
      <c r="B5518" s="144"/>
      <c r="C5518" s="144"/>
      <c r="D5518" s="144"/>
      <c r="E5518" s="144"/>
      <c r="F5518" s="144"/>
      <c r="G5518" s="144"/>
      <c r="H5518" s="144"/>
      <c r="I5518" s="38"/>
    </row>
    <row r="5519" spans="1:9" x14ac:dyDescent="0.25">
      <c r="A5519" s="10" t="s">
        <v>136</v>
      </c>
      <c r="B5519" s="10" t="s">
        <v>2243</v>
      </c>
      <c r="C5519" s="10" t="s">
        <v>97</v>
      </c>
      <c r="D5519" s="10" t="s">
        <v>11</v>
      </c>
      <c r="E5519" s="10" t="s">
        <v>12</v>
      </c>
      <c r="F5519" s="10">
        <v>48888.89</v>
      </c>
      <c r="G5519" s="56">
        <f>F5519*H5519</f>
        <v>2200000.0499999998</v>
      </c>
      <c r="H5519" s="10">
        <v>45</v>
      </c>
      <c r="I5519" s="38"/>
    </row>
    <row r="5520" spans="1:9" x14ac:dyDescent="0.25">
      <c r="A5520" s="10" t="s">
        <v>136</v>
      </c>
      <c r="B5520" s="10" t="s">
        <v>2244</v>
      </c>
      <c r="C5520" s="10" t="s">
        <v>1061</v>
      </c>
      <c r="D5520" s="10" t="s">
        <v>11</v>
      </c>
      <c r="E5520" s="10" t="s">
        <v>12</v>
      </c>
      <c r="F5520" s="10">
        <v>20833.34</v>
      </c>
      <c r="G5520" s="56">
        <f>F5520*H5520</f>
        <v>500000.16000000003</v>
      </c>
      <c r="H5520" s="10">
        <v>24</v>
      </c>
      <c r="I5520" s="38"/>
    </row>
    <row r="5521" spans="1:9" ht="40.5" x14ac:dyDescent="0.25">
      <c r="A5521" s="10">
        <v>5129</v>
      </c>
      <c r="B5521" s="10" t="s">
        <v>2406</v>
      </c>
      <c r="C5521" s="10" t="s">
        <v>2407</v>
      </c>
      <c r="D5521" s="10" t="s">
        <v>38</v>
      </c>
      <c r="E5521" s="10" t="s">
        <v>12</v>
      </c>
      <c r="F5521" s="10">
        <v>102000</v>
      </c>
      <c r="G5521" s="10">
        <f>F5521*H5521</f>
        <v>510000</v>
      </c>
      <c r="H5521" s="10">
        <v>5</v>
      </c>
      <c r="I5521" s="38"/>
    </row>
    <row r="5522" spans="1:9" ht="40.5" x14ac:dyDescent="0.25">
      <c r="A5522" s="10">
        <v>5129</v>
      </c>
      <c r="B5522" s="10" t="s">
        <v>2408</v>
      </c>
      <c r="C5522" s="10" t="s">
        <v>2409</v>
      </c>
      <c r="D5522" s="10" t="s">
        <v>38</v>
      </c>
      <c r="E5522" s="10" t="s">
        <v>12</v>
      </c>
      <c r="F5522" s="10">
        <v>218400</v>
      </c>
      <c r="G5522" s="10">
        <f>+F5522*H5522</f>
        <v>1092000</v>
      </c>
      <c r="H5522" s="10">
        <v>5</v>
      </c>
      <c r="I5522" s="38"/>
    </row>
    <row r="5523" spans="1:9" ht="40.5" x14ac:dyDescent="0.25">
      <c r="A5523" s="10">
        <v>5129</v>
      </c>
      <c r="B5523" s="10" t="s">
        <v>2410</v>
      </c>
      <c r="C5523" s="10" t="s">
        <v>2411</v>
      </c>
      <c r="D5523" s="10" t="s">
        <v>38</v>
      </c>
      <c r="E5523" s="10" t="s">
        <v>12</v>
      </c>
      <c r="F5523" s="10">
        <v>177180</v>
      </c>
      <c r="G5523" s="10">
        <f>F5523*H5523</f>
        <v>885900</v>
      </c>
      <c r="H5523" s="10">
        <v>5</v>
      </c>
      <c r="I5523" s="38"/>
    </row>
    <row r="5524" spans="1:9" x14ac:dyDescent="0.25">
      <c r="A5524" s="143" t="s">
        <v>39</v>
      </c>
      <c r="B5524" s="144"/>
      <c r="C5524" s="144"/>
      <c r="D5524" s="144"/>
      <c r="E5524" s="144"/>
      <c r="F5524" s="144"/>
      <c r="G5524" s="144"/>
      <c r="H5524" s="144"/>
      <c r="I5524" s="38"/>
    </row>
    <row r="5525" spans="1:9" ht="27" x14ac:dyDescent="0.25">
      <c r="A5525" s="10" t="s">
        <v>113</v>
      </c>
      <c r="B5525" s="10" t="s">
        <v>3643</v>
      </c>
      <c r="C5525" s="10" t="s">
        <v>63</v>
      </c>
      <c r="D5525" s="10" t="s">
        <v>38</v>
      </c>
      <c r="E5525" s="10" t="s">
        <v>35</v>
      </c>
      <c r="F5525" s="10">
        <v>3156318</v>
      </c>
      <c r="G5525" s="10">
        <v>3156318</v>
      </c>
      <c r="H5525" s="10" t="s">
        <v>115</v>
      </c>
      <c r="I5525" s="38"/>
    </row>
    <row r="5526" spans="1:9" ht="27" x14ac:dyDescent="0.25">
      <c r="A5526" s="10" t="s">
        <v>113</v>
      </c>
      <c r="B5526" s="10" t="s">
        <v>3644</v>
      </c>
      <c r="C5526" s="10" t="s">
        <v>63</v>
      </c>
      <c r="D5526" s="10" t="s">
        <v>38</v>
      </c>
      <c r="E5526" s="10" t="s">
        <v>35</v>
      </c>
      <c r="F5526" s="10">
        <v>13860939</v>
      </c>
      <c r="G5526" s="10">
        <v>13860939</v>
      </c>
      <c r="H5526" s="10" t="s">
        <v>115</v>
      </c>
      <c r="I5526" s="38"/>
    </row>
    <row r="5527" spans="1:9" ht="27" x14ac:dyDescent="0.25">
      <c r="A5527" s="10" t="s">
        <v>113</v>
      </c>
      <c r="B5527" s="10" t="s">
        <v>3645</v>
      </c>
      <c r="C5527" s="10" t="s">
        <v>63</v>
      </c>
      <c r="D5527" s="10" t="s">
        <v>38</v>
      </c>
      <c r="E5527" s="10" t="s">
        <v>35</v>
      </c>
      <c r="F5527" s="10">
        <v>1885768</v>
      </c>
      <c r="G5527" s="10">
        <v>1885768</v>
      </c>
      <c r="H5527" s="10" t="s">
        <v>115</v>
      </c>
      <c r="I5527" s="38"/>
    </row>
    <row r="5528" spans="1:9" ht="27" x14ac:dyDescent="0.25">
      <c r="A5528" s="10" t="s">
        <v>113</v>
      </c>
      <c r="B5528" s="10" t="s">
        <v>3646</v>
      </c>
      <c r="C5528" s="10" t="s">
        <v>63</v>
      </c>
      <c r="D5528" s="10" t="s">
        <v>38</v>
      </c>
      <c r="E5528" s="10" t="s">
        <v>35</v>
      </c>
      <c r="F5528" s="10">
        <v>3441424</v>
      </c>
      <c r="G5528" s="10">
        <v>3441424</v>
      </c>
      <c r="H5528" s="10" t="s">
        <v>115</v>
      </c>
      <c r="I5528" s="38"/>
    </row>
    <row r="5529" spans="1:9" ht="27" x14ac:dyDescent="0.25">
      <c r="A5529" s="10" t="s">
        <v>113</v>
      </c>
      <c r="B5529" s="10" t="s">
        <v>3647</v>
      </c>
      <c r="C5529" s="10" t="s">
        <v>63</v>
      </c>
      <c r="D5529" s="10" t="s">
        <v>38</v>
      </c>
      <c r="E5529" s="10" t="s">
        <v>35</v>
      </c>
      <c r="F5529" s="10">
        <v>3349478</v>
      </c>
      <c r="G5529" s="10">
        <v>3349478</v>
      </c>
      <c r="H5529" s="10" t="s">
        <v>115</v>
      </c>
      <c r="I5529" s="38"/>
    </row>
    <row r="5530" spans="1:9" ht="27" x14ac:dyDescent="0.25">
      <c r="A5530" s="10" t="s">
        <v>113</v>
      </c>
      <c r="B5530" s="10" t="s">
        <v>3648</v>
      </c>
      <c r="C5530" s="10" t="s">
        <v>63</v>
      </c>
      <c r="D5530" s="10" t="s">
        <v>38</v>
      </c>
      <c r="E5530" s="10" t="s">
        <v>35</v>
      </c>
      <c r="F5530" s="10">
        <v>892363</v>
      </c>
      <c r="G5530" s="10">
        <v>892363</v>
      </c>
      <c r="H5530" s="10" t="s">
        <v>115</v>
      </c>
      <c r="I5530" s="38"/>
    </row>
    <row r="5531" spans="1:9" ht="27" x14ac:dyDescent="0.25">
      <c r="A5531" s="10" t="s">
        <v>113</v>
      </c>
      <c r="B5531" s="10" t="s">
        <v>3649</v>
      </c>
      <c r="C5531" s="10" t="s">
        <v>63</v>
      </c>
      <c r="D5531" s="10" t="s">
        <v>38</v>
      </c>
      <c r="E5531" s="10" t="s">
        <v>35</v>
      </c>
      <c r="F5531" s="10">
        <v>10842611</v>
      </c>
      <c r="G5531" s="10">
        <v>10842611</v>
      </c>
      <c r="H5531" s="10" t="s">
        <v>115</v>
      </c>
      <c r="I5531" s="38"/>
    </row>
    <row r="5532" spans="1:9" ht="27" x14ac:dyDescent="0.25">
      <c r="A5532" s="10" t="s">
        <v>113</v>
      </c>
      <c r="B5532" s="10" t="s">
        <v>3650</v>
      </c>
      <c r="C5532" s="10" t="s">
        <v>63</v>
      </c>
      <c r="D5532" s="10" t="s">
        <v>38</v>
      </c>
      <c r="E5532" s="10" t="s">
        <v>35</v>
      </c>
      <c r="F5532" s="10">
        <v>4180712</v>
      </c>
      <c r="G5532" s="10">
        <v>4180712</v>
      </c>
      <c r="H5532" s="10" t="s">
        <v>115</v>
      </c>
      <c r="I5532" s="38"/>
    </row>
    <row r="5533" spans="1:9" ht="27" x14ac:dyDescent="0.25">
      <c r="A5533" s="10" t="s">
        <v>113</v>
      </c>
      <c r="B5533" s="10" t="s">
        <v>3651</v>
      </c>
      <c r="C5533" s="10" t="s">
        <v>63</v>
      </c>
      <c r="D5533" s="10" t="s">
        <v>38</v>
      </c>
      <c r="E5533" s="10" t="s">
        <v>35</v>
      </c>
      <c r="F5533" s="10">
        <v>9751947</v>
      </c>
      <c r="G5533" s="10">
        <v>9751947</v>
      </c>
      <c r="H5533" s="10" t="s">
        <v>115</v>
      </c>
      <c r="I5533" s="38"/>
    </row>
    <row r="5534" spans="1:9" ht="27" x14ac:dyDescent="0.25">
      <c r="A5534" s="10" t="s">
        <v>113</v>
      </c>
      <c r="B5534" s="10" t="s">
        <v>3652</v>
      </c>
      <c r="C5534" s="10" t="s">
        <v>63</v>
      </c>
      <c r="D5534" s="10" t="s">
        <v>38</v>
      </c>
      <c r="E5534" s="10" t="s">
        <v>35</v>
      </c>
      <c r="F5534" s="10">
        <v>2478738</v>
      </c>
      <c r="G5534" s="10">
        <v>2478738</v>
      </c>
      <c r="H5534" s="10" t="s">
        <v>115</v>
      </c>
      <c r="I5534" s="38"/>
    </row>
    <row r="5535" spans="1:9" ht="27" x14ac:dyDescent="0.25">
      <c r="A5535" s="10" t="s">
        <v>113</v>
      </c>
      <c r="B5535" s="10" t="s">
        <v>3653</v>
      </c>
      <c r="C5535" s="10" t="s">
        <v>63</v>
      </c>
      <c r="D5535" s="10" t="s">
        <v>38</v>
      </c>
      <c r="E5535" s="10" t="s">
        <v>35</v>
      </c>
      <c r="F5535" s="10">
        <v>35432445</v>
      </c>
      <c r="G5535" s="10">
        <v>35432445</v>
      </c>
      <c r="H5535" s="10" t="s">
        <v>115</v>
      </c>
      <c r="I5535" s="38"/>
    </row>
    <row r="5536" spans="1:9" ht="27" x14ac:dyDescent="0.25">
      <c r="A5536" s="10" t="s">
        <v>113</v>
      </c>
      <c r="B5536" s="10" t="s">
        <v>3654</v>
      </c>
      <c r="C5536" s="10" t="s">
        <v>63</v>
      </c>
      <c r="D5536" s="10" t="s">
        <v>38</v>
      </c>
      <c r="E5536" s="10" t="s">
        <v>35</v>
      </c>
      <c r="F5536" s="10">
        <v>13220010</v>
      </c>
      <c r="G5536" s="10">
        <v>13220010</v>
      </c>
      <c r="H5536" s="10" t="s">
        <v>115</v>
      </c>
      <c r="I5536" s="38"/>
    </row>
    <row r="5537" spans="1:9" ht="27" x14ac:dyDescent="0.25">
      <c r="A5537" s="10" t="s">
        <v>113</v>
      </c>
      <c r="B5537" s="10" t="s">
        <v>3655</v>
      </c>
      <c r="C5537" s="10" t="s">
        <v>63</v>
      </c>
      <c r="D5537" s="10" t="s">
        <v>38</v>
      </c>
      <c r="E5537" s="10" t="s">
        <v>35</v>
      </c>
      <c r="F5537" s="10">
        <v>23951003</v>
      </c>
      <c r="G5537" s="10">
        <v>23951003</v>
      </c>
      <c r="H5537" s="10" t="s">
        <v>115</v>
      </c>
      <c r="I5537" s="38"/>
    </row>
    <row r="5538" spans="1:9" ht="27" x14ac:dyDescent="0.25">
      <c r="A5538" s="10" t="s">
        <v>113</v>
      </c>
      <c r="B5538" s="10" t="s">
        <v>3656</v>
      </c>
      <c r="C5538" s="10" t="s">
        <v>63</v>
      </c>
      <c r="D5538" s="10" t="s">
        <v>38</v>
      </c>
      <c r="E5538" s="10" t="s">
        <v>35</v>
      </c>
      <c r="F5538" s="10">
        <v>11637255</v>
      </c>
      <c r="G5538" s="10">
        <v>11637255</v>
      </c>
      <c r="H5538" s="10" t="s">
        <v>115</v>
      </c>
      <c r="I5538" s="38"/>
    </row>
    <row r="5540" spans="1:9" ht="27" x14ac:dyDescent="0.25">
      <c r="A5540" s="10">
        <v>4251</v>
      </c>
      <c r="B5540" s="10" t="s">
        <v>2522</v>
      </c>
      <c r="C5540" s="10" t="s">
        <v>139</v>
      </c>
      <c r="D5540" s="10" t="s">
        <v>38</v>
      </c>
      <c r="E5540" s="10" t="s">
        <v>35</v>
      </c>
      <c r="F5540" s="10">
        <v>9803000</v>
      </c>
      <c r="G5540" s="10">
        <v>9803000</v>
      </c>
      <c r="H5540" s="10" t="s">
        <v>115</v>
      </c>
      <c r="I5540" s="38"/>
    </row>
    <row r="5541" spans="1:9" ht="27" x14ac:dyDescent="0.25">
      <c r="A5541" s="10">
        <v>5112</v>
      </c>
      <c r="B5541" s="10" t="s">
        <v>2753</v>
      </c>
      <c r="C5541" s="10" t="s">
        <v>63</v>
      </c>
      <c r="D5541" s="10" t="s">
        <v>38</v>
      </c>
      <c r="E5541" s="10" t="s">
        <v>35</v>
      </c>
      <c r="F5541" s="10">
        <v>99125065.459999993</v>
      </c>
      <c r="G5541" s="10">
        <v>99125065.459999993</v>
      </c>
      <c r="H5541" s="10">
        <v>1</v>
      </c>
      <c r="I5541" s="38"/>
    </row>
    <row r="5542" spans="1:9" ht="27" x14ac:dyDescent="0.25">
      <c r="A5542" s="10">
        <v>5112</v>
      </c>
      <c r="B5542" s="10" t="s">
        <v>2754</v>
      </c>
      <c r="C5542" s="10" t="s">
        <v>63</v>
      </c>
      <c r="D5542" s="10" t="s">
        <v>38</v>
      </c>
      <c r="E5542" s="10" t="s">
        <v>35</v>
      </c>
      <c r="F5542" s="10">
        <v>77618242.040000007</v>
      </c>
      <c r="G5542" s="10">
        <v>77618242.040000007</v>
      </c>
      <c r="H5542" s="10">
        <v>1</v>
      </c>
      <c r="I5542" s="38"/>
    </row>
    <row r="5543" spans="1:9" ht="27" x14ac:dyDescent="0.25">
      <c r="A5543" s="10">
        <v>4251</v>
      </c>
      <c r="B5543" s="10" t="s">
        <v>2523</v>
      </c>
      <c r="C5543" s="10" t="s">
        <v>139</v>
      </c>
      <c r="D5543" s="10" t="s">
        <v>38</v>
      </c>
      <c r="E5543" s="10" t="s">
        <v>35</v>
      </c>
      <c r="F5543" s="10">
        <v>39215680</v>
      </c>
      <c r="G5543" s="10">
        <v>39215680</v>
      </c>
      <c r="H5543" s="10" t="s">
        <v>115</v>
      </c>
      <c r="I5543" s="38"/>
    </row>
    <row r="5544" spans="1:9" ht="27" x14ac:dyDescent="0.25">
      <c r="A5544" s="10">
        <v>4251</v>
      </c>
      <c r="B5544" s="10" t="s">
        <v>2803</v>
      </c>
      <c r="C5544" s="10" t="s">
        <v>63</v>
      </c>
      <c r="D5544" s="19" t="s">
        <v>38</v>
      </c>
      <c r="E5544" s="10" t="s">
        <v>35</v>
      </c>
      <c r="F5544" s="10">
        <v>12737928</v>
      </c>
      <c r="G5544" s="10">
        <v>12737928</v>
      </c>
      <c r="H5544" s="10" t="s">
        <v>115</v>
      </c>
      <c r="I5544" s="38"/>
    </row>
    <row r="5545" spans="1:9" ht="27" x14ac:dyDescent="0.25">
      <c r="A5545" s="10">
        <v>5113</v>
      </c>
      <c r="B5545" s="10" t="s">
        <v>3532</v>
      </c>
      <c r="C5545" s="10" t="s">
        <v>63</v>
      </c>
      <c r="D5545" s="19" t="s">
        <v>38</v>
      </c>
      <c r="E5545" s="11" t="s">
        <v>35</v>
      </c>
      <c r="F5545" s="19">
        <v>9055260</v>
      </c>
      <c r="G5545" s="19">
        <v>9055260</v>
      </c>
      <c r="H5545" s="11" t="s">
        <v>115</v>
      </c>
      <c r="I5545" s="38"/>
    </row>
    <row r="5546" spans="1:9" ht="27" x14ac:dyDescent="0.25">
      <c r="A5546" s="10" t="s">
        <v>132</v>
      </c>
      <c r="B5546" s="10" t="s">
        <v>2172</v>
      </c>
      <c r="C5546" s="10" t="s">
        <v>142</v>
      </c>
      <c r="D5546" s="19" t="s">
        <v>38</v>
      </c>
      <c r="E5546" s="11" t="s">
        <v>35</v>
      </c>
      <c r="F5546" s="19">
        <v>0</v>
      </c>
      <c r="G5546" s="19">
        <f t="shared" ref="G5546:G5549" si="126">F5546*H5546</f>
        <v>0</v>
      </c>
      <c r="H5546" s="34" t="s">
        <v>115</v>
      </c>
      <c r="I5546" s="38"/>
    </row>
    <row r="5547" spans="1:9" ht="27" x14ac:dyDescent="0.25">
      <c r="A5547" s="10" t="s">
        <v>132</v>
      </c>
      <c r="B5547" s="10" t="s">
        <v>1131</v>
      </c>
      <c r="C5547" s="10" t="s">
        <v>139</v>
      </c>
      <c r="D5547" s="19" t="s">
        <v>38</v>
      </c>
      <c r="E5547" s="11" t="s">
        <v>35</v>
      </c>
      <c r="F5547" s="19">
        <v>0</v>
      </c>
      <c r="G5547" s="19">
        <f t="shared" si="126"/>
        <v>0</v>
      </c>
      <c r="H5547" s="34" t="s">
        <v>115</v>
      </c>
      <c r="I5547" s="38"/>
    </row>
    <row r="5548" spans="1:9" ht="27" x14ac:dyDescent="0.25">
      <c r="A5548" s="10" t="s">
        <v>132</v>
      </c>
      <c r="B5548" s="10" t="s">
        <v>1132</v>
      </c>
      <c r="C5548" s="10" t="s">
        <v>139</v>
      </c>
      <c r="D5548" s="19" t="s">
        <v>38</v>
      </c>
      <c r="E5548" s="19" t="s">
        <v>35</v>
      </c>
      <c r="F5548" s="19">
        <v>14796000</v>
      </c>
      <c r="G5548" s="19">
        <v>14796000</v>
      </c>
      <c r="H5548" s="19" t="s">
        <v>115</v>
      </c>
      <c r="I5548" s="38"/>
    </row>
    <row r="5549" spans="1:9" ht="27" x14ac:dyDescent="0.25">
      <c r="A5549" s="10" t="s">
        <v>113</v>
      </c>
      <c r="B5549" s="10" t="s">
        <v>1082</v>
      </c>
      <c r="C5549" s="10" t="s">
        <v>141</v>
      </c>
      <c r="D5549" s="19" t="s">
        <v>38</v>
      </c>
      <c r="E5549" s="11" t="s">
        <v>35</v>
      </c>
      <c r="F5549" s="19">
        <v>0</v>
      </c>
      <c r="G5549" s="19">
        <f t="shared" si="126"/>
        <v>0</v>
      </c>
      <c r="H5549" s="34" t="s">
        <v>115</v>
      </c>
      <c r="I5549" s="38"/>
    </row>
    <row r="5550" spans="1:9" x14ac:dyDescent="0.25">
      <c r="A5550" s="143" t="s">
        <v>33</v>
      </c>
      <c r="B5550" s="144"/>
      <c r="C5550" s="144"/>
      <c r="D5550" s="144"/>
      <c r="E5550" s="144"/>
      <c r="F5550" s="144"/>
      <c r="G5550" s="144"/>
      <c r="H5550" s="144"/>
      <c r="I5550" s="38"/>
    </row>
    <row r="5551" spans="1:9" ht="27" x14ac:dyDescent="0.25">
      <c r="A5551" s="37">
        <v>5112</v>
      </c>
      <c r="B5551" s="37" t="s">
        <v>6182</v>
      </c>
      <c r="C5551" s="37" t="s">
        <v>62</v>
      </c>
      <c r="D5551" s="37" t="s">
        <v>34</v>
      </c>
      <c r="E5551" s="37" t="s">
        <v>35</v>
      </c>
      <c r="F5551" s="37">
        <v>689612</v>
      </c>
      <c r="G5551" s="37">
        <v>689612</v>
      </c>
      <c r="H5551" s="37">
        <v>1</v>
      </c>
      <c r="I5551" s="38"/>
    </row>
    <row r="5552" spans="1:9" ht="27" x14ac:dyDescent="0.25">
      <c r="A5552" s="37">
        <v>5112</v>
      </c>
      <c r="B5552" s="37" t="s">
        <v>6183</v>
      </c>
      <c r="C5552" s="37" t="s">
        <v>62</v>
      </c>
      <c r="D5552" s="37" t="s">
        <v>34</v>
      </c>
      <c r="E5552" s="37" t="s">
        <v>35</v>
      </c>
      <c r="F5552" s="37">
        <v>543601</v>
      </c>
      <c r="G5552" s="37">
        <v>543601</v>
      </c>
      <c r="H5552" s="37">
        <v>1</v>
      </c>
      <c r="I5552" s="38"/>
    </row>
    <row r="5554" spans="1:9" ht="27" x14ac:dyDescent="0.25">
      <c r="A5554" s="37" t="s">
        <v>116</v>
      </c>
      <c r="B5554" s="37" t="s">
        <v>5771</v>
      </c>
      <c r="C5554" s="37" t="s">
        <v>62</v>
      </c>
      <c r="D5554" s="37" t="s">
        <v>34</v>
      </c>
      <c r="E5554" s="37" t="s">
        <v>35</v>
      </c>
      <c r="F5554" s="37">
        <v>107494</v>
      </c>
      <c r="G5554" s="37">
        <v>107494</v>
      </c>
      <c r="H5554" s="37">
        <v>1</v>
      </c>
      <c r="I5554" s="38"/>
    </row>
    <row r="5555" spans="1:9" ht="27" x14ac:dyDescent="0.25">
      <c r="A5555" s="37" t="s">
        <v>113</v>
      </c>
      <c r="B5555" s="37" t="s">
        <v>3657</v>
      </c>
      <c r="C5555" s="37" t="s">
        <v>62</v>
      </c>
      <c r="D5555" s="37" t="s">
        <v>34</v>
      </c>
      <c r="E5555" s="37" t="s">
        <v>35</v>
      </c>
      <c r="F5555" s="37">
        <v>18540</v>
      </c>
      <c r="G5555" s="37">
        <v>18540</v>
      </c>
      <c r="H5555" s="37" t="s">
        <v>115</v>
      </c>
      <c r="I5555" s="38"/>
    </row>
    <row r="5556" spans="1:9" ht="27" x14ac:dyDescent="0.25">
      <c r="A5556" s="10" t="s">
        <v>113</v>
      </c>
      <c r="B5556" s="10" t="s">
        <v>3658</v>
      </c>
      <c r="C5556" s="10" t="s">
        <v>62</v>
      </c>
      <c r="D5556" s="10" t="s">
        <v>34</v>
      </c>
      <c r="E5556" s="10" t="s">
        <v>35</v>
      </c>
      <c r="F5556" s="10">
        <v>81420</v>
      </c>
      <c r="G5556" s="10">
        <v>81420</v>
      </c>
      <c r="H5556" s="10" t="s">
        <v>115</v>
      </c>
      <c r="I5556" s="38"/>
    </row>
    <row r="5557" spans="1:9" ht="27" x14ac:dyDescent="0.25">
      <c r="A5557" s="10" t="s">
        <v>113</v>
      </c>
      <c r="B5557" s="10" t="s">
        <v>3659</v>
      </c>
      <c r="C5557" s="10" t="s">
        <v>62</v>
      </c>
      <c r="D5557" s="10" t="s">
        <v>34</v>
      </c>
      <c r="E5557" s="10" t="s">
        <v>35</v>
      </c>
      <c r="F5557" s="10">
        <v>11077</v>
      </c>
      <c r="G5557" s="10">
        <v>11077</v>
      </c>
      <c r="H5557" s="10" t="s">
        <v>115</v>
      </c>
      <c r="I5557" s="38"/>
    </row>
    <row r="5558" spans="1:9" ht="27" x14ac:dyDescent="0.25">
      <c r="A5558" s="10" t="s">
        <v>113</v>
      </c>
      <c r="B5558" s="10" t="s">
        <v>3660</v>
      </c>
      <c r="C5558" s="10" t="s">
        <v>62</v>
      </c>
      <c r="D5558" s="10" t="s">
        <v>34</v>
      </c>
      <c r="E5558" s="10" t="s">
        <v>35</v>
      </c>
      <c r="F5558" s="10">
        <v>20215</v>
      </c>
      <c r="G5558" s="10">
        <v>20215</v>
      </c>
      <c r="H5558" s="10" t="s">
        <v>115</v>
      </c>
      <c r="I5558" s="38"/>
    </row>
    <row r="5559" spans="1:9" ht="27" x14ac:dyDescent="0.25">
      <c r="A5559" s="10" t="s">
        <v>113</v>
      </c>
      <c r="B5559" s="10" t="s">
        <v>3661</v>
      </c>
      <c r="C5559" s="10" t="s">
        <v>62</v>
      </c>
      <c r="D5559" s="10" t="s">
        <v>34</v>
      </c>
      <c r="E5559" s="10" t="s">
        <v>35</v>
      </c>
      <c r="F5559" s="10">
        <v>19675</v>
      </c>
      <c r="G5559" s="10">
        <v>19675</v>
      </c>
      <c r="H5559" s="10" t="s">
        <v>115</v>
      </c>
      <c r="I5559" s="38"/>
    </row>
    <row r="5560" spans="1:9" ht="27" x14ac:dyDescent="0.25">
      <c r="A5560" s="10" t="s">
        <v>113</v>
      </c>
      <c r="B5560" s="10" t="s">
        <v>3662</v>
      </c>
      <c r="C5560" s="10" t="s">
        <v>62</v>
      </c>
      <c r="D5560" s="10" t="s">
        <v>34</v>
      </c>
      <c r="E5560" s="10" t="s">
        <v>35</v>
      </c>
      <c r="F5560" s="10">
        <v>63690</v>
      </c>
      <c r="G5560" s="10">
        <v>63690</v>
      </c>
      <c r="H5560" s="10" t="s">
        <v>115</v>
      </c>
      <c r="I5560" s="38"/>
    </row>
    <row r="5561" spans="1:9" ht="27" x14ac:dyDescent="0.25">
      <c r="A5561" s="10" t="s">
        <v>113</v>
      </c>
      <c r="B5561" s="10" t="s">
        <v>3663</v>
      </c>
      <c r="C5561" s="10" t="s">
        <v>62</v>
      </c>
      <c r="D5561" s="10" t="s">
        <v>34</v>
      </c>
      <c r="E5561" s="10" t="s">
        <v>35</v>
      </c>
      <c r="F5561" s="10">
        <v>24557</v>
      </c>
      <c r="G5561" s="10">
        <v>24557</v>
      </c>
      <c r="H5561" s="10" t="s">
        <v>115</v>
      </c>
      <c r="I5561" s="38"/>
    </row>
    <row r="5562" spans="1:9" ht="27" x14ac:dyDescent="0.25">
      <c r="A5562" s="10" t="s">
        <v>113</v>
      </c>
      <c r="B5562" s="10" t="s">
        <v>3664</v>
      </c>
      <c r="C5562" s="10" t="s">
        <v>62</v>
      </c>
      <c r="D5562" s="10" t="s">
        <v>34</v>
      </c>
      <c r="E5562" s="10" t="s">
        <v>35</v>
      </c>
      <c r="F5562" s="10">
        <v>5241</v>
      </c>
      <c r="G5562" s="10">
        <v>5241</v>
      </c>
      <c r="H5562" s="10" t="s">
        <v>115</v>
      </c>
      <c r="I5562" s="38"/>
    </row>
    <row r="5563" spans="1:9" ht="27" x14ac:dyDescent="0.25">
      <c r="A5563" s="10" t="s">
        <v>113</v>
      </c>
      <c r="B5563" s="10" t="s">
        <v>3665</v>
      </c>
      <c r="C5563" s="10" t="s">
        <v>62</v>
      </c>
      <c r="D5563" s="10" t="s">
        <v>34</v>
      </c>
      <c r="E5563" s="10" t="s">
        <v>35</v>
      </c>
      <c r="F5563" s="10">
        <v>57283</v>
      </c>
      <c r="G5563" s="10">
        <v>57283</v>
      </c>
      <c r="H5563" s="10" t="s">
        <v>115</v>
      </c>
      <c r="I5563" s="38"/>
    </row>
    <row r="5564" spans="1:9" ht="27" x14ac:dyDescent="0.25">
      <c r="A5564" s="10" t="s">
        <v>113</v>
      </c>
      <c r="B5564" s="10" t="s">
        <v>3666</v>
      </c>
      <c r="C5564" s="10" t="s">
        <v>62</v>
      </c>
      <c r="D5564" s="10" t="s">
        <v>34</v>
      </c>
      <c r="E5564" s="10" t="s">
        <v>35</v>
      </c>
      <c r="F5564" s="10">
        <v>14560</v>
      </c>
      <c r="G5564" s="10">
        <v>14560</v>
      </c>
      <c r="H5564" s="10" t="s">
        <v>115</v>
      </c>
      <c r="I5564" s="38"/>
    </row>
    <row r="5565" spans="1:9" ht="27" x14ac:dyDescent="0.25">
      <c r="A5565" s="10" t="s">
        <v>113</v>
      </c>
      <c r="B5565" s="10" t="s">
        <v>3667</v>
      </c>
      <c r="C5565" s="10" t="s">
        <v>62</v>
      </c>
      <c r="D5565" s="10" t="s">
        <v>34</v>
      </c>
      <c r="E5565" s="10" t="s">
        <v>35</v>
      </c>
      <c r="F5565" s="10">
        <v>209154</v>
      </c>
      <c r="G5565" s="10">
        <v>209154</v>
      </c>
      <c r="H5565" s="10" t="s">
        <v>115</v>
      </c>
      <c r="I5565" s="38"/>
    </row>
    <row r="5566" spans="1:9" ht="27" x14ac:dyDescent="0.25">
      <c r="A5566" s="10" t="s">
        <v>113</v>
      </c>
      <c r="B5566" s="10" t="s">
        <v>3668</v>
      </c>
      <c r="C5566" s="10" t="s">
        <v>62</v>
      </c>
      <c r="D5566" s="10" t="s">
        <v>34</v>
      </c>
      <c r="E5566" s="10" t="s">
        <v>35</v>
      </c>
      <c r="F5566" s="10">
        <v>77655</v>
      </c>
      <c r="G5566" s="10">
        <v>77655</v>
      </c>
      <c r="H5566" s="10" t="s">
        <v>115</v>
      </c>
      <c r="I5566" s="38"/>
    </row>
    <row r="5567" spans="1:9" ht="27" x14ac:dyDescent="0.25">
      <c r="A5567" s="10" t="s">
        <v>113</v>
      </c>
      <c r="B5567" s="10" t="s">
        <v>3669</v>
      </c>
      <c r="C5567" s="10" t="s">
        <v>62</v>
      </c>
      <c r="D5567" s="10" t="s">
        <v>34</v>
      </c>
      <c r="E5567" s="10" t="s">
        <v>35</v>
      </c>
      <c r="F5567" s="10">
        <v>140690</v>
      </c>
      <c r="G5567" s="10">
        <v>140690</v>
      </c>
      <c r="H5567" s="10" t="s">
        <v>115</v>
      </c>
      <c r="I5567" s="38"/>
    </row>
    <row r="5568" spans="1:9" ht="27" x14ac:dyDescent="0.25">
      <c r="A5568" s="10" t="s">
        <v>113</v>
      </c>
      <c r="B5568" s="10" t="s">
        <v>3670</v>
      </c>
      <c r="C5568" s="10" t="s">
        <v>62</v>
      </c>
      <c r="D5568" s="10" t="s">
        <v>34</v>
      </c>
      <c r="E5568" s="10" t="s">
        <v>35</v>
      </c>
      <c r="F5568" s="10">
        <v>68358</v>
      </c>
      <c r="G5568" s="10">
        <v>68358</v>
      </c>
      <c r="H5568" s="10" t="s">
        <v>115</v>
      </c>
      <c r="I5568" s="38"/>
    </row>
    <row r="5569" spans="1:9" ht="27" x14ac:dyDescent="0.25">
      <c r="A5569" s="10">
        <v>4212</v>
      </c>
      <c r="B5569" s="10" t="s">
        <v>2979</v>
      </c>
      <c r="C5569" s="10" t="s">
        <v>112</v>
      </c>
      <c r="D5569" s="10" t="s">
        <v>38</v>
      </c>
      <c r="E5569" s="10" t="s">
        <v>35</v>
      </c>
      <c r="F5569" s="10">
        <v>1630804</v>
      </c>
      <c r="G5569" s="10">
        <v>1630804</v>
      </c>
      <c r="H5569" s="10" t="s">
        <v>115</v>
      </c>
      <c r="I5569" s="38"/>
    </row>
    <row r="5570" spans="1:9" ht="27" x14ac:dyDescent="0.25">
      <c r="A5570" s="10">
        <v>4212</v>
      </c>
      <c r="B5570" s="34" t="s">
        <v>2980</v>
      </c>
      <c r="C5570" s="34" t="s">
        <v>112</v>
      </c>
      <c r="D5570" s="34" t="s">
        <v>38</v>
      </c>
      <c r="E5570" s="34" t="s">
        <v>35</v>
      </c>
      <c r="F5570" s="10">
        <v>2068837</v>
      </c>
      <c r="G5570" s="10">
        <v>2068837</v>
      </c>
      <c r="H5570" s="34" t="s">
        <v>115</v>
      </c>
      <c r="I5570" s="38"/>
    </row>
    <row r="5571" spans="1:9" ht="27" x14ac:dyDescent="0.25">
      <c r="A5571" s="10">
        <v>4212</v>
      </c>
      <c r="B5571" s="34" t="s">
        <v>2981</v>
      </c>
      <c r="C5571" s="34" t="s">
        <v>112</v>
      </c>
      <c r="D5571" s="34" t="s">
        <v>38</v>
      </c>
      <c r="E5571" s="34" t="s">
        <v>35</v>
      </c>
      <c r="F5571" s="10">
        <v>227861</v>
      </c>
      <c r="G5571" s="10">
        <v>227861</v>
      </c>
      <c r="H5571" s="34" t="s">
        <v>115</v>
      </c>
      <c r="I5571" s="38"/>
    </row>
    <row r="5572" spans="1:9" ht="27" x14ac:dyDescent="0.25">
      <c r="A5572" s="10"/>
      <c r="B5572" s="10" t="s">
        <v>2527</v>
      </c>
      <c r="C5572" s="10" t="s">
        <v>62</v>
      </c>
      <c r="D5572" s="19" t="s">
        <v>34</v>
      </c>
      <c r="E5572" s="11" t="s">
        <v>35</v>
      </c>
      <c r="F5572" s="10">
        <v>0</v>
      </c>
      <c r="G5572" s="10">
        <f t="shared" ref="G5572:G5580" si="127">F5572*H5572</f>
        <v>0</v>
      </c>
      <c r="H5572" s="34" t="s">
        <v>115</v>
      </c>
      <c r="I5572" s="38"/>
    </row>
    <row r="5573" spans="1:9" ht="27" x14ac:dyDescent="0.25">
      <c r="A5573" s="10">
        <v>5112</v>
      </c>
      <c r="B5573" s="10" t="s">
        <v>2265</v>
      </c>
      <c r="C5573" s="10" t="s">
        <v>112</v>
      </c>
      <c r="D5573" s="19" t="s">
        <v>38</v>
      </c>
      <c r="E5573" s="11" t="s">
        <v>35</v>
      </c>
      <c r="F5573" s="10">
        <v>1365297</v>
      </c>
      <c r="G5573" s="10">
        <v>1365297</v>
      </c>
      <c r="H5573" s="34" t="s">
        <v>115</v>
      </c>
      <c r="I5573" s="38"/>
    </row>
    <row r="5574" spans="1:9" ht="27" x14ac:dyDescent="0.25">
      <c r="A5574" s="10"/>
      <c r="B5574" s="10" t="s">
        <v>1954</v>
      </c>
      <c r="C5574" s="10" t="s">
        <v>112</v>
      </c>
      <c r="D5574" s="19" t="s">
        <v>38</v>
      </c>
      <c r="E5574" s="19" t="s">
        <v>35</v>
      </c>
      <c r="F5574" s="10">
        <v>196078</v>
      </c>
      <c r="G5574" s="10">
        <v>196078</v>
      </c>
      <c r="H5574" s="34" t="s">
        <v>115</v>
      </c>
      <c r="I5574" s="38"/>
    </row>
    <row r="5575" spans="1:9" ht="27" x14ac:dyDescent="0.25">
      <c r="A5575" s="10"/>
      <c r="B5575" s="10" t="s">
        <v>1953</v>
      </c>
      <c r="C5575" s="10" t="s">
        <v>112</v>
      </c>
      <c r="D5575" s="10" t="s">
        <v>38</v>
      </c>
      <c r="E5575" s="10" t="s">
        <v>35</v>
      </c>
      <c r="F5575" s="10">
        <v>784320</v>
      </c>
      <c r="G5575" s="10">
        <v>784320</v>
      </c>
      <c r="H5575" s="10" t="s">
        <v>115</v>
      </c>
      <c r="I5575" s="38"/>
    </row>
    <row r="5576" spans="1:9" ht="27" x14ac:dyDescent="0.25">
      <c r="A5576" s="10" t="s">
        <v>113</v>
      </c>
      <c r="B5576" s="10" t="s">
        <v>1083</v>
      </c>
      <c r="C5576" s="10" t="s">
        <v>62</v>
      </c>
      <c r="D5576" s="19" t="s">
        <v>34</v>
      </c>
      <c r="E5576" s="11" t="s">
        <v>35</v>
      </c>
      <c r="F5576" s="19">
        <v>0</v>
      </c>
      <c r="G5576" s="19">
        <f t="shared" si="127"/>
        <v>0</v>
      </c>
      <c r="H5576" s="34" t="s">
        <v>115</v>
      </c>
      <c r="I5576" s="38"/>
    </row>
    <row r="5577" spans="1:9" ht="27" x14ac:dyDescent="0.25">
      <c r="A5577" s="10" t="s">
        <v>116</v>
      </c>
      <c r="B5577" s="10" t="s">
        <v>2265</v>
      </c>
      <c r="C5577" s="10" t="s">
        <v>112</v>
      </c>
      <c r="D5577" s="19" t="s">
        <v>38</v>
      </c>
      <c r="E5577" s="11" t="s">
        <v>35</v>
      </c>
      <c r="F5577" s="19">
        <v>0</v>
      </c>
      <c r="G5577" s="19">
        <f t="shared" si="127"/>
        <v>0</v>
      </c>
      <c r="H5577" s="34" t="s">
        <v>115</v>
      </c>
      <c r="I5577" s="38"/>
    </row>
    <row r="5578" spans="1:9" ht="27" x14ac:dyDescent="0.25">
      <c r="A5578" s="10" t="s">
        <v>113</v>
      </c>
      <c r="B5578" s="10" t="s">
        <v>2266</v>
      </c>
      <c r="C5578" s="10" t="s">
        <v>112</v>
      </c>
      <c r="D5578" s="19" t="s">
        <v>38</v>
      </c>
      <c r="E5578" s="11" t="s">
        <v>35</v>
      </c>
      <c r="F5578" s="19">
        <v>121775</v>
      </c>
      <c r="G5578" s="19">
        <v>121775</v>
      </c>
      <c r="H5578" s="34" t="s">
        <v>115</v>
      </c>
      <c r="I5578" s="38"/>
    </row>
    <row r="5579" spans="1:9" ht="27" x14ac:dyDescent="0.25">
      <c r="A5579" s="10">
        <v>5113</v>
      </c>
      <c r="B5579" s="10" t="s">
        <v>3533</v>
      </c>
      <c r="C5579" s="10" t="s">
        <v>62</v>
      </c>
      <c r="D5579" s="10" t="s">
        <v>34</v>
      </c>
      <c r="E5579" s="10" t="s">
        <v>35</v>
      </c>
      <c r="F5579" s="10">
        <v>0</v>
      </c>
      <c r="G5579" s="10">
        <f t="shared" ref="G5579" si="128">F5579*H5579</f>
        <v>0</v>
      </c>
      <c r="H5579" s="10" t="s">
        <v>115</v>
      </c>
      <c r="I5579" s="38"/>
    </row>
    <row r="5580" spans="1:9" ht="27" x14ac:dyDescent="0.25">
      <c r="A5580" s="10" t="s">
        <v>116</v>
      </c>
      <c r="B5580" s="10" t="s">
        <v>880</v>
      </c>
      <c r="C5580" s="10" t="s">
        <v>62</v>
      </c>
      <c r="D5580" s="19" t="s">
        <v>34</v>
      </c>
      <c r="E5580" s="11" t="s">
        <v>35</v>
      </c>
      <c r="F5580" s="19">
        <v>0</v>
      </c>
      <c r="G5580" s="19">
        <f t="shared" si="127"/>
        <v>0</v>
      </c>
      <c r="H5580" s="34" t="s">
        <v>115</v>
      </c>
      <c r="I5580" s="38"/>
    </row>
    <row r="5581" spans="1:9" x14ac:dyDescent="0.25">
      <c r="A5581" s="156" t="s">
        <v>6456</v>
      </c>
      <c r="B5581" s="157"/>
      <c r="C5581" s="157"/>
      <c r="D5581" s="157"/>
      <c r="E5581" s="157"/>
      <c r="F5581" s="157"/>
      <c r="G5581" s="157"/>
      <c r="H5581" s="157"/>
      <c r="I5581" s="38"/>
    </row>
    <row r="5582" spans="1:9" x14ac:dyDescent="0.25">
      <c r="A5582" s="143" t="s">
        <v>33</v>
      </c>
      <c r="B5582" s="144"/>
      <c r="C5582" s="144"/>
      <c r="D5582" s="144"/>
      <c r="E5582" s="144"/>
      <c r="F5582" s="144"/>
      <c r="G5582" s="144"/>
      <c r="H5582" s="144"/>
      <c r="I5582" s="38"/>
    </row>
    <row r="5583" spans="1:9" ht="27" x14ac:dyDescent="0.25">
      <c r="A5583" s="37">
        <v>5112</v>
      </c>
      <c r="B5583" s="37" t="s">
        <v>6457</v>
      </c>
      <c r="C5583" s="37" t="s">
        <v>62</v>
      </c>
      <c r="D5583" s="37" t="s">
        <v>34</v>
      </c>
      <c r="E5583" s="37" t="s">
        <v>35</v>
      </c>
      <c r="F5583" s="131">
        <v>455098.77</v>
      </c>
      <c r="G5583" s="131">
        <v>455098.77</v>
      </c>
      <c r="H5583" s="37">
        <v>1</v>
      </c>
      <c r="I5583" s="38"/>
    </row>
    <row r="5584" spans="1:9" x14ac:dyDescent="0.25">
      <c r="A5584" s="143" t="s">
        <v>39</v>
      </c>
      <c r="B5584" s="144"/>
      <c r="C5584" s="144"/>
      <c r="D5584" s="144"/>
      <c r="E5584" s="144"/>
      <c r="F5584" s="144"/>
      <c r="G5584" s="144"/>
      <c r="H5584" s="144"/>
      <c r="I5584" s="38"/>
    </row>
    <row r="5585" spans="1:9" ht="27" x14ac:dyDescent="0.25">
      <c r="A5585" s="10">
        <v>5112</v>
      </c>
      <c r="B5585" s="10" t="s">
        <v>2267</v>
      </c>
      <c r="C5585" s="10" t="s">
        <v>63</v>
      </c>
      <c r="D5585" s="10" t="s">
        <v>38</v>
      </c>
      <c r="E5585" s="10" t="s">
        <v>35</v>
      </c>
      <c r="F5585" s="10">
        <v>61986000</v>
      </c>
      <c r="G5585" s="10">
        <v>61986000</v>
      </c>
      <c r="H5585" s="10" t="s">
        <v>115</v>
      </c>
      <c r="I5585" s="38"/>
    </row>
    <row r="5586" spans="1:9" x14ac:dyDescent="0.25">
      <c r="A5586" s="156" t="s">
        <v>2677</v>
      </c>
      <c r="B5586" s="157"/>
      <c r="C5586" s="157"/>
      <c r="D5586" s="157"/>
      <c r="E5586" s="157"/>
      <c r="F5586" s="157"/>
      <c r="G5586" s="157"/>
      <c r="H5586" s="157"/>
      <c r="I5586" s="38"/>
    </row>
    <row r="5587" spans="1:9" x14ac:dyDescent="0.25">
      <c r="A5587" s="143" t="s">
        <v>33</v>
      </c>
      <c r="B5587" s="144"/>
      <c r="C5587" s="144"/>
      <c r="D5587" s="144"/>
      <c r="E5587" s="144"/>
      <c r="F5587" s="144"/>
      <c r="G5587" s="144"/>
      <c r="H5587" s="144"/>
      <c r="I5587" s="38"/>
    </row>
    <row r="5588" spans="1:9" s="4" customFormat="1" ht="36" customHeight="1" x14ac:dyDescent="0.25">
      <c r="A5588" s="10" t="s">
        <v>130</v>
      </c>
      <c r="B5588" s="10" t="s">
        <v>2118</v>
      </c>
      <c r="C5588" s="10" t="s">
        <v>129</v>
      </c>
      <c r="D5588" s="10" t="s">
        <v>11</v>
      </c>
      <c r="E5588" s="10" t="s">
        <v>35</v>
      </c>
      <c r="F5588" s="10">
        <v>150000</v>
      </c>
      <c r="G5588" s="10">
        <v>150000</v>
      </c>
      <c r="H5588" s="10" t="s">
        <v>115</v>
      </c>
      <c r="I5588" s="42"/>
    </row>
    <row r="5589" spans="1:9" ht="40.5" x14ac:dyDescent="0.25">
      <c r="A5589" s="10" t="s">
        <v>130</v>
      </c>
      <c r="B5589" s="10" t="s">
        <v>2111</v>
      </c>
      <c r="C5589" s="10" t="s">
        <v>129</v>
      </c>
      <c r="D5589" s="10" t="s">
        <v>11</v>
      </c>
      <c r="E5589" s="10" t="s">
        <v>35</v>
      </c>
      <c r="F5589" s="10">
        <v>87200</v>
      </c>
      <c r="G5589" s="10">
        <v>87200</v>
      </c>
      <c r="H5589" s="10" t="s">
        <v>115</v>
      </c>
      <c r="I5589" s="38"/>
    </row>
    <row r="5590" spans="1:9" ht="40.5" x14ac:dyDescent="0.25">
      <c r="A5590" s="10" t="s">
        <v>130</v>
      </c>
      <c r="B5590" s="10" t="s">
        <v>2115</v>
      </c>
      <c r="C5590" s="10" t="s">
        <v>129</v>
      </c>
      <c r="D5590" s="10" t="s">
        <v>11</v>
      </c>
      <c r="E5590" s="10" t="s">
        <v>35</v>
      </c>
      <c r="F5590" s="10">
        <v>584000</v>
      </c>
      <c r="G5590" s="10">
        <v>584000</v>
      </c>
      <c r="H5590" s="10" t="s">
        <v>115</v>
      </c>
      <c r="I5590" s="38"/>
    </row>
    <row r="5591" spans="1:9" ht="40.5" x14ac:dyDescent="0.25">
      <c r="A5591" s="10" t="s">
        <v>130</v>
      </c>
      <c r="B5591" s="10" t="s">
        <v>2107</v>
      </c>
      <c r="C5591" s="10" t="s">
        <v>129</v>
      </c>
      <c r="D5591" s="10" t="s">
        <v>11</v>
      </c>
      <c r="E5591" s="10" t="s">
        <v>35</v>
      </c>
      <c r="F5591" s="10">
        <v>1610000</v>
      </c>
      <c r="G5591" s="10">
        <v>1610000</v>
      </c>
      <c r="H5591" s="10" t="s">
        <v>115</v>
      </c>
      <c r="I5591" s="38"/>
    </row>
    <row r="5592" spans="1:9" ht="40.5" x14ac:dyDescent="0.25">
      <c r="A5592" s="10" t="s">
        <v>130</v>
      </c>
      <c r="B5592" s="10" t="s">
        <v>2108</v>
      </c>
      <c r="C5592" s="10" t="s">
        <v>129</v>
      </c>
      <c r="D5592" s="10" t="s">
        <v>11</v>
      </c>
      <c r="E5592" s="10" t="s">
        <v>35</v>
      </c>
      <c r="F5592" s="10">
        <v>425000</v>
      </c>
      <c r="G5592" s="10">
        <v>425000</v>
      </c>
      <c r="H5592" s="10" t="s">
        <v>115</v>
      </c>
      <c r="I5592" s="38"/>
    </row>
    <row r="5593" spans="1:9" ht="40.5" x14ac:dyDescent="0.25">
      <c r="A5593" s="10" t="s">
        <v>130</v>
      </c>
      <c r="B5593" s="10" t="s">
        <v>2110</v>
      </c>
      <c r="C5593" s="10" t="s">
        <v>129</v>
      </c>
      <c r="D5593" s="10" t="s">
        <v>11</v>
      </c>
      <c r="E5593" s="10" t="s">
        <v>35</v>
      </c>
      <c r="F5593" s="10">
        <v>220200</v>
      </c>
      <c r="G5593" s="10">
        <v>220200</v>
      </c>
      <c r="H5593" s="10" t="s">
        <v>115</v>
      </c>
      <c r="I5593" s="38"/>
    </row>
    <row r="5594" spans="1:9" ht="40.5" x14ac:dyDescent="0.25">
      <c r="A5594" s="10" t="s">
        <v>130</v>
      </c>
      <c r="B5594" s="10" t="s">
        <v>2116</v>
      </c>
      <c r="C5594" s="10" t="s">
        <v>129</v>
      </c>
      <c r="D5594" s="10" t="s">
        <v>11</v>
      </c>
      <c r="E5594" s="10" t="s">
        <v>35</v>
      </c>
      <c r="F5594" s="10">
        <v>135000</v>
      </c>
      <c r="G5594" s="10">
        <v>135000</v>
      </c>
      <c r="H5594" s="10" t="s">
        <v>115</v>
      </c>
      <c r="I5594" s="38"/>
    </row>
    <row r="5595" spans="1:9" ht="40.5" x14ac:dyDescent="0.25">
      <c r="A5595" s="10" t="s">
        <v>130</v>
      </c>
      <c r="B5595" s="10" t="s">
        <v>2109</v>
      </c>
      <c r="C5595" s="10" t="s">
        <v>129</v>
      </c>
      <c r="D5595" s="10" t="s">
        <v>11</v>
      </c>
      <c r="E5595" s="10" t="s">
        <v>35</v>
      </c>
      <c r="F5595" s="10">
        <v>430000</v>
      </c>
      <c r="G5595" s="10">
        <v>430000</v>
      </c>
      <c r="H5595" s="10" t="s">
        <v>115</v>
      </c>
      <c r="I5595" s="38"/>
    </row>
    <row r="5596" spans="1:9" ht="40.5" x14ac:dyDescent="0.25">
      <c r="A5596" s="10" t="s">
        <v>130</v>
      </c>
      <c r="B5596" s="10" t="s">
        <v>2112</v>
      </c>
      <c r="C5596" s="10" t="s">
        <v>129</v>
      </c>
      <c r="D5596" s="10" t="s">
        <v>11</v>
      </c>
      <c r="E5596" s="10" t="s">
        <v>35</v>
      </c>
      <c r="F5596" s="10">
        <v>658000</v>
      </c>
      <c r="G5596" s="10">
        <v>658000</v>
      </c>
      <c r="H5596" s="10" t="s">
        <v>115</v>
      </c>
      <c r="I5596" s="38"/>
    </row>
    <row r="5597" spans="1:9" ht="40.5" x14ac:dyDescent="0.25">
      <c r="A5597" s="10" t="s">
        <v>130</v>
      </c>
      <c r="B5597" s="10" t="s">
        <v>2117</v>
      </c>
      <c r="C5597" s="10" t="s">
        <v>129</v>
      </c>
      <c r="D5597" s="10" t="s">
        <v>11</v>
      </c>
      <c r="E5597" s="10" t="s">
        <v>35</v>
      </c>
      <c r="F5597" s="10">
        <v>204800</v>
      </c>
      <c r="G5597" s="10">
        <v>204800</v>
      </c>
      <c r="H5597" s="10" t="s">
        <v>115</v>
      </c>
      <c r="I5597" s="38"/>
    </row>
    <row r="5598" spans="1:9" ht="40.5" x14ac:dyDescent="0.25">
      <c r="A5598" s="10" t="s">
        <v>130</v>
      </c>
      <c r="B5598" s="10" t="s">
        <v>2119</v>
      </c>
      <c r="C5598" s="10" t="s">
        <v>129</v>
      </c>
      <c r="D5598" s="10" t="s">
        <v>11</v>
      </c>
      <c r="E5598" s="10" t="s">
        <v>35</v>
      </c>
      <c r="F5598" s="10">
        <v>790000</v>
      </c>
      <c r="G5598" s="10">
        <v>790000</v>
      </c>
      <c r="H5598" s="10" t="s">
        <v>115</v>
      </c>
      <c r="I5598" s="38"/>
    </row>
    <row r="5599" spans="1:9" ht="40.5" x14ac:dyDescent="0.25">
      <c r="A5599" s="10" t="s">
        <v>130</v>
      </c>
      <c r="B5599" s="10" t="s">
        <v>2113</v>
      </c>
      <c r="C5599" s="10" t="s">
        <v>129</v>
      </c>
      <c r="D5599" s="10" t="s">
        <v>11</v>
      </c>
      <c r="E5599" s="10" t="s">
        <v>35</v>
      </c>
      <c r="F5599" s="10">
        <v>1702800</v>
      </c>
      <c r="G5599" s="10">
        <v>1702800</v>
      </c>
      <c r="H5599" s="10" t="s">
        <v>115</v>
      </c>
      <c r="I5599" s="38"/>
    </row>
    <row r="5600" spans="1:9" ht="40.5" x14ac:dyDescent="0.25">
      <c r="A5600" s="10">
        <v>4239</v>
      </c>
      <c r="B5600" s="10" t="s">
        <v>2114</v>
      </c>
      <c r="C5600" s="10" t="s">
        <v>129</v>
      </c>
      <c r="D5600" s="10" t="s">
        <v>11</v>
      </c>
      <c r="E5600" s="10" t="s">
        <v>35</v>
      </c>
      <c r="F5600" s="10">
        <v>348000</v>
      </c>
      <c r="G5600" s="10">
        <v>348000</v>
      </c>
      <c r="H5600" s="10" t="s">
        <v>115</v>
      </c>
      <c r="I5600" s="38"/>
    </row>
    <row r="5601" spans="1:9" x14ac:dyDescent="0.25">
      <c r="A5601" s="156" t="s">
        <v>2641</v>
      </c>
      <c r="B5601" s="157"/>
      <c r="C5601" s="157"/>
      <c r="D5601" s="157"/>
      <c r="E5601" s="157"/>
      <c r="F5601" s="157"/>
      <c r="G5601" s="157"/>
      <c r="H5601" s="157"/>
      <c r="I5601" s="38"/>
    </row>
    <row r="5602" spans="1:9" x14ac:dyDescent="0.25">
      <c r="A5602" s="143" t="s">
        <v>33</v>
      </c>
      <c r="B5602" s="144"/>
      <c r="C5602" s="144"/>
      <c r="D5602" s="144"/>
      <c r="E5602" s="144"/>
      <c r="F5602" s="144"/>
      <c r="G5602" s="144"/>
      <c r="H5602" s="144"/>
      <c r="I5602" s="38"/>
    </row>
    <row r="5603" spans="1:9" ht="40.5" x14ac:dyDescent="0.25">
      <c r="A5603" s="37">
        <v>4239</v>
      </c>
      <c r="B5603" s="37" t="s">
        <v>7089</v>
      </c>
      <c r="C5603" s="37" t="s">
        <v>119</v>
      </c>
      <c r="D5603" s="37" t="s">
        <v>11</v>
      </c>
      <c r="E5603" s="37" t="s">
        <v>35</v>
      </c>
      <c r="F5603" s="37">
        <v>2000000</v>
      </c>
      <c r="G5603" s="37">
        <v>2000000</v>
      </c>
      <c r="H5603" s="37">
        <v>1</v>
      </c>
      <c r="I5603" s="38"/>
    </row>
    <row r="5604" spans="1:9" ht="40.5" x14ac:dyDescent="0.25">
      <c r="A5604" s="37">
        <v>4239</v>
      </c>
      <c r="B5604" s="37" t="s">
        <v>7090</v>
      </c>
      <c r="C5604" s="37" t="s">
        <v>119</v>
      </c>
      <c r="D5604" s="37" t="s">
        <v>11</v>
      </c>
      <c r="E5604" s="37" t="s">
        <v>35</v>
      </c>
      <c r="F5604" s="37">
        <v>500000</v>
      </c>
      <c r="G5604" s="37">
        <v>500000</v>
      </c>
      <c r="H5604" s="37">
        <v>1</v>
      </c>
      <c r="I5604" s="38"/>
    </row>
    <row r="5605" spans="1:9" ht="40.5" x14ac:dyDescent="0.25">
      <c r="A5605" s="37">
        <v>4239</v>
      </c>
      <c r="B5605" s="37" t="s">
        <v>7091</v>
      </c>
      <c r="C5605" s="37" t="s">
        <v>119</v>
      </c>
      <c r="D5605" s="37" t="s">
        <v>11</v>
      </c>
      <c r="E5605" s="37" t="s">
        <v>35</v>
      </c>
      <c r="F5605" s="37">
        <v>8850000</v>
      </c>
      <c r="G5605" s="37">
        <v>8850000</v>
      </c>
      <c r="H5605" s="37">
        <v>1</v>
      </c>
      <c r="I5605" s="38"/>
    </row>
    <row r="5606" spans="1:9" ht="40.5" x14ac:dyDescent="0.25">
      <c r="A5606" s="37">
        <v>4239</v>
      </c>
      <c r="B5606" s="37" t="s">
        <v>6184</v>
      </c>
      <c r="C5606" s="37" t="s">
        <v>119</v>
      </c>
      <c r="D5606" s="37" t="s">
        <v>11</v>
      </c>
      <c r="E5606" s="37" t="s">
        <v>35</v>
      </c>
      <c r="F5606" s="37">
        <v>1500000</v>
      </c>
      <c r="G5606" s="37">
        <v>1500000</v>
      </c>
      <c r="H5606" s="37">
        <v>1</v>
      </c>
      <c r="I5606" s="38"/>
    </row>
    <row r="5607" spans="1:9" ht="40.5" x14ac:dyDescent="0.25">
      <c r="A5607" s="37">
        <v>4239</v>
      </c>
      <c r="B5607" s="37" t="s">
        <v>903</v>
      </c>
      <c r="C5607" s="37" t="s">
        <v>119</v>
      </c>
      <c r="D5607" s="37" t="s">
        <v>11</v>
      </c>
      <c r="E5607" s="37" t="s">
        <v>35</v>
      </c>
      <c r="F5607" s="37">
        <v>2465000</v>
      </c>
      <c r="G5607" s="37">
        <v>2465000</v>
      </c>
      <c r="H5607" s="37" t="s">
        <v>115</v>
      </c>
      <c r="I5607" s="38"/>
    </row>
    <row r="5608" spans="1:9" ht="40.5" x14ac:dyDescent="0.25">
      <c r="A5608" s="37">
        <v>4239</v>
      </c>
      <c r="B5608" s="37" t="s">
        <v>902</v>
      </c>
      <c r="C5608" s="37" t="s">
        <v>119</v>
      </c>
      <c r="D5608" s="37" t="s">
        <v>11</v>
      </c>
      <c r="E5608" s="37" t="s">
        <v>35</v>
      </c>
      <c r="F5608" s="37">
        <v>1588000</v>
      </c>
      <c r="G5608" s="37">
        <v>1588000</v>
      </c>
      <c r="H5608" s="37" t="s">
        <v>115</v>
      </c>
      <c r="I5608" s="38"/>
    </row>
    <row r="5609" spans="1:9" ht="40.5" x14ac:dyDescent="0.25">
      <c r="A5609" s="10">
        <v>4239</v>
      </c>
      <c r="B5609" s="11" t="s">
        <v>904</v>
      </c>
      <c r="C5609" s="11" t="s">
        <v>119</v>
      </c>
      <c r="D5609" s="11" t="s">
        <v>11</v>
      </c>
      <c r="E5609" s="11" t="s">
        <v>35</v>
      </c>
      <c r="F5609" s="19">
        <v>968000</v>
      </c>
      <c r="G5609" s="19">
        <v>968000</v>
      </c>
      <c r="H5609" s="19" t="s">
        <v>115</v>
      </c>
      <c r="I5609" s="38"/>
    </row>
    <row r="5610" spans="1:9" ht="54" x14ac:dyDescent="0.25">
      <c r="A5610" s="10"/>
      <c r="B5610" s="11" t="s">
        <v>1825</v>
      </c>
      <c r="C5610" s="11" t="s">
        <v>127</v>
      </c>
      <c r="D5610" s="11" t="s">
        <v>11</v>
      </c>
      <c r="E5610" s="11" t="s">
        <v>35</v>
      </c>
      <c r="F5610" s="19">
        <v>0</v>
      </c>
      <c r="G5610" s="19">
        <f t="shared" ref="G5610:G5616" si="129">F5610*H5610</f>
        <v>0</v>
      </c>
      <c r="H5610" s="19" t="s">
        <v>115</v>
      </c>
      <c r="I5610" s="38"/>
    </row>
    <row r="5611" spans="1:9" ht="54" x14ac:dyDescent="0.25">
      <c r="A5611" s="10"/>
      <c r="B5611" s="10" t="s">
        <v>1826</v>
      </c>
      <c r="C5611" s="10" t="s">
        <v>127</v>
      </c>
      <c r="D5611" s="19" t="s">
        <v>11</v>
      </c>
      <c r="E5611" s="11" t="s">
        <v>35</v>
      </c>
      <c r="F5611" s="19">
        <v>0</v>
      </c>
      <c r="G5611" s="19">
        <f t="shared" si="129"/>
        <v>0</v>
      </c>
      <c r="H5611" s="19" t="s">
        <v>115</v>
      </c>
      <c r="I5611" s="38"/>
    </row>
    <row r="5612" spans="1:9" ht="40.5" x14ac:dyDescent="0.25">
      <c r="A5612" s="10" t="s">
        <v>130</v>
      </c>
      <c r="B5612" s="10" t="s">
        <v>902</v>
      </c>
      <c r="C5612" s="10" t="s">
        <v>119</v>
      </c>
      <c r="D5612" s="19" t="s">
        <v>11</v>
      </c>
      <c r="E5612" s="11" t="s">
        <v>35</v>
      </c>
      <c r="F5612" s="19">
        <v>0</v>
      </c>
      <c r="G5612" s="19">
        <f t="shared" si="129"/>
        <v>0</v>
      </c>
      <c r="H5612" s="34" t="s">
        <v>115</v>
      </c>
      <c r="I5612" s="38"/>
    </row>
    <row r="5613" spans="1:9" ht="40.5" x14ac:dyDescent="0.25">
      <c r="A5613" s="10" t="s">
        <v>130</v>
      </c>
      <c r="B5613" s="10" t="s">
        <v>903</v>
      </c>
      <c r="C5613" s="10" t="s">
        <v>119</v>
      </c>
      <c r="D5613" s="19" t="s">
        <v>11</v>
      </c>
      <c r="E5613" s="11" t="s">
        <v>35</v>
      </c>
      <c r="F5613" s="19">
        <v>0</v>
      </c>
      <c r="G5613" s="19">
        <f t="shared" si="129"/>
        <v>0</v>
      </c>
      <c r="H5613" s="34" t="s">
        <v>115</v>
      </c>
      <c r="I5613" s="38"/>
    </row>
    <row r="5614" spans="1:9" ht="40.5" x14ac:dyDescent="0.25">
      <c r="A5614" s="10" t="s">
        <v>130</v>
      </c>
      <c r="B5614" s="10" t="s">
        <v>904</v>
      </c>
      <c r="C5614" s="10" t="s">
        <v>119</v>
      </c>
      <c r="D5614" s="19" t="s">
        <v>11</v>
      </c>
      <c r="E5614" s="11" t="s">
        <v>35</v>
      </c>
      <c r="F5614" s="19">
        <v>0</v>
      </c>
      <c r="G5614" s="19">
        <f t="shared" si="129"/>
        <v>0</v>
      </c>
      <c r="H5614" s="34" t="s">
        <v>115</v>
      </c>
      <c r="I5614" s="38"/>
    </row>
    <row r="5615" spans="1:9" ht="40.5" x14ac:dyDescent="0.25">
      <c r="A5615" s="10" t="s">
        <v>130</v>
      </c>
      <c r="B5615" s="10" t="s">
        <v>2249</v>
      </c>
      <c r="C5615" s="10" t="s">
        <v>119</v>
      </c>
      <c r="D5615" s="19" t="s">
        <v>11</v>
      </c>
      <c r="E5615" s="19" t="s">
        <v>35</v>
      </c>
      <c r="F5615" s="19">
        <v>1643000</v>
      </c>
      <c r="G5615" s="19">
        <f t="shared" si="129"/>
        <v>1643000</v>
      </c>
      <c r="H5615" s="19" t="s">
        <v>115</v>
      </c>
      <c r="I5615" s="38"/>
    </row>
    <row r="5616" spans="1:9" ht="40.5" x14ac:dyDescent="0.25">
      <c r="A5616" s="10" t="s">
        <v>130</v>
      </c>
      <c r="B5616" s="10" t="s">
        <v>2250</v>
      </c>
      <c r="C5616" s="10" t="s">
        <v>119</v>
      </c>
      <c r="D5616" s="19" t="s">
        <v>11</v>
      </c>
      <c r="E5616" s="19" t="s">
        <v>35</v>
      </c>
      <c r="F5616" s="19">
        <v>148500</v>
      </c>
      <c r="G5616" s="19">
        <f t="shared" si="129"/>
        <v>148500</v>
      </c>
      <c r="H5616" s="19" t="s">
        <v>115</v>
      </c>
      <c r="I5616" s="38"/>
    </row>
    <row r="5617" spans="1:9" x14ac:dyDescent="0.25">
      <c r="A5617" s="156" t="s">
        <v>2704</v>
      </c>
      <c r="B5617" s="157"/>
      <c r="C5617" s="157"/>
      <c r="D5617" s="157"/>
      <c r="E5617" s="157"/>
      <c r="F5617" s="157"/>
      <c r="G5617" s="157"/>
      <c r="H5617" s="157"/>
      <c r="I5617" s="38"/>
    </row>
    <row r="5618" spans="1:9" x14ac:dyDescent="0.25">
      <c r="A5618" s="143" t="s">
        <v>9</v>
      </c>
      <c r="B5618" s="144"/>
      <c r="C5618" s="144"/>
      <c r="D5618" s="144"/>
      <c r="E5618" s="144"/>
      <c r="F5618" s="144"/>
      <c r="G5618" s="144"/>
      <c r="H5618" s="144"/>
      <c r="I5618" s="38"/>
    </row>
    <row r="5619" spans="1:9" ht="27" x14ac:dyDescent="0.25">
      <c r="A5619" s="37">
        <v>4239</v>
      </c>
      <c r="B5619" s="37" t="s">
        <v>3673</v>
      </c>
      <c r="C5619" s="37" t="s">
        <v>3674</v>
      </c>
      <c r="D5619" s="37" t="s">
        <v>11</v>
      </c>
      <c r="E5619" s="37" t="s">
        <v>12</v>
      </c>
      <c r="F5619" s="37">
        <v>170</v>
      </c>
      <c r="G5619" s="37">
        <f>+F5619*H5619</f>
        <v>843200</v>
      </c>
      <c r="H5619" s="37">
        <v>4960</v>
      </c>
      <c r="I5619" s="38"/>
    </row>
    <row r="5620" spans="1:9" ht="27" x14ac:dyDescent="0.25">
      <c r="A5620" s="37"/>
      <c r="B5620" s="37" t="s">
        <v>3675</v>
      </c>
      <c r="C5620" s="37" t="s">
        <v>3674</v>
      </c>
      <c r="D5620" s="37" t="s">
        <v>11</v>
      </c>
      <c r="E5620" s="37" t="s">
        <v>12</v>
      </c>
      <c r="F5620" s="37">
        <v>333</v>
      </c>
      <c r="G5620" s="37">
        <f t="shared" ref="G5620:G5621" si="130">+F5620*H5620</f>
        <v>449550</v>
      </c>
      <c r="H5620" s="37">
        <v>1350</v>
      </c>
      <c r="I5620" s="38"/>
    </row>
    <row r="5621" spans="1:9" x14ac:dyDescent="0.25">
      <c r="A5621" s="37"/>
      <c r="B5621" s="37" t="s">
        <v>3676</v>
      </c>
      <c r="C5621" s="37" t="s">
        <v>449</v>
      </c>
      <c r="D5621" s="37" t="s">
        <v>11</v>
      </c>
      <c r="E5621" s="37" t="s">
        <v>12</v>
      </c>
      <c r="F5621" s="37">
        <v>500000</v>
      </c>
      <c r="G5621" s="37">
        <f t="shared" si="130"/>
        <v>500000</v>
      </c>
      <c r="H5621" s="37" t="s">
        <v>115</v>
      </c>
      <c r="I5621" s="38"/>
    </row>
    <row r="5622" spans="1:9" x14ac:dyDescent="0.25">
      <c r="A5622" s="143" t="s">
        <v>33</v>
      </c>
      <c r="B5622" s="144"/>
      <c r="C5622" s="144"/>
      <c r="D5622" s="144"/>
      <c r="E5622" s="144"/>
      <c r="F5622" s="144"/>
      <c r="G5622" s="144"/>
      <c r="H5622" s="144"/>
      <c r="I5622" s="38"/>
    </row>
    <row r="5623" spans="1:9" x14ac:dyDescent="0.25">
      <c r="A5623" s="10" t="s">
        <v>130</v>
      </c>
      <c r="B5623" s="10" t="s">
        <v>878</v>
      </c>
      <c r="C5623" s="10" t="s">
        <v>449</v>
      </c>
      <c r="D5623" s="19" t="s">
        <v>34</v>
      </c>
      <c r="E5623" s="11" t="s">
        <v>35</v>
      </c>
      <c r="F5623" s="19">
        <v>0</v>
      </c>
      <c r="G5623" s="19">
        <f>F5623*H5623</f>
        <v>0</v>
      </c>
      <c r="H5623" s="34" t="s">
        <v>115</v>
      </c>
      <c r="I5623" s="38"/>
    </row>
    <row r="5624" spans="1:9" x14ac:dyDescent="0.25">
      <c r="A5624" s="156" t="s">
        <v>3678</v>
      </c>
      <c r="B5624" s="157"/>
      <c r="C5624" s="157"/>
      <c r="D5624" s="157"/>
      <c r="E5624" s="157"/>
      <c r="F5624" s="157"/>
      <c r="G5624" s="157"/>
      <c r="H5624" s="157"/>
      <c r="I5624" s="38"/>
    </row>
    <row r="5625" spans="1:9" x14ac:dyDescent="0.25">
      <c r="A5625" s="232" t="s">
        <v>39</v>
      </c>
      <c r="B5625" s="233"/>
      <c r="C5625" s="233"/>
      <c r="D5625" s="233"/>
      <c r="E5625" s="233"/>
      <c r="F5625" s="233"/>
      <c r="G5625" s="233"/>
      <c r="H5625" s="234"/>
      <c r="I5625" s="38"/>
    </row>
    <row r="5626" spans="1:9" ht="27" x14ac:dyDescent="0.25">
      <c r="A5626" s="128">
        <v>4239</v>
      </c>
      <c r="B5626" s="128" t="s">
        <v>3683</v>
      </c>
      <c r="C5626" s="128" t="s">
        <v>120</v>
      </c>
      <c r="D5626" s="128" t="s">
        <v>11</v>
      </c>
      <c r="E5626" s="128" t="s">
        <v>35</v>
      </c>
      <c r="F5626" s="128">
        <v>273000</v>
      </c>
      <c r="G5626" s="128">
        <v>273000</v>
      </c>
      <c r="H5626" s="128">
        <v>1</v>
      </c>
      <c r="I5626" s="38"/>
    </row>
    <row r="5627" spans="1:9" ht="27" x14ac:dyDescent="0.25">
      <c r="A5627" s="128">
        <v>4239</v>
      </c>
      <c r="B5627" s="128" t="s">
        <v>3680</v>
      </c>
      <c r="C5627" s="128" t="s">
        <v>120</v>
      </c>
      <c r="D5627" s="128" t="s">
        <v>11</v>
      </c>
      <c r="E5627" s="128" t="s">
        <v>35</v>
      </c>
      <c r="F5627" s="128">
        <v>273000</v>
      </c>
      <c r="G5627" s="128">
        <v>273000</v>
      </c>
      <c r="H5627" s="128">
        <v>1</v>
      </c>
      <c r="I5627" s="38"/>
    </row>
    <row r="5628" spans="1:9" ht="27" x14ac:dyDescent="0.25">
      <c r="A5628" s="128" t="s">
        <v>130</v>
      </c>
      <c r="B5628" s="128" t="s">
        <v>3679</v>
      </c>
      <c r="C5628" s="128" t="s">
        <v>105</v>
      </c>
      <c r="D5628" s="128" t="s">
        <v>11</v>
      </c>
      <c r="E5628" s="128" t="s">
        <v>35</v>
      </c>
      <c r="F5628" s="128">
        <v>394000</v>
      </c>
      <c r="G5628" s="128">
        <v>394000</v>
      </c>
      <c r="H5628" s="128">
        <v>1</v>
      </c>
      <c r="I5628" s="38"/>
    </row>
    <row r="5629" spans="1:9" ht="27" x14ac:dyDescent="0.25">
      <c r="A5629" s="128" t="s">
        <v>130</v>
      </c>
      <c r="B5629" s="128" t="s">
        <v>3680</v>
      </c>
      <c r="C5629" s="128" t="s">
        <v>120</v>
      </c>
      <c r="D5629" s="128" t="s">
        <v>11</v>
      </c>
      <c r="E5629" s="128" t="s">
        <v>35</v>
      </c>
      <c r="F5629" s="128">
        <v>264000</v>
      </c>
      <c r="G5629" s="128">
        <v>264000</v>
      </c>
      <c r="H5629" s="128">
        <v>1</v>
      </c>
      <c r="I5629" s="38"/>
    </row>
    <row r="5630" spans="1:9" ht="27" x14ac:dyDescent="0.25">
      <c r="A5630" s="10" t="s">
        <v>130</v>
      </c>
      <c r="B5630" s="10" t="s">
        <v>3681</v>
      </c>
      <c r="C5630" s="10" t="s">
        <v>120</v>
      </c>
      <c r="D5630" s="10" t="s">
        <v>11</v>
      </c>
      <c r="E5630" s="10" t="s">
        <v>35</v>
      </c>
      <c r="F5630" s="10">
        <v>462000</v>
      </c>
      <c r="G5630" s="10">
        <v>462000</v>
      </c>
      <c r="H5630" s="10">
        <v>1</v>
      </c>
      <c r="I5630" s="38"/>
    </row>
    <row r="5631" spans="1:9" ht="27" x14ac:dyDescent="0.25">
      <c r="A5631" s="10" t="s">
        <v>130</v>
      </c>
      <c r="B5631" s="10" t="s">
        <v>3682</v>
      </c>
      <c r="C5631" s="10" t="s">
        <v>120</v>
      </c>
      <c r="D5631" s="10" t="s">
        <v>11</v>
      </c>
      <c r="E5631" s="10" t="s">
        <v>35</v>
      </c>
      <c r="F5631" s="10">
        <v>396000</v>
      </c>
      <c r="G5631" s="10">
        <v>396000</v>
      </c>
      <c r="H5631" s="10">
        <v>1</v>
      </c>
      <c r="I5631" s="38"/>
    </row>
    <row r="5632" spans="1:9" ht="27" x14ac:dyDescent="0.25">
      <c r="A5632" s="10" t="s">
        <v>130</v>
      </c>
      <c r="B5632" s="10" t="s">
        <v>3683</v>
      </c>
      <c r="C5632" s="10" t="s">
        <v>120</v>
      </c>
      <c r="D5632" s="10" t="s">
        <v>11</v>
      </c>
      <c r="E5632" s="10" t="s">
        <v>35</v>
      </c>
      <c r="F5632" s="10">
        <v>264000</v>
      </c>
      <c r="G5632" s="10">
        <v>264000</v>
      </c>
      <c r="H5632" s="10">
        <v>1</v>
      </c>
      <c r="I5632" s="38"/>
    </row>
    <row r="5633" spans="1:9" ht="27" x14ac:dyDescent="0.25">
      <c r="A5633" s="10" t="s">
        <v>130</v>
      </c>
      <c r="B5633" s="10" t="s">
        <v>3684</v>
      </c>
      <c r="C5633" s="10" t="s">
        <v>120</v>
      </c>
      <c r="D5633" s="10" t="s">
        <v>11</v>
      </c>
      <c r="E5633" s="10" t="s">
        <v>35</v>
      </c>
      <c r="F5633" s="10">
        <v>396000</v>
      </c>
      <c r="G5633" s="10">
        <v>396000</v>
      </c>
      <c r="H5633" s="10">
        <v>1</v>
      </c>
      <c r="I5633" s="38"/>
    </row>
    <row r="5634" spans="1:9" x14ac:dyDescent="0.25">
      <c r="A5634" s="153" t="s">
        <v>9</v>
      </c>
      <c r="B5634" s="154"/>
      <c r="C5634" s="154"/>
      <c r="D5634" s="154"/>
      <c r="E5634" s="154"/>
      <c r="F5634" s="154"/>
      <c r="G5634" s="154"/>
      <c r="H5634" s="155"/>
      <c r="I5634" s="38"/>
    </row>
    <row r="5635" spans="1:9" x14ac:dyDescent="0.25">
      <c r="A5635" s="37">
        <v>4261</v>
      </c>
      <c r="B5635" s="37" t="s">
        <v>3841</v>
      </c>
      <c r="C5635" s="37" t="s">
        <v>3842</v>
      </c>
      <c r="D5635" s="37" t="s">
        <v>11</v>
      </c>
      <c r="E5635" s="37" t="s">
        <v>12</v>
      </c>
      <c r="F5635" s="37">
        <v>10000</v>
      </c>
      <c r="G5635" s="37">
        <f>+F5635*H5635</f>
        <v>1000000</v>
      </c>
      <c r="H5635" s="37">
        <v>100</v>
      </c>
      <c r="I5635" s="38"/>
    </row>
    <row r="5636" spans="1:9" x14ac:dyDescent="0.25">
      <c r="A5636" s="37">
        <v>4261</v>
      </c>
      <c r="B5636" s="37" t="s">
        <v>3843</v>
      </c>
      <c r="C5636" s="37" t="s">
        <v>2952</v>
      </c>
      <c r="D5636" s="37" t="s">
        <v>11</v>
      </c>
      <c r="E5636" s="37" t="s">
        <v>12</v>
      </c>
      <c r="F5636" s="37">
        <v>10000</v>
      </c>
      <c r="G5636" s="37">
        <f t="shared" ref="G5636:G5637" si="131">+F5636*H5636</f>
        <v>3000000</v>
      </c>
      <c r="H5636" s="37">
        <v>300</v>
      </c>
      <c r="I5636" s="38"/>
    </row>
    <row r="5637" spans="1:9" x14ac:dyDescent="0.25">
      <c r="A5637" s="37">
        <v>4261</v>
      </c>
      <c r="B5637" s="37" t="s">
        <v>3844</v>
      </c>
      <c r="C5637" s="37" t="s">
        <v>3845</v>
      </c>
      <c r="D5637" s="37" t="s">
        <v>11</v>
      </c>
      <c r="E5637" s="37" t="s">
        <v>12</v>
      </c>
      <c r="F5637" s="37">
        <v>6000</v>
      </c>
      <c r="G5637" s="37">
        <f t="shared" si="131"/>
        <v>990000</v>
      </c>
      <c r="H5637" s="37">
        <v>165</v>
      </c>
      <c r="I5637" s="38"/>
    </row>
    <row r="5638" spans="1:9" x14ac:dyDescent="0.25">
      <c r="A5638" s="156" t="s">
        <v>4227</v>
      </c>
      <c r="B5638" s="157"/>
      <c r="C5638" s="157"/>
      <c r="D5638" s="157"/>
      <c r="E5638" s="157"/>
      <c r="F5638" s="157"/>
      <c r="G5638" s="157"/>
      <c r="H5638" s="157"/>
      <c r="I5638" s="38"/>
    </row>
    <row r="5639" spans="1:9" x14ac:dyDescent="0.25">
      <c r="A5639" s="143" t="s">
        <v>39</v>
      </c>
      <c r="B5639" s="144"/>
      <c r="C5639" s="144"/>
      <c r="D5639" s="144"/>
      <c r="E5639" s="144"/>
      <c r="F5639" s="144"/>
      <c r="G5639" s="144"/>
      <c r="H5639" s="144"/>
      <c r="I5639" s="38"/>
    </row>
    <row r="5640" spans="1:9" ht="27" x14ac:dyDescent="0.25">
      <c r="A5640" s="37">
        <v>5129</v>
      </c>
      <c r="B5640" s="37" t="s">
        <v>4507</v>
      </c>
      <c r="C5640" s="37" t="s">
        <v>460</v>
      </c>
      <c r="D5640" s="37" t="s">
        <v>38</v>
      </c>
      <c r="E5640" s="37" t="s">
        <v>35</v>
      </c>
      <c r="F5640" s="37">
        <v>18980928</v>
      </c>
      <c r="G5640" s="37">
        <v>18980928</v>
      </c>
      <c r="H5640" s="37">
        <v>1</v>
      </c>
      <c r="I5640" s="38"/>
    </row>
    <row r="5641" spans="1:9" ht="27" x14ac:dyDescent="0.25">
      <c r="A5641" s="37">
        <v>5129</v>
      </c>
      <c r="B5641" s="37" t="s">
        <v>4226</v>
      </c>
      <c r="C5641" s="37" t="s">
        <v>460</v>
      </c>
      <c r="D5641" s="37" t="s">
        <v>38</v>
      </c>
      <c r="E5641" s="37" t="s">
        <v>35</v>
      </c>
      <c r="F5641" s="37">
        <v>19298688</v>
      </c>
      <c r="G5641" s="37">
        <v>19298688</v>
      </c>
      <c r="H5641" s="37">
        <v>1</v>
      </c>
      <c r="I5641" s="38"/>
    </row>
    <row r="5642" spans="1:9" x14ac:dyDescent="0.25">
      <c r="A5642" s="156" t="s">
        <v>2704</v>
      </c>
      <c r="B5642" s="157"/>
      <c r="C5642" s="157"/>
      <c r="D5642" s="157"/>
      <c r="E5642" s="157"/>
      <c r="F5642" s="157"/>
      <c r="G5642" s="157"/>
      <c r="H5642" s="157"/>
      <c r="I5642" s="38"/>
    </row>
    <row r="5643" spans="1:9" x14ac:dyDescent="0.25">
      <c r="A5643" s="143" t="s">
        <v>33</v>
      </c>
      <c r="B5643" s="144"/>
      <c r="C5643" s="144"/>
      <c r="D5643" s="144"/>
      <c r="E5643" s="144"/>
      <c r="F5643" s="144"/>
      <c r="G5643" s="144"/>
      <c r="H5643" s="144"/>
      <c r="I5643" s="38"/>
    </row>
    <row r="5644" spans="1:9" x14ac:dyDescent="0.25">
      <c r="A5644" s="37">
        <v>4267</v>
      </c>
      <c r="B5644" s="37" t="s">
        <v>3847</v>
      </c>
      <c r="C5644" s="37" t="s">
        <v>92</v>
      </c>
      <c r="D5644" s="37" t="s">
        <v>36</v>
      </c>
      <c r="E5644" s="37" t="s">
        <v>35</v>
      </c>
      <c r="F5644" s="37">
        <v>700000</v>
      </c>
      <c r="G5644" s="37">
        <v>700000</v>
      </c>
      <c r="H5644" s="37">
        <v>1</v>
      </c>
      <c r="I5644" s="38"/>
    </row>
    <row r="5645" spans="1:9" x14ac:dyDescent="0.25">
      <c r="A5645" s="168" t="s">
        <v>7047</v>
      </c>
      <c r="B5645" s="169"/>
      <c r="C5645" s="169"/>
      <c r="D5645" s="169"/>
      <c r="E5645" s="169"/>
      <c r="F5645" s="169"/>
      <c r="G5645" s="169"/>
      <c r="H5645" s="169"/>
      <c r="I5645" s="38"/>
    </row>
    <row r="5646" spans="1:9" x14ac:dyDescent="0.25">
      <c r="A5646" s="143" t="s">
        <v>33</v>
      </c>
      <c r="B5646" s="144"/>
      <c r="C5646" s="144"/>
      <c r="D5646" s="144"/>
      <c r="E5646" s="144"/>
      <c r="F5646" s="144"/>
      <c r="G5646" s="144"/>
      <c r="H5646" s="144"/>
      <c r="I5646" s="38"/>
    </row>
    <row r="5647" spans="1:9" ht="40.5" x14ac:dyDescent="0.25">
      <c r="A5647" s="37">
        <v>4213</v>
      </c>
      <c r="B5647" s="37" t="s">
        <v>7048</v>
      </c>
      <c r="C5647" s="37" t="s">
        <v>522</v>
      </c>
      <c r="D5647" s="37" t="s">
        <v>36</v>
      </c>
      <c r="E5647" s="37" t="s">
        <v>35</v>
      </c>
      <c r="F5647" s="37">
        <v>1500000</v>
      </c>
      <c r="G5647" s="37">
        <v>1500000</v>
      </c>
      <c r="H5647" s="37">
        <v>1</v>
      </c>
      <c r="I5647" s="38"/>
    </row>
    <row r="5648" spans="1:9" ht="16.5" customHeight="1" x14ac:dyDescent="0.25">
      <c r="A5648" s="168" t="s">
        <v>2705</v>
      </c>
      <c r="B5648" s="169"/>
      <c r="C5648" s="169"/>
      <c r="D5648" s="169"/>
      <c r="E5648" s="169"/>
      <c r="F5648" s="169"/>
      <c r="G5648" s="169"/>
      <c r="H5648" s="169"/>
      <c r="I5648" s="38"/>
    </row>
    <row r="5649" spans="1:9" x14ac:dyDescent="0.25">
      <c r="A5649" s="143" t="s">
        <v>33</v>
      </c>
      <c r="B5649" s="144"/>
      <c r="C5649" s="144"/>
      <c r="D5649" s="144"/>
      <c r="E5649" s="144"/>
      <c r="F5649" s="144"/>
      <c r="G5649" s="144"/>
      <c r="H5649" s="144"/>
      <c r="I5649" s="38"/>
    </row>
    <row r="5650" spans="1:9" x14ac:dyDescent="0.25">
      <c r="A5650" s="10" t="s">
        <v>130</v>
      </c>
      <c r="B5650" s="10" t="s">
        <v>3677</v>
      </c>
      <c r="C5650" s="10" t="s">
        <v>449</v>
      </c>
      <c r="D5650" s="10" t="s">
        <v>34</v>
      </c>
      <c r="E5650" s="10" t="s">
        <v>35</v>
      </c>
      <c r="F5650" s="10">
        <v>750000</v>
      </c>
      <c r="G5650" s="10">
        <f>+F5650*H5650</f>
        <v>750000</v>
      </c>
      <c r="H5650" s="10">
        <v>1</v>
      </c>
      <c r="I5650" s="38"/>
    </row>
    <row r="5651" spans="1:9" x14ac:dyDescent="0.25">
      <c r="A5651" s="10" t="s">
        <v>130</v>
      </c>
      <c r="B5651" s="10" t="s">
        <v>879</v>
      </c>
      <c r="C5651" s="10" t="s">
        <v>449</v>
      </c>
      <c r="D5651" s="10" t="s">
        <v>34</v>
      </c>
      <c r="E5651" s="10" t="s">
        <v>35</v>
      </c>
      <c r="F5651" s="10">
        <v>0</v>
      </c>
      <c r="G5651" s="10">
        <f>F5651*H5651</f>
        <v>0</v>
      </c>
      <c r="H5651" s="10">
        <v>1</v>
      </c>
      <c r="I5651" s="38"/>
    </row>
    <row r="5652" spans="1:9" x14ac:dyDescent="0.25">
      <c r="A5652" s="172" t="s">
        <v>7159</v>
      </c>
      <c r="B5652" s="173"/>
      <c r="C5652" s="173"/>
      <c r="D5652" s="173"/>
      <c r="E5652" s="173"/>
      <c r="F5652" s="173"/>
      <c r="G5652" s="173"/>
      <c r="H5652" s="173"/>
      <c r="I5652" s="38"/>
    </row>
    <row r="5653" spans="1:9" x14ac:dyDescent="0.25">
      <c r="A5653" s="168" t="s">
        <v>2706</v>
      </c>
      <c r="B5653" s="169"/>
      <c r="C5653" s="169"/>
      <c r="D5653" s="169"/>
      <c r="E5653" s="169"/>
      <c r="F5653" s="169"/>
      <c r="G5653" s="169"/>
      <c r="H5653" s="169"/>
      <c r="I5653" s="38"/>
    </row>
    <row r="5654" spans="1:9" x14ac:dyDescent="0.25">
      <c r="A5654" s="143" t="s">
        <v>9</v>
      </c>
      <c r="B5654" s="144"/>
      <c r="C5654" s="144"/>
      <c r="D5654" s="144"/>
      <c r="E5654" s="144"/>
      <c r="F5654" s="144"/>
      <c r="G5654" s="144"/>
      <c r="H5654" s="144"/>
      <c r="I5654" s="38"/>
    </row>
    <row r="5655" spans="1:9" x14ac:dyDescent="0.25">
      <c r="A5655" s="37">
        <v>4264</v>
      </c>
      <c r="B5655" s="37" t="s">
        <v>6950</v>
      </c>
      <c r="C5655" s="37" t="s">
        <v>5057</v>
      </c>
      <c r="D5655" s="37" t="s">
        <v>11</v>
      </c>
      <c r="E5655" s="37" t="s">
        <v>25</v>
      </c>
      <c r="F5655" s="37">
        <v>320</v>
      </c>
      <c r="G5655" s="37">
        <f>+F5655*H5655</f>
        <v>1520000</v>
      </c>
      <c r="H5655" s="37">
        <v>4750</v>
      </c>
      <c r="I5655" s="38"/>
    </row>
    <row r="5656" spans="1:9" x14ac:dyDescent="0.25">
      <c r="A5656" s="37">
        <v>5122</v>
      </c>
      <c r="B5656" s="37" t="s">
        <v>5759</v>
      </c>
      <c r="C5656" s="37" t="s">
        <v>235</v>
      </c>
      <c r="D5656" s="37" t="s">
        <v>11</v>
      </c>
      <c r="E5656" s="37" t="s">
        <v>12</v>
      </c>
      <c r="F5656" s="37">
        <v>130000</v>
      </c>
      <c r="G5656" s="37">
        <f>+F5656*H5656</f>
        <v>260000</v>
      </c>
      <c r="H5656" s="37">
        <v>2</v>
      </c>
      <c r="I5656" s="38"/>
    </row>
    <row r="5657" spans="1:9" x14ac:dyDescent="0.25">
      <c r="A5657" s="37" t="s">
        <v>154</v>
      </c>
      <c r="B5657" s="37" t="s">
        <v>5380</v>
      </c>
      <c r="C5657" s="37" t="s">
        <v>5381</v>
      </c>
      <c r="D5657" s="37" t="s">
        <v>11</v>
      </c>
      <c r="E5657" s="37" t="s">
        <v>12</v>
      </c>
      <c r="F5657" s="37">
        <v>30000</v>
      </c>
      <c r="G5657" s="37">
        <f>+F5657*H5657</f>
        <v>120000</v>
      </c>
      <c r="H5657" s="37">
        <v>4</v>
      </c>
      <c r="I5657" s="38"/>
    </row>
    <row r="5658" spans="1:9" x14ac:dyDescent="0.25">
      <c r="A5658" s="37" t="s">
        <v>154</v>
      </c>
      <c r="B5658" s="37" t="s">
        <v>5382</v>
      </c>
      <c r="C5658" s="37" t="s">
        <v>4190</v>
      </c>
      <c r="D5658" s="37" t="s">
        <v>11</v>
      </c>
      <c r="E5658" s="37" t="s">
        <v>12</v>
      </c>
      <c r="F5658" s="37">
        <v>250000</v>
      </c>
      <c r="G5658" s="37">
        <f>+F5658*H5658</f>
        <v>750000</v>
      </c>
      <c r="H5658" s="37">
        <v>3</v>
      </c>
      <c r="I5658" s="38"/>
    </row>
    <row r="5659" spans="1:9" x14ac:dyDescent="0.25">
      <c r="A5659" s="37">
        <v>5122</v>
      </c>
      <c r="B5659" s="37" t="s">
        <v>5372</v>
      </c>
      <c r="C5659" s="37" t="s">
        <v>186</v>
      </c>
      <c r="D5659" s="37" t="s">
        <v>11</v>
      </c>
      <c r="E5659" s="37" t="s">
        <v>12</v>
      </c>
      <c r="F5659" s="37">
        <v>70000</v>
      </c>
      <c r="G5659" s="37">
        <f>+F5659*H5659</f>
        <v>140000</v>
      </c>
      <c r="H5659" s="37">
        <v>2</v>
      </c>
      <c r="I5659" s="38"/>
    </row>
    <row r="5660" spans="1:9" x14ac:dyDescent="0.25">
      <c r="A5660" s="37">
        <v>5122</v>
      </c>
      <c r="B5660" s="37" t="s">
        <v>5373</v>
      </c>
      <c r="C5660" s="37" t="s">
        <v>188</v>
      </c>
      <c r="D5660" s="37" t="s">
        <v>11</v>
      </c>
      <c r="E5660" s="37" t="s">
        <v>12</v>
      </c>
      <c r="F5660" s="37">
        <v>90000</v>
      </c>
      <c r="G5660" s="37">
        <f t="shared" ref="G5660:G5663" si="132">+F5660*H5660</f>
        <v>270000</v>
      </c>
      <c r="H5660" s="37">
        <v>3</v>
      </c>
      <c r="I5660" s="38"/>
    </row>
    <row r="5661" spans="1:9" x14ac:dyDescent="0.25">
      <c r="A5661" s="37">
        <v>5122</v>
      </c>
      <c r="B5661" s="37" t="s">
        <v>5374</v>
      </c>
      <c r="C5661" s="37" t="s">
        <v>79</v>
      </c>
      <c r="D5661" s="37" t="s">
        <v>11</v>
      </c>
      <c r="E5661" s="37" t="s">
        <v>12</v>
      </c>
      <c r="F5661" s="37">
        <v>95000</v>
      </c>
      <c r="G5661" s="37">
        <f t="shared" si="132"/>
        <v>95000</v>
      </c>
      <c r="H5661" s="37">
        <v>1</v>
      </c>
      <c r="I5661" s="38"/>
    </row>
    <row r="5662" spans="1:9" x14ac:dyDescent="0.25">
      <c r="A5662" s="37">
        <v>5122</v>
      </c>
      <c r="B5662" s="37" t="s">
        <v>5375</v>
      </c>
      <c r="C5662" s="37" t="s">
        <v>185</v>
      </c>
      <c r="D5662" s="37" t="s">
        <v>11</v>
      </c>
      <c r="E5662" s="37" t="s">
        <v>12</v>
      </c>
      <c r="F5662" s="37">
        <v>30000</v>
      </c>
      <c r="G5662" s="37">
        <f t="shared" si="132"/>
        <v>180000</v>
      </c>
      <c r="H5662" s="37">
        <v>6</v>
      </c>
      <c r="I5662" s="38"/>
    </row>
    <row r="5663" spans="1:9" x14ac:dyDescent="0.25">
      <c r="A5663" s="37">
        <v>5122</v>
      </c>
      <c r="B5663" s="37" t="s">
        <v>5376</v>
      </c>
      <c r="C5663" s="37" t="s">
        <v>181</v>
      </c>
      <c r="D5663" s="37" t="s">
        <v>11</v>
      </c>
      <c r="E5663" s="37" t="s">
        <v>12</v>
      </c>
      <c r="F5663" s="37">
        <v>75000</v>
      </c>
      <c r="G5663" s="37">
        <f t="shared" si="132"/>
        <v>225000</v>
      </c>
      <c r="H5663" s="37">
        <v>3</v>
      </c>
      <c r="I5663" s="38"/>
    </row>
    <row r="5664" spans="1:9" x14ac:dyDescent="0.25">
      <c r="A5664" s="37">
        <v>4267</v>
      </c>
      <c r="B5664" s="37" t="s">
        <v>4244</v>
      </c>
      <c r="C5664" s="37" t="s">
        <v>1521</v>
      </c>
      <c r="D5664" s="37" t="s">
        <v>11</v>
      </c>
      <c r="E5664" s="37" t="s">
        <v>12</v>
      </c>
      <c r="F5664" s="37">
        <v>5000</v>
      </c>
      <c r="G5664" s="37">
        <f>+F5664*H5664</f>
        <v>10000</v>
      </c>
      <c r="H5664" s="37">
        <v>2</v>
      </c>
      <c r="I5664" s="38"/>
    </row>
    <row r="5665" spans="1:9" ht="27" x14ac:dyDescent="0.25">
      <c r="A5665" s="37">
        <v>4267</v>
      </c>
      <c r="B5665" s="37" t="s">
        <v>4245</v>
      </c>
      <c r="C5665" s="37" t="s">
        <v>1034</v>
      </c>
      <c r="D5665" s="37" t="s">
        <v>11</v>
      </c>
      <c r="E5665" s="37" t="s">
        <v>12</v>
      </c>
      <c r="F5665" s="37">
        <v>400</v>
      </c>
      <c r="G5665" s="37">
        <f t="shared" ref="G5665:G5686" si="133">+F5665*H5665</f>
        <v>8000</v>
      </c>
      <c r="H5665" s="37">
        <v>20</v>
      </c>
      <c r="I5665" s="38"/>
    </row>
    <row r="5666" spans="1:9" ht="27" x14ac:dyDescent="0.25">
      <c r="A5666" s="37">
        <v>4267</v>
      </c>
      <c r="B5666" s="37" t="s">
        <v>4246</v>
      </c>
      <c r="C5666" s="37" t="s">
        <v>1034</v>
      </c>
      <c r="D5666" s="37" t="s">
        <v>11</v>
      </c>
      <c r="E5666" s="37" t="s">
        <v>12</v>
      </c>
      <c r="F5666" s="37">
        <v>1100</v>
      </c>
      <c r="G5666" s="37">
        <f t="shared" si="133"/>
        <v>11000</v>
      </c>
      <c r="H5666" s="37">
        <v>10</v>
      </c>
      <c r="I5666" s="38"/>
    </row>
    <row r="5667" spans="1:9" x14ac:dyDescent="0.25">
      <c r="A5667" s="37">
        <v>4267</v>
      </c>
      <c r="B5667" s="37" t="s">
        <v>4247</v>
      </c>
      <c r="C5667" s="37" t="s">
        <v>1039</v>
      </c>
      <c r="D5667" s="37" t="s">
        <v>11</v>
      </c>
      <c r="E5667" s="37" t="s">
        <v>12</v>
      </c>
      <c r="F5667" s="37">
        <v>120</v>
      </c>
      <c r="G5667" s="37">
        <f t="shared" si="133"/>
        <v>1200</v>
      </c>
      <c r="H5667" s="37">
        <v>10</v>
      </c>
      <c r="I5667" s="38"/>
    </row>
    <row r="5668" spans="1:9" x14ac:dyDescent="0.25">
      <c r="A5668" s="37">
        <v>4267</v>
      </c>
      <c r="B5668" s="37" t="s">
        <v>4248</v>
      </c>
      <c r="C5668" s="37" t="s">
        <v>1526</v>
      </c>
      <c r="D5668" s="37" t="s">
        <v>11</v>
      </c>
      <c r="E5668" s="37" t="s">
        <v>12</v>
      </c>
      <c r="F5668" s="37">
        <v>8000</v>
      </c>
      <c r="G5668" s="37">
        <f t="shared" si="133"/>
        <v>80000</v>
      </c>
      <c r="H5668" s="37">
        <v>10</v>
      </c>
      <c r="I5668" s="38"/>
    </row>
    <row r="5669" spans="1:9" x14ac:dyDescent="0.25">
      <c r="A5669" s="37">
        <v>4267</v>
      </c>
      <c r="B5669" s="37" t="s">
        <v>4249</v>
      </c>
      <c r="C5669" s="37" t="s">
        <v>808</v>
      </c>
      <c r="D5669" s="37" t="s">
        <v>11</v>
      </c>
      <c r="E5669" s="37" t="s">
        <v>12</v>
      </c>
      <c r="F5669" s="37">
        <v>1800</v>
      </c>
      <c r="G5669" s="37">
        <f t="shared" si="133"/>
        <v>9000</v>
      </c>
      <c r="H5669" s="37">
        <v>5</v>
      </c>
      <c r="I5669" s="38"/>
    </row>
    <row r="5670" spans="1:9" x14ac:dyDescent="0.25">
      <c r="A5670" s="37">
        <v>4267</v>
      </c>
      <c r="B5670" s="37" t="s">
        <v>4250</v>
      </c>
      <c r="C5670" s="37" t="s">
        <v>225</v>
      </c>
      <c r="D5670" s="37" t="s">
        <v>11</v>
      </c>
      <c r="E5670" s="37" t="s">
        <v>12</v>
      </c>
      <c r="F5670" s="37">
        <v>3500</v>
      </c>
      <c r="G5670" s="37">
        <f t="shared" si="133"/>
        <v>17500</v>
      </c>
      <c r="H5670" s="37">
        <v>5</v>
      </c>
      <c r="I5670" s="38"/>
    </row>
    <row r="5671" spans="1:9" x14ac:dyDescent="0.25">
      <c r="A5671" s="37">
        <v>4267</v>
      </c>
      <c r="B5671" s="37" t="s">
        <v>4251</v>
      </c>
      <c r="C5671" s="37" t="s">
        <v>26</v>
      </c>
      <c r="D5671" s="37" t="s">
        <v>11</v>
      </c>
      <c r="E5671" s="37" t="s">
        <v>12</v>
      </c>
      <c r="F5671" s="37">
        <v>120</v>
      </c>
      <c r="G5671" s="37">
        <f t="shared" si="133"/>
        <v>36000</v>
      </c>
      <c r="H5671" s="37">
        <v>300</v>
      </c>
      <c r="I5671" s="38"/>
    </row>
    <row r="5672" spans="1:9" x14ac:dyDescent="0.25">
      <c r="A5672" s="37">
        <v>4267</v>
      </c>
      <c r="B5672" s="37" t="s">
        <v>4252</v>
      </c>
      <c r="C5672" s="37" t="s">
        <v>27</v>
      </c>
      <c r="D5672" s="37" t="s">
        <v>11</v>
      </c>
      <c r="E5672" s="37" t="s">
        <v>12</v>
      </c>
      <c r="F5672" s="37">
        <v>500</v>
      </c>
      <c r="G5672" s="37">
        <f t="shared" si="133"/>
        <v>1000</v>
      </c>
      <c r="H5672" s="37">
        <v>2</v>
      </c>
      <c r="I5672" s="38"/>
    </row>
    <row r="5673" spans="1:9" x14ac:dyDescent="0.25">
      <c r="A5673" s="37">
        <v>4267</v>
      </c>
      <c r="B5673" s="37" t="s">
        <v>4253</v>
      </c>
      <c r="C5673" s="37" t="s">
        <v>27</v>
      </c>
      <c r="D5673" s="37" t="s">
        <v>11</v>
      </c>
      <c r="E5673" s="37" t="s">
        <v>12</v>
      </c>
      <c r="F5673" s="37">
        <v>700</v>
      </c>
      <c r="G5673" s="37">
        <f t="shared" si="133"/>
        <v>1400</v>
      </c>
      <c r="H5673" s="37">
        <v>2</v>
      </c>
      <c r="I5673" s="38"/>
    </row>
    <row r="5674" spans="1:9" x14ac:dyDescent="0.25">
      <c r="A5674" s="37">
        <v>4267</v>
      </c>
      <c r="B5674" s="37" t="s">
        <v>4254</v>
      </c>
      <c r="C5674" s="37" t="s">
        <v>27</v>
      </c>
      <c r="D5674" s="37" t="s">
        <v>11</v>
      </c>
      <c r="E5674" s="37" t="s">
        <v>12</v>
      </c>
      <c r="F5674" s="37">
        <v>800</v>
      </c>
      <c r="G5674" s="37">
        <f t="shared" si="133"/>
        <v>800</v>
      </c>
      <c r="H5674" s="37">
        <v>1</v>
      </c>
      <c r="I5674" s="38"/>
    </row>
    <row r="5675" spans="1:9" x14ac:dyDescent="0.25">
      <c r="A5675" s="37">
        <v>4267</v>
      </c>
      <c r="B5675" s="37" t="s">
        <v>4255</v>
      </c>
      <c r="C5675" s="37" t="s">
        <v>123</v>
      </c>
      <c r="D5675" s="37" t="s">
        <v>11</v>
      </c>
      <c r="E5675" s="37" t="s">
        <v>12</v>
      </c>
      <c r="F5675" s="37">
        <v>120</v>
      </c>
      <c r="G5675" s="37">
        <f t="shared" si="133"/>
        <v>72000</v>
      </c>
      <c r="H5675" s="37">
        <v>600</v>
      </c>
      <c r="I5675" s="38"/>
    </row>
    <row r="5676" spans="1:9" x14ac:dyDescent="0.25">
      <c r="A5676" s="37">
        <v>4267</v>
      </c>
      <c r="B5676" s="37" t="s">
        <v>4256</v>
      </c>
      <c r="C5676" s="37" t="s">
        <v>28</v>
      </c>
      <c r="D5676" s="37" t="s">
        <v>11</v>
      </c>
      <c r="E5676" s="37" t="s">
        <v>12</v>
      </c>
      <c r="F5676" s="37">
        <v>400</v>
      </c>
      <c r="G5676" s="37">
        <f t="shared" si="133"/>
        <v>20000</v>
      </c>
      <c r="H5676" s="37">
        <v>50</v>
      </c>
      <c r="I5676" s="38"/>
    </row>
    <row r="5677" spans="1:9" x14ac:dyDescent="0.25">
      <c r="A5677" s="37">
        <v>4267</v>
      </c>
      <c r="B5677" s="37" t="s">
        <v>4257</v>
      </c>
      <c r="C5677" s="37" t="s">
        <v>229</v>
      </c>
      <c r="D5677" s="37" t="s">
        <v>11</v>
      </c>
      <c r="E5677" s="37" t="s">
        <v>12</v>
      </c>
      <c r="F5677" s="37">
        <v>1000</v>
      </c>
      <c r="G5677" s="37">
        <f t="shared" si="133"/>
        <v>6000</v>
      </c>
      <c r="H5677" s="37">
        <v>6</v>
      </c>
      <c r="I5677" s="38"/>
    </row>
    <row r="5678" spans="1:9" ht="27" x14ac:dyDescent="0.25">
      <c r="A5678" s="37">
        <v>4267</v>
      </c>
      <c r="B5678" s="37" t="s">
        <v>4258</v>
      </c>
      <c r="C5678" s="37" t="s">
        <v>589</v>
      </c>
      <c r="D5678" s="37" t="s">
        <v>11</v>
      </c>
      <c r="E5678" s="37" t="s">
        <v>12</v>
      </c>
      <c r="F5678" s="37">
        <v>950</v>
      </c>
      <c r="G5678" s="37">
        <f t="shared" si="133"/>
        <v>9500</v>
      </c>
      <c r="H5678" s="37">
        <v>10</v>
      </c>
      <c r="I5678" s="38"/>
    </row>
    <row r="5679" spans="1:9" x14ac:dyDescent="0.25">
      <c r="A5679" s="37">
        <v>4267</v>
      </c>
      <c r="B5679" s="37" t="s">
        <v>4259</v>
      </c>
      <c r="C5679" s="37" t="s">
        <v>52</v>
      </c>
      <c r="D5679" s="37" t="s">
        <v>11</v>
      </c>
      <c r="E5679" s="37" t="s">
        <v>12</v>
      </c>
      <c r="F5679" s="37">
        <v>220</v>
      </c>
      <c r="G5679" s="37">
        <f t="shared" si="133"/>
        <v>6600</v>
      </c>
      <c r="H5679" s="37">
        <v>30</v>
      </c>
      <c r="I5679" s="38"/>
    </row>
    <row r="5680" spans="1:9" x14ac:dyDescent="0.25">
      <c r="A5680" s="37">
        <v>4267</v>
      </c>
      <c r="B5680" s="37" t="s">
        <v>4260</v>
      </c>
      <c r="C5680" s="37" t="s">
        <v>30</v>
      </c>
      <c r="D5680" s="37" t="s">
        <v>11</v>
      </c>
      <c r="E5680" s="37" t="s">
        <v>12</v>
      </c>
      <c r="F5680" s="37">
        <v>400</v>
      </c>
      <c r="G5680" s="37">
        <f t="shared" si="133"/>
        <v>12000</v>
      </c>
      <c r="H5680" s="37">
        <v>30</v>
      </c>
      <c r="I5680" s="38"/>
    </row>
    <row r="5681" spans="1:9" ht="27" x14ac:dyDescent="0.25">
      <c r="A5681" s="37">
        <v>4267</v>
      </c>
      <c r="B5681" s="37" t="s">
        <v>4261</v>
      </c>
      <c r="C5681" s="37" t="s">
        <v>230</v>
      </c>
      <c r="D5681" s="37" t="s">
        <v>11</v>
      </c>
      <c r="E5681" s="37" t="s">
        <v>12</v>
      </c>
      <c r="F5681" s="37">
        <v>800</v>
      </c>
      <c r="G5681" s="37">
        <f t="shared" si="133"/>
        <v>1600</v>
      </c>
      <c r="H5681" s="37">
        <v>2</v>
      </c>
      <c r="I5681" s="38"/>
    </row>
    <row r="5682" spans="1:9" x14ac:dyDescent="0.25">
      <c r="A5682" s="37">
        <v>4267</v>
      </c>
      <c r="B5682" s="37" t="s">
        <v>4262</v>
      </c>
      <c r="C5682" s="37" t="s">
        <v>231</v>
      </c>
      <c r="D5682" s="37" t="s">
        <v>11</v>
      </c>
      <c r="E5682" s="37" t="s">
        <v>12</v>
      </c>
      <c r="F5682" s="37">
        <v>780</v>
      </c>
      <c r="G5682" s="37">
        <f t="shared" si="133"/>
        <v>39000</v>
      </c>
      <c r="H5682" s="37">
        <v>50</v>
      </c>
      <c r="I5682" s="38"/>
    </row>
    <row r="5683" spans="1:9" ht="27" x14ac:dyDescent="0.25">
      <c r="A5683" s="37">
        <v>4267</v>
      </c>
      <c r="B5683" s="37" t="s">
        <v>4263</v>
      </c>
      <c r="C5683" s="37" t="s">
        <v>1542</v>
      </c>
      <c r="D5683" s="37" t="s">
        <v>11</v>
      </c>
      <c r="E5683" s="37" t="s">
        <v>12</v>
      </c>
      <c r="F5683" s="37">
        <v>300</v>
      </c>
      <c r="G5683" s="37">
        <f t="shared" si="133"/>
        <v>1200</v>
      </c>
      <c r="H5683" s="37">
        <v>4</v>
      </c>
      <c r="I5683" s="38"/>
    </row>
    <row r="5684" spans="1:9" x14ac:dyDescent="0.25">
      <c r="A5684" s="37">
        <v>4267</v>
      </c>
      <c r="B5684" s="37" t="s">
        <v>4264</v>
      </c>
      <c r="C5684" s="37" t="s">
        <v>1544</v>
      </c>
      <c r="D5684" s="37" t="s">
        <v>11</v>
      </c>
      <c r="E5684" s="37" t="s">
        <v>12</v>
      </c>
      <c r="F5684" s="37">
        <v>2500</v>
      </c>
      <c r="G5684" s="37">
        <f t="shared" si="133"/>
        <v>10000</v>
      </c>
      <c r="H5684" s="37">
        <v>4</v>
      </c>
      <c r="I5684" s="38"/>
    </row>
    <row r="5685" spans="1:9" ht="27" x14ac:dyDescent="0.25">
      <c r="A5685" s="37">
        <v>4267</v>
      </c>
      <c r="B5685" s="37" t="s">
        <v>4265</v>
      </c>
      <c r="C5685" s="37" t="s">
        <v>1546</v>
      </c>
      <c r="D5685" s="37" t="s">
        <v>11</v>
      </c>
      <c r="E5685" s="37" t="s">
        <v>12</v>
      </c>
      <c r="F5685" s="37">
        <v>200</v>
      </c>
      <c r="G5685" s="37">
        <f t="shared" si="133"/>
        <v>19800</v>
      </c>
      <c r="H5685" s="37">
        <v>99</v>
      </c>
      <c r="I5685" s="38"/>
    </row>
    <row r="5686" spans="1:9" ht="27" x14ac:dyDescent="0.25">
      <c r="A5686" s="37">
        <v>4267</v>
      </c>
      <c r="B5686" s="37" t="s">
        <v>4266</v>
      </c>
      <c r="C5686" s="37" t="s">
        <v>1548</v>
      </c>
      <c r="D5686" s="37" t="s">
        <v>11</v>
      </c>
      <c r="E5686" s="37" t="s">
        <v>12</v>
      </c>
      <c r="F5686" s="37">
        <v>2500</v>
      </c>
      <c r="G5686" s="37">
        <f t="shared" si="133"/>
        <v>12500</v>
      </c>
      <c r="H5686" s="37">
        <v>5</v>
      </c>
      <c r="I5686" s="38"/>
    </row>
    <row r="5687" spans="1:9" x14ac:dyDescent="0.25">
      <c r="A5687" s="37" t="s">
        <v>183</v>
      </c>
      <c r="B5687" s="37" t="s">
        <v>1495</v>
      </c>
      <c r="C5687" s="37" t="s">
        <v>73</v>
      </c>
      <c r="D5687" s="37" t="s">
        <v>11</v>
      </c>
      <c r="E5687" s="37" t="s">
        <v>12</v>
      </c>
      <c r="F5687" s="37">
        <v>0</v>
      </c>
      <c r="G5687" s="37">
        <f t="shared" ref="G5687:G5732" si="134">F5687*H5687</f>
        <v>0</v>
      </c>
      <c r="H5687" s="37">
        <v>2</v>
      </c>
      <c r="I5687" s="38"/>
    </row>
    <row r="5688" spans="1:9" x14ac:dyDescent="0.25">
      <c r="A5688" s="37" t="s">
        <v>183</v>
      </c>
      <c r="B5688" s="37" t="s">
        <v>1496</v>
      </c>
      <c r="C5688" s="37" t="s">
        <v>585</v>
      </c>
      <c r="D5688" s="37" t="s">
        <v>11</v>
      </c>
      <c r="E5688" s="37" t="s">
        <v>12</v>
      </c>
      <c r="F5688" s="37">
        <v>0</v>
      </c>
      <c r="G5688" s="37">
        <f t="shared" si="134"/>
        <v>0</v>
      </c>
      <c r="H5688" s="37">
        <v>33</v>
      </c>
      <c r="I5688" s="38"/>
    </row>
    <row r="5689" spans="1:9" x14ac:dyDescent="0.25">
      <c r="A5689" s="10" t="s">
        <v>183</v>
      </c>
      <c r="B5689" s="10" t="s">
        <v>1497</v>
      </c>
      <c r="C5689" s="10" t="s">
        <v>10</v>
      </c>
      <c r="D5689" s="19" t="s">
        <v>11</v>
      </c>
      <c r="E5689" s="11" t="s">
        <v>12</v>
      </c>
      <c r="F5689" s="19">
        <v>0</v>
      </c>
      <c r="G5689" s="19">
        <f t="shared" si="134"/>
        <v>0</v>
      </c>
      <c r="H5689" s="36">
        <v>2</v>
      </c>
      <c r="I5689" s="38"/>
    </row>
    <row r="5690" spans="1:9" x14ac:dyDescent="0.25">
      <c r="A5690" s="10" t="s">
        <v>183</v>
      </c>
      <c r="B5690" s="10" t="s">
        <v>1498</v>
      </c>
      <c r="C5690" s="10" t="s">
        <v>42</v>
      </c>
      <c r="D5690" s="19" t="s">
        <v>11</v>
      </c>
      <c r="E5690" s="11" t="s">
        <v>12</v>
      </c>
      <c r="F5690" s="19">
        <v>0</v>
      </c>
      <c r="G5690" s="19">
        <f t="shared" si="134"/>
        <v>0</v>
      </c>
      <c r="H5690" s="36">
        <v>20</v>
      </c>
      <c r="I5690" s="38"/>
    </row>
    <row r="5691" spans="1:9" x14ac:dyDescent="0.25">
      <c r="A5691" s="10" t="s">
        <v>183</v>
      </c>
      <c r="B5691" s="10" t="s">
        <v>1499</v>
      </c>
      <c r="C5691" s="10" t="s">
        <v>212</v>
      </c>
      <c r="D5691" s="19" t="s">
        <v>11</v>
      </c>
      <c r="E5691" s="11" t="s">
        <v>12</v>
      </c>
      <c r="F5691" s="19">
        <v>0</v>
      </c>
      <c r="G5691" s="19">
        <f t="shared" si="134"/>
        <v>0</v>
      </c>
      <c r="H5691" s="36">
        <v>4</v>
      </c>
      <c r="I5691" s="38"/>
    </row>
    <row r="5692" spans="1:9" x14ac:dyDescent="0.25">
      <c r="A5692" s="10" t="s">
        <v>183</v>
      </c>
      <c r="B5692" s="10" t="s">
        <v>1500</v>
      </c>
      <c r="C5692" s="10" t="s">
        <v>13</v>
      </c>
      <c r="D5692" s="19" t="s">
        <v>11</v>
      </c>
      <c r="E5692" s="11" t="s">
        <v>12</v>
      </c>
      <c r="F5692" s="19">
        <v>0</v>
      </c>
      <c r="G5692" s="19">
        <f t="shared" si="134"/>
        <v>0</v>
      </c>
      <c r="H5692" s="36">
        <v>150</v>
      </c>
      <c r="I5692" s="38"/>
    </row>
    <row r="5693" spans="1:9" x14ac:dyDescent="0.25">
      <c r="A5693" s="10" t="s">
        <v>183</v>
      </c>
      <c r="B5693" s="10" t="s">
        <v>1501</v>
      </c>
      <c r="C5693" s="10" t="s">
        <v>15</v>
      </c>
      <c r="D5693" s="19" t="s">
        <v>11</v>
      </c>
      <c r="E5693" s="11" t="s">
        <v>12</v>
      </c>
      <c r="F5693" s="19">
        <v>0</v>
      </c>
      <c r="G5693" s="19">
        <f t="shared" si="134"/>
        <v>0</v>
      </c>
      <c r="H5693" s="36">
        <v>100</v>
      </c>
      <c r="I5693" s="38"/>
    </row>
    <row r="5694" spans="1:9" x14ac:dyDescent="0.25">
      <c r="A5694" s="10" t="s">
        <v>183</v>
      </c>
      <c r="B5694" s="10" t="s">
        <v>1502</v>
      </c>
      <c r="C5694" s="10" t="s">
        <v>721</v>
      </c>
      <c r="D5694" s="19" t="s">
        <v>11</v>
      </c>
      <c r="E5694" s="11" t="s">
        <v>12</v>
      </c>
      <c r="F5694" s="19">
        <v>0</v>
      </c>
      <c r="G5694" s="19">
        <f t="shared" si="134"/>
        <v>0</v>
      </c>
      <c r="H5694" s="36">
        <v>10</v>
      </c>
      <c r="I5694" s="38"/>
    </row>
    <row r="5695" spans="1:9" ht="27" x14ac:dyDescent="0.25">
      <c r="A5695" s="10" t="s">
        <v>183</v>
      </c>
      <c r="B5695" s="10" t="s">
        <v>1503</v>
      </c>
      <c r="C5695" s="10" t="s">
        <v>218</v>
      </c>
      <c r="D5695" s="19" t="s">
        <v>11</v>
      </c>
      <c r="E5695" s="11" t="s">
        <v>17</v>
      </c>
      <c r="F5695" s="19">
        <v>0</v>
      </c>
      <c r="G5695" s="19">
        <f t="shared" si="134"/>
        <v>0</v>
      </c>
      <c r="H5695" s="36">
        <v>100</v>
      </c>
      <c r="I5695" s="38"/>
    </row>
    <row r="5696" spans="1:9" ht="27" x14ac:dyDescent="0.25">
      <c r="A5696" s="10" t="s">
        <v>183</v>
      </c>
      <c r="B5696" s="10" t="s">
        <v>1504</v>
      </c>
      <c r="C5696" s="10" t="s">
        <v>18</v>
      </c>
      <c r="D5696" s="19" t="s">
        <v>11</v>
      </c>
      <c r="E5696" s="11" t="s">
        <v>12</v>
      </c>
      <c r="F5696" s="19">
        <v>0</v>
      </c>
      <c r="G5696" s="19">
        <f t="shared" si="134"/>
        <v>0</v>
      </c>
      <c r="H5696" s="36">
        <v>400</v>
      </c>
      <c r="I5696" s="38"/>
    </row>
    <row r="5697" spans="1:9" ht="27" x14ac:dyDescent="0.25">
      <c r="A5697" s="10" t="s">
        <v>183</v>
      </c>
      <c r="B5697" s="10" t="s">
        <v>1505</v>
      </c>
      <c r="C5697" s="10" t="s">
        <v>19</v>
      </c>
      <c r="D5697" s="19" t="s">
        <v>11</v>
      </c>
      <c r="E5697" s="11" t="s">
        <v>12</v>
      </c>
      <c r="F5697" s="19">
        <v>0</v>
      </c>
      <c r="G5697" s="19">
        <f t="shared" si="134"/>
        <v>0</v>
      </c>
      <c r="H5697" s="36">
        <v>50</v>
      </c>
      <c r="I5697" s="38"/>
    </row>
    <row r="5698" spans="1:9" x14ac:dyDescent="0.25">
      <c r="A5698" s="10" t="s">
        <v>183</v>
      </c>
      <c r="B5698" s="10" t="s">
        <v>1506</v>
      </c>
      <c r="C5698" s="10" t="s">
        <v>21</v>
      </c>
      <c r="D5698" s="19" t="s">
        <v>11</v>
      </c>
      <c r="E5698" s="11" t="s">
        <v>12</v>
      </c>
      <c r="F5698" s="19">
        <v>0</v>
      </c>
      <c r="G5698" s="19">
        <f t="shared" si="134"/>
        <v>0</v>
      </c>
      <c r="H5698" s="36">
        <v>50</v>
      </c>
      <c r="I5698" s="38"/>
    </row>
    <row r="5699" spans="1:9" x14ac:dyDescent="0.25">
      <c r="A5699" s="10" t="s">
        <v>183</v>
      </c>
      <c r="B5699" s="10" t="s">
        <v>1507</v>
      </c>
      <c r="C5699" s="10" t="s">
        <v>22</v>
      </c>
      <c r="D5699" s="19" t="s">
        <v>11</v>
      </c>
      <c r="E5699" s="11" t="s">
        <v>12</v>
      </c>
      <c r="F5699" s="19">
        <v>0</v>
      </c>
      <c r="G5699" s="19">
        <f t="shared" si="134"/>
        <v>0</v>
      </c>
      <c r="H5699" s="36">
        <v>8</v>
      </c>
      <c r="I5699" s="38"/>
    </row>
    <row r="5700" spans="1:9" x14ac:dyDescent="0.25">
      <c r="A5700" s="10" t="s">
        <v>183</v>
      </c>
      <c r="B5700" s="10" t="s">
        <v>1508</v>
      </c>
      <c r="C5700" s="10" t="s">
        <v>199</v>
      </c>
      <c r="D5700" s="19" t="s">
        <v>11</v>
      </c>
      <c r="E5700" s="11" t="s">
        <v>12</v>
      </c>
      <c r="F5700" s="19">
        <v>0</v>
      </c>
      <c r="G5700" s="19">
        <f t="shared" si="134"/>
        <v>0</v>
      </c>
      <c r="H5700" s="36">
        <v>4</v>
      </c>
      <c r="I5700" s="38"/>
    </row>
    <row r="5701" spans="1:9" x14ac:dyDescent="0.25">
      <c r="A5701" s="10" t="s">
        <v>183</v>
      </c>
      <c r="B5701" s="10" t="s">
        <v>1509</v>
      </c>
      <c r="C5701" s="10" t="s">
        <v>200</v>
      </c>
      <c r="D5701" s="19" t="s">
        <v>11</v>
      </c>
      <c r="E5701" s="11" t="s">
        <v>170</v>
      </c>
      <c r="F5701" s="19">
        <v>0</v>
      </c>
      <c r="G5701" s="19">
        <f t="shared" si="134"/>
        <v>0</v>
      </c>
      <c r="H5701" s="36">
        <v>705</v>
      </c>
      <c r="I5701" s="38"/>
    </row>
    <row r="5702" spans="1:9" x14ac:dyDescent="0.25">
      <c r="A5702" s="10" t="s">
        <v>183</v>
      </c>
      <c r="B5702" s="10" t="s">
        <v>1510</v>
      </c>
      <c r="C5702" s="10" t="s">
        <v>1511</v>
      </c>
      <c r="D5702" s="19" t="s">
        <v>11</v>
      </c>
      <c r="E5702" s="11" t="s">
        <v>12</v>
      </c>
      <c r="F5702" s="19">
        <v>0</v>
      </c>
      <c r="G5702" s="19">
        <f t="shared" si="134"/>
        <v>0</v>
      </c>
      <c r="H5702" s="36">
        <v>800</v>
      </c>
      <c r="I5702" s="38"/>
    </row>
    <row r="5703" spans="1:9" x14ac:dyDescent="0.25">
      <c r="A5703" s="10" t="s">
        <v>183</v>
      </c>
      <c r="B5703" s="10" t="s">
        <v>1512</v>
      </c>
      <c r="C5703" s="10" t="s">
        <v>110</v>
      </c>
      <c r="D5703" s="19" t="s">
        <v>11</v>
      </c>
      <c r="E5703" s="11" t="s">
        <v>12</v>
      </c>
      <c r="F5703" s="19">
        <v>0</v>
      </c>
      <c r="G5703" s="19">
        <f t="shared" si="134"/>
        <v>0</v>
      </c>
      <c r="H5703" s="36">
        <v>50</v>
      </c>
      <c r="I5703" s="38"/>
    </row>
    <row r="5704" spans="1:9" x14ac:dyDescent="0.25">
      <c r="A5704" s="10" t="s">
        <v>183</v>
      </c>
      <c r="B5704" s="10" t="s">
        <v>1513</v>
      </c>
      <c r="C5704" s="10" t="s">
        <v>723</v>
      </c>
      <c r="D5704" s="19" t="s">
        <v>11</v>
      </c>
      <c r="E5704" s="11" t="s">
        <v>12</v>
      </c>
      <c r="F5704" s="19">
        <v>0</v>
      </c>
      <c r="G5704" s="19">
        <f t="shared" si="134"/>
        <v>0</v>
      </c>
      <c r="H5704" s="36">
        <v>600</v>
      </c>
      <c r="I5704" s="38"/>
    </row>
    <row r="5705" spans="1:9" ht="27" x14ac:dyDescent="0.25">
      <c r="A5705" s="10" t="s">
        <v>183</v>
      </c>
      <c r="B5705" s="10" t="s">
        <v>1514</v>
      </c>
      <c r="C5705" s="10" t="s">
        <v>724</v>
      </c>
      <c r="D5705" s="19" t="s">
        <v>11</v>
      </c>
      <c r="E5705" s="11" t="s">
        <v>12</v>
      </c>
      <c r="F5705" s="19">
        <v>0</v>
      </c>
      <c r="G5705" s="19">
        <f t="shared" si="134"/>
        <v>0</v>
      </c>
      <c r="H5705" s="36">
        <v>100</v>
      </c>
      <c r="I5705" s="38"/>
    </row>
    <row r="5706" spans="1:9" ht="40.5" x14ac:dyDescent="0.25">
      <c r="A5706" s="10" t="s">
        <v>183</v>
      </c>
      <c r="B5706" s="10" t="s">
        <v>1515</v>
      </c>
      <c r="C5706" s="10" t="s">
        <v>176</v>
      </c>
      <c r="D5706" s="19" t="s">
        <v>11</v>
      </c>
      <c r="E5706" s="11" t="s">
        <v>12</v>
      </c>
      <c r="F5706" s="19">
        <v>0</v>
      </c>
      <c r="G5706" s="19">
        <f t="shared" si="134"/>
        <v>0</v>
      </c>
      <c r="H5706" s="36">
        <v>6</v>
      </c>
      <c r="I5706" s="38"/>
    </row>
    <row r="5707" spans="1:9" x14ac:dyDescent="0.25">
      <c r="A5707" s="10" t="s">
        <v>183</v>
      </c>
      <c r="B5707" s="10" t="s">
        <v>1516</v>
      </c>
      <c r="C5707" s="10" t="s">
        <v>586</v>
      </c>
      <c r="D5707" s="19" t="s">
        <v>11</v>
      </c>
      <c r="E5707" s="11" t="s">
        <v>17</v>
      </c>
      <c r="F5707" s="19">
        <v>0</v>
      </c>
      <c r="G5707" s="19">
        <f t="shared" si="134"/>
        <v>0</v>
      </c>
      <c r="H5707" s="36">
        <v>144</v>
      </c>
      <c r="I5707" s="38"/>
    </row>
    <row r="5708" spans="1:9" x14ac:dyDescent="0.25">
      <c r="A5708" s="10" t="s">
        <v>183</v>
      </c>
      <c r="B5708" s="10" t="s">
        <v>1517</v>
      </c>
      <c r="C5708" s="10" t="s">
        <v>224</v>
      </c>
      <c r="D5708" s="19" t="s">
        <v>11</v>
      </c>
      <c r="E5708" s="11" t="s">
        <v>12</v>
      </c>
      <c r="F5708" s="19">
        <v>0</v>
      </c>
      <c r="G5708" s="19">
        <f t="shared" si="134"/>
        <v>0</v>
      </c>
      <c r="H5708" s="36">
        <v>12</v>
      </c>
      <c r="I5708" s="38"/>
    </row>
    <row r="5709" spans="1:9" x14ac:dyDescent="0.25">
      <c r="A5709" s="10" t="s">
        <v>183</v>
      </c>
      <c r="B5709" s="10" t="s">
        <v>1518</v>
      </c>
      <c r="C5709" s="10" t="s">
        <v>224</v>
      </c>
      <c r="D5709" s="19" t="s">
        <v>11</v>
      </c>
      <c r="E5709" s="11" t="s">
        <v>12</v>
      </c>
      <c r="F5709" s="19">
        <v>0</v>
      </c>
      <c r="G5709" s="19">
        <f t="shared" si="134"/>
        <v>0</v>
      </c>
      <c r="H5709" s="36">
        <v>6</v>
      </c>
      <c r="I5709" s="38"/>
    </row>
    <row r="5710" spans="1:9" x14ac:dyDescent="0.25">
      <c r="A5710" s="10" t="s">
        <v>183</v>
      </c>
      <c r="B5710" s="10" t="s">
        <v>1519</v>
      </c>
      <c r="C5710" s="10" t="s">
        <v>46</v>
      </c>
      <c r="D5710" s="19" t="s">
        <v>11</v>
      </c>
      <c r="E5710" s="11" t="s">
        <v>12</v>
      </c>
      <c r="F5710" s="19">
        <v>0</v>
      </c>
      <c r="G5710" s="19">
        <f t="shared" si="134"/>
        <v>0</v>
      </c>
      <c r="H5710" s="36">
        <v>10</v>
      </c>
      <c r="I5710" s="38"/>
    </row>
    <row r="5711" spans="1:9" x14ac:dyDescent="0.25">
      <c r="A5711" s="10" t="s">
        <v>128</v>
      </c>
      <c r="B5711" s="10" t="s">
        <v>1520</v>
      </c>
      <c r="C5711" s="10" t="s">
        <v>1521</v>
      </c>
      <c r="D5711" s="19" t="s">
        <v>11</v>
      </c>
      <c r="E5711" s="11" t="s">
        <v>12</v>
      </c>
      <c r="F5711" s="19">
        <v>0</v>
      </c>
      <c r="G5711" s="19">
        <f t="shared" si="134"/>
        <v>0</v>
      </c>
      <c r="H5711" s="36">
        <v>2</v>
      </c>
      <c r="I5711" s="38"/>
    </row>
    <row r="5712" spans="1:9" ht="27" x14ac:dyDescent="0.25">
      <c r="A5712" s="10" t="s">
        <v>128</v>
      </c>
      <c r="B5712" s="10" t="s">
        <v>1522</v>
      </c>
      <c r="C5712" s="10" t="s">
        <v>1034</v>
      </c>
      <c r="D5712" s="19" t="s">
        <v>11</v>
      </c>
      <c r="E5712" s="11" t="s">
        <v>12</v>
      </c>
      <c r="F5712" s="19">
        <v>0</v>
      </c>
      <c r="G5712" s="19">
        <f t="shared" si="134"/>
        <v>0</v>
      </c>
      <c r="H5712" s="36">
        <v>20</v>
      </c>
      <c r="I5712" s="38"/>
    </row>
    <row r="5713" spans="1:9" ht="27" x14ac:dyDescent="0.25">
      <c r="A5713" s="10" t="s">
        <v>128</v>
      </c>
      <c r="B5713" s="10" t="s">
        <v>1523</v>
      </c>
      <c r="C5713" s="10" t="s">
        <v>1034</v>
      </c>
      <c r="D5713" s="19" t="s">
        <v>11</v>
      </c>
      <c r="E5713" s="11" t="s">
        <v>12</v>
      </c>
      <c r="F5713" s="19">
        <v>0</v>
      </c>
      <c r="G5713" s="19">
        <f t="shared" si="134"/>
        <v>0</v>
      </c>
      <c r="H5713" s="36">
        <v>10</v>
      </c>
      <c r="I5713" s="38"/>
    </row>
    <row r="5714" spans="1:9" x14ac:dyDescent="0.25">
      <c r="A5714" s="10" t="s">
        <v>128</v>
      </c>
      <c r="B5714" s="10" t="s">
        <v>1524</v>
      </c>
      <c r="C5714" s="10" t="s">
        <v>1039</v>
      </c>
      <c r="D5714" s="19" t="s">
        <v>11</v>
      </c>
      <c r="E5714" s="11" t="s">
        <v>25</v>
      </c>
      <c r="F5714" s="19">
        <v>0</v>
      </c>
      <c r="G5714" s="19">
        <f t="shared" si="134"/>
        <v>0</v>
      </c>
      <c r="H5714" s="36">
        <v>10</v>
      </c>
      <c r="I5714" s="38"/>
    </row>
    <row r="5715" spans="1:9" x14ac:dyDescent="0.25">
      <c r="A5715" s="10" t="s">
        <v>128</v>
      </c>
      <c r="B5715" s="10" t="s">
        <v>1525</v>
      </c>
      <c r="C5715" s="10" t="s">
        <v>1526</v>
      </c>
      <c r="D5715" s="19" t="s">
        <v>11</v>
      </c>
      <c r="E5715" s="11" t="s">
        <v>12</v>
      </c>
      <c r="F5715" s="19">
        <v>0</v>
      </c>
      <c r="G5715" s="19">
        <f t="shared" si="134"/>
        <v>0</v>
      </c>
      <c r="H5715" s="36">
        <v>10</v>
      </c>
      <c r="I5715" s="38"/>
    </row>
    <row r="5716" spans="1:9" x14ac:dyDescent="0.25">
      <c r="A5716" s="10" t="s">
        <v>128</v>
      </c>
      <c r="B5716" s="10" t="s">
        <v>1527</v>
      </c>
      <c r="C5716" s="10" t="s">
        <v>808</v>
      </c>
      <c r="D5716" s="19" t="s">
        <v>11</v>
      </c>
      <c r="E5716" s="11" t="s">
        <v>12</v>
      </c>
      <c r="F5716" s="19">
        <v>0</v>
      </c>
      <c r="G5716" s="19">
        <f t="shared" si="134"/>
        <v>0</v>
      </c>
      <c r="H5716" s="36">
        <v>5</v>
      </c>
      <c r="I5716" s="38"/>
    </row>
    <row r="5717" spans="1:9" x14ac:dyDescent="0.25">
      <c r="A5717" s="10" t="s">
        <v>128</v>
      </c>
      <c r="B5717" s="10" t="s">
        <v>1528</v>
      </c>
      <c r="C5717" s="10" t="s">
        <v>225</v>
      </c>
      <c r="D5717" s="19" t="s">
        <v>11</v>
      </c>
      <c r="E5717" s="11" t="s">
        <v>12</v>
      </c>
      <c r="F5717" s="19">
        <v>0</v>
      </c>
      <c r="G5717" s="19">
        <f t="shared" si="134"/>
        <v>0</v>
      </c>
      <c r="H5717" s="36">
        <v>5</v>
      </c>
      <c r="I5717" s="38"/>
    </row>
    <row r="5718" spans="1:9" x14ac:dyDescent="0.25">
      <c r="A5718" s="10" t="s">
        <v>128</v>
      </c>
      <c r="B5718" s="10" t="s">
        <v>1529</v>
      </c>
      <c r="C5718" s="10" t="s">
        <v>26</v>
      </c>
      <c r="D5718" s="19" t="s">
        <v>11</v>
      </c>
      <c r="E5718" s="11" t="s">
        <v>12</v>
      </c>
      <c r="F5718" s="19">
        <v>0</v>
      </c>
      <c r="G5718" s="19">
        <f t="shared" si="134"/>
        <v>0</v>
      </c>
      <c r="H5718" s="36">
        <v>300</v>
      </c>
      <c r="I5718" s="38"/>
    </row>
    <row r="5719" spans="1:9" x14ac:dyDescent="0.25">
      <c r="A5719" s="10" t="s">
        <v>128</v>
      </c>
      <c r="B5719" s="10" t="s">
        <v>1530</v>
      </c>
      <c r="C5719" s="10" t="s">
        <v>27</v>
      </c>
      <c r="D5719" s="19" t="s">
        <v>11</v>
      </c>
      <c r="E5719" s="11" t="s">
        <v>12</v>
      </c>
      <c r="F5719" s="19">
        <v>0</v>
      </c>
      <c r="G5719" s="19">
        <f t="shared" si="134"/>
        <v>0</v>
      </c>
      <c r="H5719" s="36">
        <v>2</v>
      </c>
      <c r="I5719" s="38"/>
    </row>
    <row r="5720" spans="1:9" x14ac:dyDescent="0.25">
      <c r="A5720" s="10" t="s">
        <v>128</v>
      </c>
      <c r="B5720" s="10" t="s">
        <v>1531</v>
      </c>
      <c r="C5720" s="10" t="s">
        <v>27</v>
      </c>
      <c r="D5720" s="19" t="s">
        <v>11</v>
      </c>
      <c r="E5720" s="11" t="s">
        <v>12</v>
      </c>
      <c r="F5720" s="19">
        <v>0</v>
      </c>
      <c r="G5720" s="19">
        <f t="shared" si="134"/>
        <v>0</v>
      </c>
      <c r="H5720" s="36">
        <v>2</v>
      </c>
      <c r="I5720" s="38"/>
    </row>
    <row r="5721" spans="1:9" x14ac:dyDescent="0.25">
      <c r="A5721" s="10" t="s">
        <v>128</v>
      </c>
      <c r="B5721" s="10" t="s">
        <v>1532</v>
      </c>
      <c r="C5721" s="10" t="s">
        <v>27</v>
      </c>
      <c r="D5721" s="19" t="s">
        <v>11</v>
      </c>
      <c r="E5721" s="11" t="s">
        <v>12</v>
      </c>
      <c r="F5721" s="19">
        <v>0</v>
      </c>
      <c r="G5721" s="19">
        <f t="shared" si="134"/>
        <v>0</v>
      </c>
      <c r="H5721" s="36">
        <v>1</v>
      </c>
      <c r="I5721" s="38"/>
    </row>
    <row r="5722" spans="1:9" x14ac:dyDescent="0.25">
      <c r="A5722" s="10" t="s">
        <v>128</v>
      </c>
      <c r="B5722" s="10" t="s">
        <v>1533</v>
      </c>
      <c r="C5722" s="10" t="s">
        <v>123</v>
      </c>
      <c r="D5722" s="19" t="s">
        <v>901</v>
      </c>
      <c r="E5722" s="11" t="s">
        <v>12</v>
      </c>
      <c r="F5722" s="19">
        <v>0</v>
      </c>
      <c r="G5722" s="19">
        <f t="shared" si="134"/>
        <v>0</v>
      </c>
      <c r="H5722" s="36">
        <v>600</v>
      </c>
      <c r="I5722" s="38"/>
    </row>
    <row r="5723" spans="1:9" x14ac:dyDescent="0.25">
      <c r="A5723" s="10" t="s">
        <v>128</v>
      </c>
      <c r="B5723" s="10" t="s">
        <v>1534</v>
      </c>
      <c r="C5723" s="10" t="s">
        <v>28</v>
      </c>
      <c r="D5723" s="19" t="s">
        <v>901</v>
      </c>
      <c r="E5723" s="11" t="s">
        <v>25</v>
      </c>
      <c r="F5723" s="19">
        <v>0</v>
      </c>
      <c r="G5723" s="19">
        <f t="shared" si="134"/>
        <v>0</v>
      </c>
      <c r="H5723" s="36">
        <v>50</v>
      </c>
      <c r="I5723" s="38"/>
    </row>
    <row r="5724" spans="1:9" ht="15" customHeight="1" x14ac:dyDescent="0.25">
      <c r="A5724" s="10" t="s">
        <v>128</v>
      </c>
      <c r="B5724" s="10" t="s">
        <v>1535</v>
      </c>
      <c r="C5724" s="10" t="s">
        <v>229</v>
      </c>
      <c r="D5724" s="19" t="s">
        <v>901</v>
      </c>
      <c r="E5724" s="11" t="s">
        <v>25</v>
      </c>
      <c r="F5724" s="19">
        <v>0</v>
      </c>
      <c r="G5724" s="19">
        <f t="shared" si="134"/>
        <v>0</v>
      </c>
      <c r="H5724" s="36">
        <v>6</v>
      </c>
      <c r="I5724" s="38"/>
    </row>
    <row r="5725" spans="1:9" ht="15" customHeight="1" x14ac:dyDescent="0.25">
      <c r="A5725" s="10" t="s">
        <v>128</v>
      </c>
      <c r="B5725" s="10" t="s">
        <v>1536</v>
      </c>
      <c r="C5725" s="10" t="s">
        <v>589</v>
      </c>
      <c r="D5725" s="19" t="s">
        <v>901</v>
      </c>
      <c r="E5725" s="11" t="s">
        <v>25</v>
      </c>
      <c r="F5725" s="19">
        <v>0</v>
      </c>
      <c r="G5725" s="19">
        <f t="shared" si="134"/>
        <v>0</v>
      </c>
      <c r="H5725" s="36">
        <v>10</v>
      </c>
      <c r="I5725" s="38"/>
    </row>
    <row r="5726" spans="1:9" x14ac:dyDescent="0.25">
      <c r="A5726" s="10" t="s">
        <v>128</v>
      </c>
      <c r="B5726" s="10" t="s">
        <v>1537</v>
      </c>
      <c r="C5726" s="10" t="s">
        <v>52</v>
      </c>
      <c r="D5726" s="19" t="s">
        <v>901</v>
      </c>
      <c r="E5726" s="11" t="s">
        <v>12</v>
      </c>
      <c r="F5726" s="19">
        <v>0</v>
      </c>
      <c r="G5726" s="19">
        <f t="shared" si="134"/>
        <v>0</v>
      </c>
      <c r="H5726" s="36">
        <v>30</v>
      </c>
      <c r="I5726" s="38"/>
    </row>
    <row r="5727" spans="1:9" x14ac:dyDescent="0.25">
      <c r="A5727" s="10" t="s">
        <v>128</v>
      </c>
      <c r="B5727" s="10" t="s">
        <v>1538</v>
      </c>
      <c r="C5727" s="10" t="s">
        <v>30</v>
      </c>
      <c r="D5727" s="19" t="s">
        <v>901</v>
      </c>
      <c r="E5727" s="11" t="s">
        <v>12</v>
      </c>
      <c r="F5727" s="19">
        <v>0</v>
      </c>
      <c r="G5727" s="19">
        <f t="shared" si="134"/>
        <v>0</v>
      </c>
      <c r="H5727" s="36">
        <v>30</v>
      </c>
      <c r="I5727" s="38"/>
    </row>
    <row r="5728" spans="1:9" ht="27" x14ac:dyDescent="0.25">
      <c r="A5728" s="10" t="s">
        <v>128</v>
      </c>
      <c r="B5728" s="10" t="s">
        <v>1539</v>
      </c>
      <c r="C5728" s="10" t="s">
        <v>230</v>
      </c>
      <c r="D5728" s="19" t="s">
        <v>901</v>
      </c>
      <c r="E5728" s="11" t="s">
        <v>12</v>
      </c>
      <c r="F5728" s="19">
        <v>0</v>
      </c>
      <c r="G5728" s="19">
        <f t="shared" si="134"/>
        <v>0</v>
      </c>
      <c r="H5728" s="36">
        <v>2</v>
      </c>
      <c r="I5728" s="38"/>
    </row>
    <row r="5729" spans="1:9" x14ac:dyDescent="0.25">
      <c r="A5729" s="10" t="s">
        <v>128</v>
      </c>
      <c r="B5729" s="10" t="s">
        <v>1540</v>
      </c>
      <c r="C5729" s="10" t="s">
        <v>231</v>
      </c>
      <c r="D5729" s="19" t="s">
        <v>901</v>
      </c>
      <c r="E5729" s="11" t="s">
        <v>12</v>
      </c>
      <c r="F5729" s="19">
        <v>0</v>
      </c>
      <c r="G5729" s="19">
        <f t="shared" si="134"/>
        <v>0</v>
      </c>
      <c r="H5729" s="36">
        <v>50</v>
      </c>
      <c r="I5729" s="38"/>
    </row>
    <row r="5730" spans="1:9" ht="27" x14ac:dyDescent="0.25">
      <c r="A5730" s="10" t="s">
        <v>128</v>
      </c>
      <c r="B5730" s="10" t="s">
        <v>1541</v>
      </c>
      <c r="C5730" s="10" t="s">
        <v>1542</v>
      </c>
      <c r="D5730" s="19" t="s">
        <v>901</v>
      </c>
      <c r="E5730" s="11" t="s">
        <v>12</v>
      </c>
      <c r="F5730" s="19">
        <v>0</v>
      </c>
      <c r="G5730" s="19">
        <f t="shared" si="134"/>
        <v>0</v>
      </c>
      <c r="H5730" s="36">
        <v>4</v>
      </c>
      <c r="I5730" s="38"/>
    </row>
    <row r="5731" spans="1:9" x14ac:dyDescent="0.25">
      <c r="A5731" s="10" t="s">
        <v>128</v>
      </c>
      <c r="B5731" s="10" t="s">
        <v>1543</v>
      </c>
      <c r="C5731" s="10" t="s">
        <v>1544</v>
      </c>
      <c r="D5731" s="19" t="s">
        <v>901</v>
      </c>
      <c r="E5731" s="11" t="s">
        <v>12</v>
      </c>
      <c r="F5731" s="19">
        <v>0</v>
      </c>
      <c r="G5731" s="19">
        <f t="shared" si="134"/>
        <v>0</v>
      </c>
      <c r="H5731" s="36">
        <v>4</v>
      </c>
      <c r="I5731" s="38"/>
    </row>
    <row r="5732" spans="1:9" ht="27" x14ac:dyDescent="0.25">
      <c r="A5732" s="10" t="s">
        <v>128</v>
      </c>
      <c r="B5732" s="10" t="s">
        <v>1545</v>
      </c>
      <c r="C5732" s="10" t="s">
        <v>1546</v>
      </c>
      <c r="D5732" s="19" t="s">
        <v>901</v>
      </c>
      <c r="E5732" s="11" t="s">
        <v>50</v>
      </c>
      <c r="F5732" s="19">
        <v>0</v>
      </c>
      <c r="G5732" s="19">
        <f t="shared" si="134"/>
        <v>0</v>
      </c>
      <c r="H5732" s="36">
        <v>99</v>
      </c>
      <c r="I5732" s="38"/>
    </row>
    <row r="5733" spans="1:9" ht="27" x14ac:dyDescent="0.25">
      <c r="A5733" s="10"/>
      <c r="B5733" s="10" t="s">
        <v>1547</v>
      </c>
      <c r="C5733" s="10" t="s">
        <v>1548</v>
      </c>
      <c r="D5733" s="19" t="s">
        <v>36</v>
      </c>
      <c r="E5733" s="11" t="s">
        <v>12</v>
      </c>
      <c r="F5733" s="19">
        <v>0</v>
      </c>
      <c r="G5733" s="19">
        <f>F5733*H5733</f>
        <v>0</v>
      </c>
      <c r="H5733" s="36">
        <v>5</v>
      </c>
      <c r="I5733" s="38"/>
    </row>
    <row r="5734" spans="1:9" x14ac:dyDescent="0.25">
      <c r="A5734" s="10"/>
      <c r="B5734" s="143" t="s">
        <v>33</v>
      </c>
      <c r="C5734" s="144"/>
      <c r="D5734" s="144"/>
      <c r="E5734" s="144"/>
      <c r="F5734" s="144"/>
      <c r="G5734" s="145"/>
      <c r="H5734" s="34"/>
      <c r="I5734" s="38"/>
    </row>
    <row r="5735" spans="1:9" ht="40.5" x14ac:dyDescent="0.25">
      <c r="A5735" s="10">
        <v>4252</v>
      </c>
      <c r="B5735" s="10" t="s">
        <v>3883</v>
      </c>
      <c r="C5735" s="10" t="s">
        <v>145</v>
      </c>
      <c r="D5735" s="10" t="s">
        <v>36</v>
      </c>
      <c r="E5735" s="10" t="s">
        <v>35</v>
      </c>
      <c r="F5735" s="10">
        <v>100000</v>
      </c>
      <c r="G5735" s="10">
        <v>100000</v>
      </c>
      <c r="H5735" s="10">
        <v>1</v>
      </c>
      <c r="I5735" s="38"/>
    </row>
    <row r="5736" spans="1:9" ht="40.5" x14ac:dyDescent="0.25">
      <c r="A5736" s="10">
        <v>4252</v>
      </c>
      <c r="B5736" s="10" t="s">
        <v>3884</v>
      </c>
      <c r="C5736" s="10" t="s">
        <v>131</v>
      </c>
      <c r="D5736" s="10" t="s">
        <v>36</v>
      </c>
      <c r="E5736" s="10" t="s">
        <v>35</v>
      </c>
      <c r="F5736" s="10">
        <v>150000</v>
      </c>
      <c r="G5736" s="10">
        <v>150000</v>
      </c>
      <c r="H5736" s="10">
        <v>1</v>
      </c>
      <c r="I5736" s="38"/>
    </row>
    <row r="5737" spans="1:9" ht="27" x14ac:dyDescent="0.25">
      <c r="A5737" s="10">
        <v>4252</v>
      </c>
      <c r="B5737" s="10" t="s">
        <v>3885</v>
      </c>
      <c r="C5737" s="10" t="s">
        <v>243</v>
      </c>
      <c r="D5737" s="10" t="s">
        <v>36</v>
      </c>
      <c r="E5737" s="10" t="s">
        <v>35</v>
      </c>
      <c r="F5737" s="10">
        <v>150000</v>
      </c>
      <c r="G5737" s="10">
        <v>150000</v>
      </c>
      <c r="H5737" s="10">
        <v>1</v>
      </c>
      <c r="I5737" s="38"/>
    </row>
    <row r="5738" spans="1:9" ht="27" x14ac:dyDescent="0.25">
      <c r="A5738" s="10">
        <v>4252</v>
      </c>
      <c r="B5738" s="10" t="s">
        <v>3886</v>
      </c>
      <c r="C5738" s="10" t="s">
        <v>243</v>
      </c>
      <c r="D5738" s="10" t="s">
        <v>36</v>
      </c>
      <c r="E5738" s="10" t="s">
        <v>35</v>
      </c>
      <c r="F5738" s="10">
        <v>350000</v>
      </c>
      <c r="G5738" s="10">
        <v>350000</v>
      </c>
      <c r="H5738" s="10">
        <v>1</v>
      </c>
      <c r="I5738" s="38"/>
    </row>
    <row r="5739" spans="1:9" ht="27" x14ac:dyDescent="0.25">
      <c r="A5739" s="10">
        <v>4252</v>
      </c>
      <c r="B5739" s="10" t="s">
        <v>3878</v>
      </c>
      <c r="C5739" s="10" t="s">
        <v>254</v>
      </c>
      <c r="D5739" s="10" t="s">
        <v>36</v>
      </c>
      <c r="E5739" s="10" t="s">
        <v>35</v>
      </c>
      <c r="F5739" s="10">
        <v>1000000</v>
      </c>
      <c r="G5739" s="10">
        <v>1000000</v>
      </c>
      <c r="H5739" s="10">
        <v>1</v>
      </c>
      <c r="I5739" s="38"/>
    </row>
    <row r="5740" spans="1:9" ht="27" x14ac:dyDescent="0.25">
      <c r="A5740" s="10">
        <v>4252</v>
      </c>
      <c r="B5740" s="10" t="s">
        <v>3879</v>
      </c>
      <c r="C5740" s="10" t="s">
        <v>254</v>
      </c>
      <c r="D5740" s="10" t="s">
        <v>36</v>
      </c>
      <c r="E5740" s="10" t="s">
        <v>35</v>
      </c>
      <c r="F5740" s="10">
        <v>1000000</v>
      </c>
      <c r="G5740" s="10">
        <v>1000000</v>
      </c>
      <c r="H5740" s="10">
        <v>1</v>
      </c>
      <c r="I5740" s="38"/>
    </row>
    <row r="5741" spans="1:9" ht="40.5" x14ac:dyDescent="0.25">
      <c r="A5741" s="10">
        <v>4241</v>
      </c>
      <c r="B5741" s="10" t="s">
        <v>4365</v>
      </c>
      <c r="C5741" s="10" t="s">
        <v>59</v>
      </c>
      <c r="D5741" s="10" t="s">
        <v>34</v>
      </c>
      <c r="E5741" s="10" t="s">
        <v>35</v>
      </c>
      <c r="F5741" s="10">
        <v>30000</v>
      </c>
      <c r="G5741" s="10">
        <v>30000</v>
      </c>
      <c r="H5741" s="10">
        <v>1</v>
      </c>
      <c r="I5741" s="38"/>
    </row>
    <row r="5742" spans="1:9" ht="40.5" x14ac:dyDescent="0.25">
      <c r="A5742" s="10">
        <v>4252</v>
      </c>
      <c r="B5742" s="10" t="s">
        <v>3692</v>
      </c>
      <c r="C5742" s="10" t="s">
        <v>131</v>
      </c>
      <c r="D5742" s="10" t="s">
        <v>36</v>
      </c>
      <c r="E5742" s="10" t="s">
        <v>35</v>
      </c>
      <c r="F5742" s="10">
        <v>150000</v>
      </c>
      <c r="G5742" s="10">
        <v>150000</v>
      </c>
      <c r="H5742" s="10">
        <v>1</v>
      </c>
      <c r="I5742" s="38"/>
    </row>
    <row r="5743" spans="1:9" ht="40.5" x14ac:dyDescent="0.25">
      <c r="A5743" s="10">
        <v>4252</v>
      </c>
      <c r="B5743" s="10" t="s">
        <v>3693</v>
      </c>
      <c r="C5743" s="10" t="s">
        <v>145</v>
      </c>
      <c r="D5743" s="10" t="s">
        <v>36</v>
      </c>
      <c r="E5743" s="10" t="s">
        <v>35</v>
      </c>
      <c r="F5743" s="10">
        <v>100000</v>
      </c>
      <c r="G5743" s="10">
        <v>100000</v>
      </c>
      <c r="H5743" s="10">
        <v>1</v>
      </c>
      <c r="I5743" s="38"/>
    </row>
    <row r="5744" spans="1:9" ht="27" x14ac:dyDescent="0.25">
      <c r="A5744" s="10">
        <v>4252</v>
      </c>
      <c r="B5744" s="10" t="s">
        <v>3694</v>
      </c>
      <c r="C5744" s="10" t="s">
        <v>243</v>
      </c>
      <c r="D5744" s="10" t="s">
        <v>36</v>
      </c>
      <c r="E5744" s="10" t="s">
        <v>35</v>
      </c>
      <c r="F5744" s="10">
        <v>350000</v>
      </c>
      <c r="G5744" s="10">
        <v>350000</v>
      </c>
      <c r="H5744" s="10">
        <v>1</v>
      </c>
      <c r="I5744" s="38"/>
    </row>
    <row r="5745" spans="1:9" ht="27" x14ac:dyDescent="0.25">
      <c r="A5745" s="10">
        <v>4252</v>
      </c>
      <c r="B5745" s="10" t="s">
        <v>3695</v>
      </c>
      <c r="C5745" s="10" t="s">
        <v>243</v>
      </c>
      <c r="D5745" s="10" t="s">
        <v>36</v>
      </c>
      <c r="E5745" s="10" t="s">
        <v>35</v>
      </c>
      <c r="F5745" s="10">
        <v>150000</v>
      </c>
      <c r="G5745" s="10">
        <v>150000</v>
      </c>
      <c r="H5745" s="10">
        <v>1</v>
      </c>
      <c r="I5745" s="38"/>
    </row>
    <row r="5746" spans="1:9" ht="27" x14ac:dyDescent="0.25">
      <c r="A5746" s="10"/>
      <c r="B5746" s="10" t="s">
        <v>3696</v>
      </c>
      <c r="C5746" s="10" t="s">
        <v>254</v>
      </c>
      <c r="D5746" s="10" t="s">
        <v>36</v>
      </c>
      <c r="E5746" s="10" t="s">
        <v>35</v>
      </c>
      <c r="F5746" s="10">
        <v>2000000</v>
      </c>
      <c r="G5746" s="10">
        <v>2000000</v>
      </c>
      <c r="H5746" s="10">
        <v>1</v>
      </c>
      <c r="I5746" s="38"/>
    </row>
    <row r="5747" spans="1:9" ht="40.5" x14ac:dyDescent="0.25">
      <c r="A5747" s="10"/>
      <c r="B5747" s="10" t="s">
        <v>2129</v>
      </c>
      <c r="C5747" s="10" t="s">
        <v>59</v>
      </c>
      <c r="D5747" s="10" t="s">
        <v>34</v>
      </c>
      <c r="E5747" s="10" t="s">
        <v>35</v>
      </c>
      <c r="F5747" s="10">
        <v>0</v>
      </c>
      <c r="G5747" s="10">
        <f>F5747*H5747</f>
        <v>0</v>
      </c>
      <c r="H5747" s="10">
        <v>1</v>
      </c>
      <c r="I5747" s="38"/>
    </row>
    <row r="5748" spans="1:9" ht="40.5" x14ac:dyDescent="0.25">
      <c r="A5748" s="10"/>
      <c r="B5748" s="10" t="s">
        <v>2128</v>
      </c>
      <c r="C5748" s="10" t="s">
        <v>37</v>
      </c>
      <c r="D5748" s="10" t="s">
        <v>34</v>
      </c>
      <c r="E5748" s="10" t="s">
        <v>35</v>
      </c>
      <c r="F5748" s="10">
        <v>0</v>
      </c>
      <c r="G5748" s="10">
        <f>F5748*H5748</f>
        <v>0</v>
      </c>
      <c r="H5748" s="10">
        <v>1</v>
      </c>
      <c r="I5748" s="38"/>
    </row>
    <row r="5749" spans="1:9" ht="40.5" x14ac:dyDescent="0.25">
      <c r="A5749" s="10">
        <v>4241</v>
      </c>
      <c r="B5749" s="10" t="s">
        <v>2737</v>
      </c>
      <c r="C5749" s="10" t="s">
        <v>37</v>
      </c>
      <c r="D5749" s="10" t="s">
        <v>34</v>
      </c>
      <c r="E5749" s="10" t="s">
        <v>35</v>
      </c>
      <c r="F5749" s="10">
        <v>0</v>
      </c>
      <c r="G5749" s="10">
        <v>0</v>
      </c>
      <c r="H5749" s="10">
        <v>1</v>
      </c>
      <c r="I5749" s="38"/>
    </row>
    <row r="5750" spans="1:9" ht="27" x14ac:dyDescent="0.25">
      <c r="A5750" s="10" t="s">
        <v>244</v>
      </c>
      <c r="B5750" s="10" t="s">
        <v>72</v>
      </c>
      <c r="C5750" s="10" t="s">
        <v>94</v>
      </c>
      <c r="D5750" s="10" t="s">
        <v>36</v>
      </c>
      <c r="E5750" s="10" t="s">
        <v>35</v>
      </c>
      <c r="F5750" s="10">
        <v>600000</v>
      </c>
      <c r="G5750" s="10">
        <f t="shared" ref="G5750:G5757" si="135">F5750*H5750</f>
        <v>600000</v>
      </c>
      <c r="H5750" s="10">
        <v>1</v>
      </c>
      <c r="I5750" s="38"/>
    </row>
    <row r="5751" spans="1:9" ht="27" x14ac:dyDescent="0.25">
      <c r="A5751" s="10" t="s">
        <v>244</v>
      </c>
      <c r="B5751" s="10" t="s">
        <v>3346</v>
      </c>
      <c r="C5751" s="10" t="s">
        <v>160</v>
      </c>
      <c r="D5751" s="19" t="s">
        <v>34</v>
      </c>
      <c r="E5751" s="11" t="s">
        <v>35</v>
      </c>
      <c r="F5751" s="19">
        <v>955000</v>
      </c>
      <c r="G5751" s="19">
        <f t="shared" si="135"/>
        <v>955000</v>
      </c>
      <c r="H5751" s="48">
        <v>1</v>
      </c>
      <c r="I5751" s="38"/>
    </row>
    <row r="5752" spans="1:9" ht="27" customHeight="1" x14ac:dyDescent="0.25">
      <c r="A5752" s="10" t="s">
        <v>208</v>
      </c>
      <c r="B5752" s="10" t="s">
        <v>941</v>
      </c>
      <c r="C5752" s="10" t="s">
        <v>131</v>
      </c>
      <c r="D5752" s="19" t="s">
        <v>36</v>
      </c>
      <c r="E5752" s="11" t="s">
        <v>35</v>
      </c>
      <c r="F5752" s="19">
        <v>0</v>
      </c>
      <c r="G5752" s="19">
        <f t="shared" si="135"/>
        <v>0</v>
      </c>
      <c r="H5752" s="34">
        <v>1</v>
      </c>
      <c r="I5752" s="38"/>
    </row>
    <row r="5753" spans="1:9" ht="40.5" x14ac:dyDescent="0.25">
      <c r="A5753" s="10" t="s">
        <v>208</v>
      </c>
      <c r="B5753" s="10" t="s">
        <v>942</v>
      </c>
      <c r="C5753" s="10" t="s">
        <v>145</v>
      </c>
      <c r="D5753" s="19" t="s">
        <v>36</v>
      </c>
      <c r="E5753" s="11" t="s">
        <v>35</v>
      </c>
      <c r="F5753" s="19">
        <v>0</v>
      </c>
      <c r="G5753" s="19">
        <f t="shared" si="135"/>
        <v>0</v>
      </c>
      <c r="H5753" s="34">
        <v>1</v>
      </c>
      <c r="I5753" s="38"/>
    </row>
    <row r="5754" spans="1:9" ht="27" x14ac:dyDescent="0.25">
      <c r="A5754" s="10" t="s">
        <v>208</v>
      </c>
      <c r="B5754" s="10" t="s">
        <v>943</v>
      </c>
      <c r="C5754" s="10" t="s">
        <v>243</v>
      </c>
      <c r="D5754" s="19" t="s">
        <v>36</v>
      </c>
      <c r="E5754" s="11" t="s">
        <v>35</v>
      </c>
      <c r="F5754" s="19">
        <v>0</v>
      </c>
      <c r="G5754" s="19">
        <f t="shared" si="135"/>
        <v>0</v>
      </c>
      <c r="H5754" s="34">
        <v>1</v>
      </c>
      <c r="I5754" s="38"/>
    </row>
    <row r="5755" spans="1:9" ht="27" x14ac:dyDescent="0.25">
      <c r="A5755" s="10" t="s">
        <v>208</v>
      </c>
      <c r="B5755" s="10" t="s">
        <v>944</v>
      </c>
      <c r="C5755" s="10" t="s">
        <v>243</v>
      </c>
      <c r="D5755" s="19" t="s">
        <v>36</v>
      </c>
      <c r="E5755" s="11" t="s">
        <v>35</v>
      </c>
      <c r="F5755" s="19">
        <v>0</v>
      </c>
      <c r="G5755" s="19">
        <f t="shared" si="135"/>
        <v>0</v>
      </c>
      <c r="H5755" s="34">
        <v>1</v>
      </c>
      <c r="I5755" s="38"/>
    </row>
    <row r="5756" spans="1:9" ht="27" x14ac:dyDescent="0.25">
      <c r="A5756" s="10" t="s">
        <v>208</v>
      </c>
      <c r="B5756" s="10" t="s">
        <v>945</v>
      </c>
      <c r="C5756" s="10" t="s">
        <v>254</v>
      </c>
      <c r="D5756" s="19" t="s">
        <v>36</v>
      </c>
      <c r="E5756" s="11" t="s">
        <v>35</v>
      </c>
      <c r="F5756" s="19">
        <v>0</v>
      </c>
      <c r="G5756" s="19">
        <f t="shared" si="135"/>
        <v>0</v>
      </c>
      <c r="H5756" s="34">
        <v>1</v>
      </c>
      <c r="I5756" s="38"/>
    </row>
    <row r="5757" spans="1:9" ht="40.5" x14ac:dyDescent="0.25">
      <c r="A5757" s="10" t="s">
        <v>244</v>
      </c>
      <c r="B5757" s="10" t="s">
        <v>938</v>
      </c>
      <c r="C5757" s="10" t="s">
        <v>95</v>
      </c>
      <c r="D5757" s="19" t="s">
        <v>36</v>
      </c>
      <c r="E5757" s="11" t="s">
        <v>35</v>
      </c>
      <c r="F5757" s="76">
        <v>72000</v>
      </c>
      <c r="G5757" s="19">
        <f t="shared" si="135"/>
        <v>72000</v>
      </c>
      <c r="H5757" s="34">
        <v>1</v>
      </c>
      <c r="I5757" s="38"/>
    </row>
    <row r="5758" spans="1:9" x14ac:dyDescent="0.25">
      <c r="A5758" s="168" t="s">
        <v>4925</v>
      </c>
      <c r="B5758" s="169"/>
      <c r="C5758" s="169"/>
      <c r="D5758" s="169"/>
      <c r="E5758" s="169"/>
      <c r="F5758" s="169"/>
      <c r="G5758" s="169"/>
      <c r="H5758" s="169"/>
      <c r="I5758" s="38"/>
    </row>
    <row r="5759" spans="1:9" x14ac:dyDescent="0.25">
      <c r="A5759" s="143" t="s">
        <v>39</v>
      </c>
      <c r="B5759" s="144"/>
      <c r="C5759" s="144"/>
      <c r="D5759" s="144"/>
      <c r="E5759" s="144"/>
      <c r="F5759" s="144"/>
      <c r="G5759" s="144"/>
      <c r="H5759" s="144"/>
      <c r="I5759" s="38"/>
    </row>
    <row r="5760" spans="1:9" ht="40.5" x14ac:dyDescent="0.25">
      <c r="A5760" s="33">
        <v>4251</v>
      </c>
      <c r="B5760" s="33" t="s">
        <v>4926</v>
      </c>
      <c r="C5760" s="33" t="s">
        <v>64</v>
      </c>
      <c r="D5760" s="33" t="s">
        <v>36</v>
      </c>
      <c r="E5760" s="33" t="s">
        <v>35</v>
      </c>
      <c r="F5760" s="33">
        <v>4200000</v>
      </c>
      <c r="G5760" s="33">
        <v>4200000</v>
      </c>
      <c r="H5760" s="33">
        <v>1</v>
      </c>
      <c r="I5760" s="38"/>
    </row>
    <row r="5761" spans="1:9" x14ac:dyDescent="0.25">
      <c r="A5761" s="168" t="s">
        <v>3730</v>
      </c>
      <c r="B5761" s="169"/>
      <c r="C5761" s="169"/>
      <c r="D5761" s="169"/>
      <c r="E5761" s="169"/>
      <c r="F5761" s="169"/>
      <c r="G5761" s="169"/>
      <c r="H5761" s="169"/>
      <c r="I5761" s="38"/>
    </row>
    <row r="5762" spans="1:9" x14ac:dyDescent="0.25">
      <c r="A5762" s="143" t="s">
        <v>39</v>
      </c>
      <c r="B5762" s="144"/>
      <c r="C5762" s="144"/>
      <c r="D5762" s="144"/>
      <c r="E5762" s="144"/>
      <c r="F5762" s="144"/>
      <c r="G5762" s="144"/>
      <c r="H5762" s="144"/>
      <c r="I5762" s="38"/>
    </row>
    <row r="5763" spans="1:9" ht="27" x14ac:dyDescent="0.25">
      <c r="A5763" s="37">
        <v>5113</v>
      </c>
      <c r="B5763" s="37" t="s">
        <v>6038</v>
      </c>
      <c r="C5763" s="37" t="s">
        <v>139</v>
      </c>
      <c r="D5763" s="37" t="s">
        <v>36</v>
      </c>
      <c r="E5763" s="37" t="s">
        <v>35</v>
      </c>
      <c r="F5763" s="37">
        <v>0</v>
      </c>
      <c r="G5763" s="37">
        <v>0</v>
      </c>
      <c r="H5763" s="37">
        <v>1</v>
      </c>
      <c r="I5763" s="38"/>
    </row>
    <row r="5764" spans="1:9" x14ac:dyDescent="0.25">
      <c r="A5764" s="143" t="s">
        <v>33</v>
      </c>
      <c r="B5764" s="144"/>
      <c r="C5764" s="144"/>
      <c r="D5764" s="144"/>
      <c r="E5764" s="144"/>
      <c r="F5764" s="144"/>
      <c r="G5764" s="144"/>
      <c r="H5764" s="144"/>
      <c r="I5764" s="38"/>
    </row>
    <row r="5765" spans="1:9" ht="27" x14ac:dyDescent="0.25">
      <c r="A5765" s="37">
        <v>5113</v>
      </c>
      <c r="B5765" s="37" t="s">
        <v>6037</v>
      </c>
      <c r="C5765" s="37" t="s">
        <v>62</v>
      </c>
      <c r="D5765" s="37" t="s">
        <v>34</v>
      </c>
      <c r="E5765" s="37" t="s">
        <v>35</v>
      </c>
      <c r="F5765" s="37">
        <v>0</v>
      </c>
      <c r="G5765" s="37">
        <v>0</v>
      </c>
      <c r="H5765" s="37">
        <v>1</v>
      </c>
      <c r="I5765" s="38"/>
    </row>
    <row r="5766" spans="1:9" ht="27" x14ac:dyDescent="0.25">
      <c r="A5766" s="11">
        <v>4251</v>
      </c>
      <c r="B5766" s="11" t="s">
        <v>3731</v>
      </c>
      <c r="C5766" s="11" t="s">
        <v>112</v>
      </c>
      <c r="D5766" s="11" t="s">
        <v>41</v>
      </c>
      <c r="E5766" s="11" t="s">
        <v>35</v>
      </c>
      <c r="F5766" s="11">
        <v>200000</v>
      </c>
      <c r="G5766" s="11">
        <v>200000</v>
      </c>
      <c r="H5766" s="11">
        <v>1</v>
      </c>
      <c r="I5766" s="38"/>
    </row>
    <row r="5767" spans="1:9" x14ac:dyDescent="0.25">
      <c r="A5767" s="168" t="s">
        <v>2642</v>
      </c>
      <c r="B5767" s="169"/>
      <c r="C5767" s="169"/>
      <c r="D5767" s="169"/>
      <c r="E5767" s="169"/>
      <c r="F5767" s="169"/>
      <c r="G5767" s="169"/>
      <c r="H5767" s="169"/>
      <c r="I5767" s="38"/>
    </row>
    <row r="5768" spans="1:9" x14ac:dyDescent="0.25">
      <c r="A5768" s="143" t="s">
        <v>39</v>
      </c>
      <c r="B5768" s="144"/>
      <c r="C5768" s="144"/>
      <c r="D5768" s="144"/>
      <c r="E5768" s="144"/>
      <c r="F5768" s="144"/>
      <c r="G5768" s="144"/>
      <c r="H5768" s="144"/>
      <c r="I5768" s="38"/>
    </row>
    <row r="5769" spans="1:9" ht="27" x14ac:dyDescent="0.25">
      <c r="A5769" s="37">
        <v>5134</v>
      </c>
      <c r="B5769" s="37" t="s">
        <v>6888</v>
      </c>
      <c r="C5769" s="37" t="s">
        <v>61</v>
      </c>
      <c r="D5769" s="37">
        <v>300000</v>
      </c>
      <c r="E5769" s="37">
        <v>300000</v>
      </c>
      <c r="F5769" s="37">
        <v>300000</v>
      </c>
      <c r="G5769" s="37">
        <v>300000</v>
      </c>
      <c r="H5769" s="37">
        <v>1</v>
      </c>
      <c r="I5769" s="38"/>
    </row>
    <row r="5770" spans="1:9" ht="27" x14ac:dyDescent="0.25">
      <c r="A5770" s="10" t="s">
        <v>203</v>
      </c>
      <c r="B5770" s="10" t="s">
        <v>5397</v>
      </c>
      <c r="C5770" s="10" t="s">
        <v>61</v>
      </c>
      <c r="D5770" s="10" t="s">
        <v>36</v>
      </c>
      <c r="E5770" s="10" t="s">
        <v>35</v>
      </c>
      <c r="F5770" s="10">
        <v>150000</v>
      </c>
      <c r="G5770" s="10">
        <v>150000</v>
      </c>
      <c r="H5770" s="10">
        <v>1</v>
      </c>
      <c r="I5770" s="38"/>
    </row>
    <row r="5771" spans="1:9" ht="27" x14ac:dyDescent="0.25">
      <c r="A5771" s="10" t="s">
        <v>203</v>
      </c>
      <c r="B5771" s="10" t="s">
        <v>5398</v>
      </c>
      <c r="C5771" s="10" t="s">
        <v>61</v>
      </c>
      <c r="D5771" s="10" t="s">
        <v>36</v>
      </c>
      <c r="E5771" s="10" t="s">
        <v>35</v>
      </c>
      <c r="F5771" s="10">
        <v>150000</v>
      </c>
      <c r="G5771" s="10">
        <v>150000</v>
      </c>
      <c r="H5771" s="10">
        <v>1</v>
      </c>
      <c r="I5771" s="38"/>
    </row>
    <row r="5772" spans="1:9" ht="27" x14ac:dyDescent="0.25">
      <c r="A5772" s="10" t="s">
        <v>203</v>
      </c>
      <c r="B5772" s="10" t="s">
        <v>926</v>
      </c>
      <c r="C5772" s="10" t="s">
        <v>61</v>
      </c>
      <c r="D5772" s="10" t="s">
        <v>38</v>
      </c>
      <c r="E5772" s="10" t="s">
        <v>35</v>
      </c>
      <c r="F5772" s="10">
        <v>144000</v>
      </c>
      <c r="G5772" s="10">
        <v>144000</v>
      </c>
      <c r="H5772" s="10" t="s">
        <v>115</v>
      </c>
      <c r="I5772" s="38"/>
    </row>
    <row r="5773" spans="1:9" ht="27" x14ac:dyDescent="0.25">
      <c r="A5773" s="10" t="s">
        <v>203</v>
      </c>
      <c r="B5773" s="10" t="s">
        <v>924</v>
      </c>
      <c r="C5773" s="10" t="s">
        <v>61</v>
      </c>
      <c r="D5773" s="10" t="s">
        <v>38</v>
      </c>
      <c r="E5773" s="10" t="s">
        <v>35</v>
      </c>
      <c r="F5773" s="10">
        <v>147500</v>
      </c>
      <c r="G5773" s="10">
        <v>147500</v>
      </c>
      <c r="H5773" s="10" t="s">
        <v>115</v>
      </c>
      <c r="I5773" s="38"/>
    </row>
    <row r="5774" spans="1:9" ht="27" x14ac:dyDescent="0.25">
      <c r="A5774" s="10" t="s">
        <v>203</v>
      </c>
      <c r="B5774" s="10" t="s">
        <v>934</v>
      </c>
      <c r="C5774" s="10" t="s">
        <v>61</v>
      </c>
      <c r="D5774" s="10" t="s">
        <v>38</v>
      </c>
      <c r="E5774" s="10" t="s">
        <v>35</v>
      </c>
      <c r="F5774" s="10">
        <v>144000</v>
      </c>
      <c r="G5774" s="10">
        <v>144000</v>
      </c>
      <c r="H5774" s="10" t="s">
        <v>115</v>
      </c>
      <c r="I5774" s="38"/>
    </row>
    <row r="5775" spans="1:9" ht="27" x14ac:dyDescent="0.25">
      <c r="A5775" s="10" t="s">
        <v>203</v>
      </c>
      <c r="B5775" s="10" t="s">
        <v>932</v>
      </c>
      <c r="C5775" s="10" t="s">
        <v>61</v>
      </c>
      <c r="D5775" s="10" t="s">
        <v>38</v>
      </c>
      <c r="E5775" s="10" t="s">
        <v>35</v>
      </c>
      <c r="F5775" s="10">
        <v>1600000</v>
      </c>
      <c r="G5775" s="10">
        <v>1600000</v>
      </c>
      <c r="H5775" s="10" t="s">
        <v>115</v>
      </c>
      <c r="I5775" s="38"/>
    </row>
    <row r="5776" spans="1:9" ht="27" x14ac:dyDescent="0.25">
      <c r="A5776" s="10" t="s">
        <v>203</v>
      </c>
      <c r="B5776" s="10" t="s">
        <v>929</v>
      </c>
      <c r="C5776" s="10" t="s">
        <v>61</v>
      </c>
      <c r="D5776" s="10" t="s">
        <v>38</v>
      </c>
      <c r="E5776" s="10" t="s">
        <v>35</v>
      </c>
      <c r="F5776" s="10">
        <v>144000</v>
      </c>
      <c r="G5776" s="10">
        <v>144000</v>
      </c>
      <c r="H5776" s="10" t="s">
        <v>115</v>
      </c>
      <c r="I5776" s="38"/>
    </row>
    <row r="5777" spans="1:9" ht="27" x14ac:dyDescent="0.25">
      <c r="A5777" s="10" t="s">
        <v>203</v>
      </c>
      <c r="B5777" s="10" t="s">
        <v>925</v>
      </c>
      <c r="C5777" s="10" t="s">
        <v>61</v>
      </c>
      <c r="D5777" s="10" t="s">
        <v>38</v>
      </c>
      <c r="E5777" s="10" t="s">
        <v>35</v>
      </c>
      <c r="F5777" s="10">
        <v>147500</v>
      </c>
      <c r="G5777" s="10">
        <v>147500</v>
      </c>
      <c r="H5777" s="10" t="s">
        <v>115</v>
      </c>
      <c r="I5777" s="38"/>
    </row>
    <row r="5778" spans="1:9" ht="27" x14ac:dyDescent="0.25">
      <c r="A5778" s="10" t="s">
        <v>203</v>
      </c>
      <c r="B5778" s="10" t="s">
        <v>931</v>
      </c>
      <c r="C5778" s="10" t="s">
        <v>61</v>
      </c>
      <c r="D5778" s="10" t="s">
        <v>38</v>
      </c>
      <c r="E5778" s="10" t="s">
        <v>35</v>
      </c>
      <c r="F5778" s="10">
        <v>144000</v>
      </c>
      <c r="G5778" s="10">
        <v>144000</v>
      </c>
      <c r="H5778" s="10" t="s">
        <v>115</v>
      </c>
      <c r="I5778" s="38"/>
    </row>
    <row r="5779" spans="1:9" ht="27" x14ac:dyDescent="0.25">
      <c r="A5779" s="10" t="s">
        <v>203</v>
      </c>
      <c r="B5779" s="10" t="s">
        <v>927</v>
      </c>
      <c r="C5779" s="10" t="s">
        <v>61</v>
      </c>
      <c r="D5779" s="10" t="s">
        <v>38</v>
      </c>
      <c r="E5779" s="10" t="s">
        <v>35</v>
      </c>
      <c r="F5779" s="10">
        <v>150000</v>
      </c>
      <c r="G5779" s="10">
        <v>150000</v>
      </c>
      <c r="H5779" s="10" t="s">
        <v>115</v>
      </c>
      <c r="I5779" s="38"/>
    </row>
    <row r="5780" spans="1:9" ht="27" x14ac:dyDescent="0.25">
      <c r="A5780" s="10" t="s">
        <v>203</v>
      </c>
      <c r="B5780" s="10" t="s">
        <v>930</v>
      </c>
      <c r="C5780" s="10" t="s">
        <v>61</v>
      </c>
      <c r="D5780" s="10" t="s">
        <v>38</v>
      </c>
      <c r="E5780" s="10" t="s">
        <v>35</v>
      </c>
      <c r="F5780" s="10">
        <v>147500</v>
      </c>
      <c r="G5780" s="10">
        <v>147500</v>
      </c>
      <c r="H5780" s="10" t="s">
        <v>115</v>
      </c>
      <c r="I5780" s="38"/>
    </row>
    <row r="5781" spans="1:9" ht="27" x14ac:dyDescent="0.25">
      <c r="A5781" s="10" t="s">
        <v>203</v>
      </c>
      <c r="B5781" s="10" t="s">
        <v>928</v>
      </c>
      <c r="C5781" s="10" t="s">
        <v>61</v>
      </c>
      <c r="D5781" s="10" t="s">
        <v>38</v>
      </c>
      <c r="E5781" s="10" t="s">
        <v>35</v>
      </c>
      <c r="F5781" s="10">
        <v>144000</v>
      </c>
      <c r="G5781" s="10">
        <v>144000</v>
      </c>
      <c r="H5781" s="10" t="s">
        <v>115</v>
      </c>
      <c r="I5781" s="38"/>
    </row>
    <row r="5782" spans="1:9" ht="27" x14ac:dyDescent="0.25">
      <c r="A5782" s="10" t="s">
        <v>203</v>
      </c>
      <c r="B5782" s="10" t="s">
        <v>933</v>
      </c>
      <c r="C5782" s="10" t="s">
        <v>61</v>
      </c>
      <c r="D5782" s="10" t="s">
        <v>38</v>
      </c>
      <c r="E5782" s="10" t="s">
        <v>35</v>
      </c>
      <c r="F5782" s="10">
        <v>150000</v>
      </c>
      <c r="G5782" s="10">
        <v>150000</v>
      </c>
      <c r="H5782" s="10" t="s">
        <v>115</v>
      </c>
      <c r="I5782" s="38"/>
    </row>
    <row r="5783" spans="1:9" x14ac:dyDescent="0.25">
      <c r="A5783" s="164" t="s">
        <v>33</v>
      </c>
      <c r="B5783" s="165"/>
      <c r="C5783" s="165"/>
      <c r="D5783" s="165"/>
      <c r="E5783" s="165"/>
      <c r="F5783" s="165"/>
      <c r="G5783" s="165"/>
      <c r="H5783" s="166"/>
      <c r="I5783" s="38"/>
    </row>
    <row r="5784" spans="1:9" ht="27" x14ac:dyDescent="0.25">
      <c r="A5784" s="10">
        <v>5134</v>
      </c>
      <c r="B5784" s="10" t="s">
        <v>4243</v>
      </c>
      <c r="C5784" s="10" t="s">
        <v>40</v>
      </c>
      <c r="D5784" s="10" t="s">
        <v>36</v>
      </c>
      <c r="E5784" s="10" t="s">
        <v>35</v>
      </c>
      <c r="F5784" s="10">
        <v>500000</v>
      </c>
      <c r="G5784" s="10">
        <v>500000</v>
      </c>
      <c r="H5784" s="10">
        <v>1</v>
      </c>
      <c r="I5784" s="38"/>
    </row>
    <row r="5785" spans="1:9" ht="27" x14ac:dyDescent="0.25">
      <c r="A5785" s="10">
        <v>5134</v>
      </c>
      <c r="B5785" s="10" t="s">
        <v>2736</v>
      </c>
      <c r="C5785" s="10" t="s">
        <v>40</v>
      </c>
      <c r="D5785" s="10" t="s">
        <v>36</v>
      </c>
      <c r="E5785" s="10" t="s">
        <v>35</v>
      </c>
      <c r="F5785" s="10">
        <v>0</v>
      </c>
      <c r="G5785" s="10">
        <v>0</v>
      </c>
      <c r="H5785" s="10">
        <v>1</v>
      </c>
      <c r="I5785" s="38"/>
    </row>
    <row r="5786" spans="1:9" ht="15" customHeight="1" x14ac:dyDescent="0.25">
      <c r="A5786" s="168" t="s">
        <v>3699</v>
      </c>
      <c r="B5786" s="169"/>
      <c r="C5786" s="169"/>
      <c r="D5786" s="169"/>
      <c r="E5786" s="169"/>
      <c r="F5786" s="169"/>
      <c r="G5786" s="169"/>
      <c r="H5786" s="169"/>
      <c r="I5786" s="38"/>
    </row>
    <row r="5787" spans="1:9" ht="15" customHeight="1" x14ac:dyDescent="0.25">
      <c r="A5787" s="143" t="s">
        <v>39</v>
      </c>
      <c r="B5787" s="144"/>
      <c r="C5787" s="144"/>
      <c r="D5787" s="144"/>
      <c r="E5787" s="144"/>
      <c r="F5787" s="144"/>
      <c r="G5787" s="144"/>
      <c r="H5787" s="144"/>
      <c r="I5787" s="38"/>
    </row>
    <row r="5788" spans="1:9" ht="27" x14ac:dyDescent="0.25">
      <c r="A5788" s="37">
        <v>4251</v>
      </c>
      <c r="B5788" s="37" t="s">
        <v>5523</v>
      </c>
      <c r="C5788" s="37" t="s">
        <v>158</v>
      </c>
      <c r="D5788" s="37" t="s">
        <v>36</v>
      </c>
      <c r="E5788" s="37" t="s">
        <v>35</v>
      </c>
      <c r="F5788" s="37">
        <v>39216000</v>
      </c>
      <c r="G5788" s="37">
        <v>39216000</v>
      </c>
      <c r="H5788" s="37">
        <v>1</v>
      </c>
      <c r="I5788" s="38"/>
    </row>
    <row r="5789" spans="1:9" ht="27" x14ac:dyDescent="0.25">
      <c r="A5789" s="31"/>
      <c r="B5789" s="33" t="s">
        <v>3701</v>
      </c>
      <c r="C5789" s="33" t="s">
        <v>105</v>
      </c>
      <c r="D5789" s="33" t="s">
        <v>36</v>
      </c>
      <c r="E5789" s="33" t="s">
        <v>35</v>
      </c>
      <c r="F5789" s="33">
        <v>9800000</v>
      </c>
      <c r="G5789" s="33">
        <v>9800000</v>
      </c>
      <c r="H5789" s="33">
        <v>1</v>
      </c>
      <c r="I5789" s="38"/>
    </row>
    <row r="5790" spans="1:9" ht="40.5" x14ac:dyDescent="0.25">
      <c r="A5790" s="33"/>
      <c r="B5790" s="33" t="s">
        <v>3700</v>
      </c>
      <c r="C5790" s="33" t="s">
        <v>252</v>
      </c>
      <c r="D5790" s="33" t="s">
        <v>36</v>
      </c>
      <c r="E5790" s="33" t="s">
        <v>35</v>
      </c>
      <c r="F5790" s="33">
        <v>40160000</v>
      </c>
      <c r="G5790" s="33">
        <v>40160000</v>
      </c>
      <c r="H5790" s="33">
        <v>1</v>
      </c>
      <c r="I5790" s="38"/>
    </row>
    <row r="5791" spans="1:9" ht="27" x14ac:dyDescent="0.25">
      <c r="A5791" s="33">
        <v>4251</v>
      </c>
      <c r="B5791" s="33" t="s">
        <v>3698</v>
      </c>
      <c r="C5791" s="33" t="s">
        <v>158</v>
      </c>
      <c r="D5791" s="33" t="s">
        <v>36</v>
      </c>
      <c r="E5791" s="33" t="s">
        <v>35</v>
      </c>
      <c r="F5791" s="33">
        <v>9800000</v>
      </c>
      <c r="G5791" s="33">
        <v>9800000</v>
      </c>
      <c r="H5791" s="33">
        <v>1</v>
      </c>
      <c r="I5791" s="38"/>
    </row>
    <row r="5792" spans="1:9" x14ac:dyDescent="0.25">
      <c r="A5792" s="143" t="s">
        <v>33</v>
      </c>
      <c r="B5792" s="144"/>
      <c r="C5792" s="144"/>
      <c r="D5792" s="144"/>
      <c r="E5792" s="144"/>
      <c r="F5792" s="144"/>
      <c r="G5792" s="144"/>
      <c r="H5792" s="145"/>
      <c r="I5792" s="38"/>
    </row>
    <row r="5793" spans="1:9" ht="27" x14ac:dyDescent="0.25">
      <c r="A5793" s="33">
        <v>4251</v>
      </c>
      <c r="B5793" s="33" t="s">
        <v>3727</v>
      </c>
      <c r="C5793" s="33" t="s">
        <v>112</v>
      </c>
      <c r="D5793" s="33" t="s">
        <v>41</v>
      </c>
      <c r="E5793" s="33" t="s">
        <v>35</v>
      </c>
      <c r="F5793" s="33">
        <v>200000</v>
      </c>
      <c r="G5793" s="33">
        <v>200000</v>
      </c>
      <c r="H5793" s="33">
        <v>1</v>
      </c>
      <c r="I5793" s="38"/>
    </row>
    <row r="5794" spans="1:9" ht="14.25" customHeight="1" x14ac:dyDescent="0.25">
      <c r="A5794" s="168" t="s">
        <v>2643</v>
      </c>
      <c r="B5794" s="169"/>
      <c r="C5794" s="169"/>
      <c r="D5794" s="169"/>
      <c r="E5794" s="169"/>
      <c r="F5794" s="169"/>
      <c r="G5794" s="169"/>
      <c r="H5794" s="169"/>
      <c r="I5794" s="38"/>
    </row>
    <row r="5795" spans="1:9" x14ac:dyDescent="0.25">
      <c r="A5795" s="143" t="s">
        <v>39</v>
      </c>
      <c r="B5795" s="144"/>
      <c r="C5795" s="144"/>
      <c r="D5795" s="144"/>
      <c r="E5795" s="144"/>
      <c r="F5795" s="144"/>
      <c r="G5795" s="144"/>
      <c r="H5795" s="144"/>
      <c r="I5795" s="38"/>
    </row>
    <row r="5796" spans="1:9" ht="27" x14ac:dyDescent="0.25">
      <c r="A5796" s="31"/>
      <c r="B5796" s="10" t="s">
        <v>3697</v>
      </c>
      <c r="C5796" s="10" t="s">
        <v>105</v>
      </c>
      <c r="D5796" s="10" t="s">
        <v>36</v>
      </c>
      <c r="E5796" s="10" t="s">
        <v>35</v>
      </c>
      <c r="F5796" s="10">
        <v>9800000</v>
      </c>
      <c r="G5796" s="10">
        <v>9800000</v>
      </c>
      <c r="H5796" s="10">
        <v>1</v>
      </c>
      <c r="I5796" s="38"/>
    </row>
    <row r="5797" spans="1:9" ht="27" x14ac:dyDescent="0.25">
      <c r="A5797" s="37">
        <v>4861</v>
      </c>
      <c r="B5797" s="37" t="s">
        <v>5002</v>
      </c>
      <c r="C5797" s="37" t="s">
        <v>105</v>
      </c>
      <c r="D5797" s="37" t="s">
        <v>36</v>
      </c>
      <c r="E5797" s="37" t="s">
        <v>35</v>
      </c>
      <c r="F5797" s="37">
        <v>9800000</v>
      </c>
      <c r="G5797" s="37">
        <v>9800000</v>
      </c>
      <c r="H5797" s="37">
        <v>1</v>
      </c>
      <c r="I5797" s="38"/>
    </row>
    <row r="5798" spans="1:9" ht="27" x14ac:dyDescent="0.25">
      <c r="A5798" s="10"/>
      <c r="B5798" s="10" t="s">
        <v>2126</v>
      </c>
      <c r="C5798" s="10" t="s">
        <v>105</v>
      </c>
      <c r="D5798" s="10" t="s">
        <v>36</v>
      </c>
      <c r="E5798" s="10" t="s">
        <v>35</v>
      </c>
      <c r="F5798" s="10">
        <v>0</v>
      </c>
      <c r="G5798" s="10">
        <f>F5798*H5798</f>
        <v>0</v>
      </c>
      <c r="H5798" s="10" t="s">
        <v>115</v>
      </c>
      <c r="I5798" s="38"/>
    </row>
    <row r="5799" spans="1:9" ht="15" customHeight="1" x14ac:dyDescent="0.25">
      <c r="A5799" s="143" t="s">
        <v>33</v>
      </c>
      <c r="B5799" s="144"/>
      <c r="C5799" s="144"/>
      <c r="D5799" s="144"/>
      <c r="E5799" s="144"/>
      <c r="F5799" s="144"/>
      <c r="G5799" s="144"/>
      <c r="H5799" s="145"/>
      <c r="I5799" s="38"/>
    </row>
    <row r="5800" spans="1:9" ht="40.5" x14ac:dyDescent="0.25">
      <c r="A5800" s="10"/>
      <c r="B5800" s="10" t="s">
        <v>2127</v>
      </c>
      <c r="C5800" s="19" t="s">
        <v>292</v>
      </c>
      <c r="D5800" s="19" t="s">
        <v>36</v>
      </c>
      <c r="E5800" s="19" t="s">
        <v>35</v>
      </c>
      <c r="F5800" s="19">
        <v>5000000</v>
      </c>
      <c r="G5800" s="19">
        <v>5000000</v>
      </c>
      <c r="H5800" s="19" t="s">
        <v>115</v>
      </c>
      <c r="I5800" s="38"/>
    </row>
    <row r="5801" spans="1:9" x14ac:dyDescent="0.25">
      <c r="A5801" s="187" t="s">
        <v>2731</v>
      </c>
      <c r="B5801" s="187"/>
      <c r="C5801" s="187"/>
      <c r="D5801" s="187"/>
      <c r="E5801" s="187"/>
      <c r="F5801" s="187"/>
      <c r="G5801" s="187"/>
      <c r="H5801" s="187"/>
      <c r="I5801" s="38"/>
    </row>
    <row r="5802" spans="1:9" s="63" customFormat="1" x14ac:dyDescent="0.25">
      <c r="A5802" s="153" t="s">
        <v>33</v>
      </c>
      <c r="B5802" s="154"/>
      <c r="C5802" s="154"/>
      <c r="D5802" s="154"/>
      <c r="E5802" s="154"/>
      <c r="F5802" s="154"/>
      <c r="G5802" s="154"/>
      <c r="H5802" s="155"/>
      <c r="I5802" s="62"/>
    </row>
    <row r="5803" spans="1:9" s="63" customFormat="1" ht="27" x14ac:dyDescent="0.25">
      <c r="A5803" s="95">
        <v>5112</v>
      </c>
      <c r="B5803" s="95" t="s">
        <v>6947</v>
      </c>
      <c r="C5803" s="95" t="s">
        <v>112</v>
      </c>
      <c r="D5803" s="95" t="s">
        <v>41</v>
      </c>
      <c r="E5803" s="95" t="s">
        <v>35</v>
      </c>
      <c r="F5803" s="95">
        <v>56286</v>
      </c>
      <c r="G5803" s="95">
        <v>56286</v>
      </c>
      <c r="H5803" s="95">
        <v>1</v>
      </c>
      <c r="I5803" s="62"/>
    </row>
    <row r="5804" spans="1:9" s="63" customFormat="1" ht="27" x14ac:dyDescent="0.25">
      <c r="A5804" s="95">
        <v>5112</v>
      </c>
      <c r="B5804" s="95" t="s">
        <v>6890</v>
      </c>
      <c r="C5804" s="95" t="s">
        <v>62</v>
      </c>
      <c r="D5804" s="95" t="s">
        <v>34</v>
      </c>
      <c r="E5804" s="95" t="s">
        <v>35</v>
      </c>
      <c r="F5804" s="95">
        <v>18885</v>
      </c>
      <c r="G5804" s="95">
        <v>18885</v>
      </c>
      <c r="H5804" s="95"/>
      <c r="I5804" s="62"/>
    </row>
    <row r="5805" spans="1:9" s="63" customFormat="1" ht="27" x14ac:dyDescent="0.25">
      <c r="A5805" s="46">
        <v>5113</v>
      </c>
      <c r="B5805" s="46" t="s">
        <v>5520</v>
      </c>
      <c r="C5805" s="46" t="s">
        <v>62</v>
      </c>
      <c r="D5805" s="47" t="s">
        <v>34</v>
      </c>
      <c r="E5805" s="47" t="s">
        <v>35</v>
      </c>
      <c r="F5805" s="47">
        <v>76200</v>
      </c>
      <c r="G5805" s="47">
        <v>76200</v>
      </c>
      <c r="H5805" s="46">
        <v>1</v>
      </c>
      <c r="I5805" s="62"/>
    </row>
    <row r="5806" spans="1:9" s="63" customFormat="1" ht="27" x14ac:dyDescent="0.25">
      <c r="A5806" s="46">
        <v>5113</v>
      </c>
      <c r="B5806" s="46" t="s">
        <v>5521</v>
      </c>
      <c r="C5806" s="46" t="s">
        <v>62</v>
      </c>
      <c r="D5806" s="47" t="s">
        <v>34</v>
      </c>
      <c r="E5806" s="47" t="s">
        <v>35</v>
      </c>
      <c r="F5806" s="47">
        <v>23180</v>
      </c>
      <c r="G5806" s="47">
        <v>23180</v>
      </c>
      <c r="H5806" s="46">
        <v>1</v>
      </c>
      <c r="I5806" s="62"/>
    </row>
    <row r="5807" spans="1:9" s="63" customFormat="1" ht="27" x14ac:dyDescent="0.25">
      <c r="A5807" s="46">
        <v>5113</v>
      </c>
      <c r="B5807" s="46" t="s">
        <v>5522</v>
      </c>
      <c r="C5807" s="46" t="s">
        <v>62</v>
      </c>
      <c r="D5807" s="47" t="s">
        <v>34</v>
      </c>
      <c r="E5807" s="47" t="s">
        <v>35</v>
      </c>
      <c r="F5807" s="47">
        <v>14380</v>
      </c>
      <c r="G5807" s="47">
        <v>14380</v>
      </c>
      <c r="H5807" s="46">
        <v>1</v>
      </c>
      <c r="I5807" s="62"/>
    </row>
    <row r="5808" spans="1:9" ht="27" x14ac:dyDescent="0.25">
      <c r="A5808" s="46">
        <v>5113</v>
      </c>
      <c r="B5808" s="46" t="s">
        <v>2859</v>
      </c>
      <c r="C5808" s="46" t="s">
        <v>112</v>
      </c>
      <c r="D5808" s="47" t="s">
        <v>41</v>
      </c>
      <c r="E5808" s="47" t="s">
        <v>35</v>
      </c>
      <c r="F5808" s="47">
        <v>60000</v>
      </c>
      <c r="G5808" s="47">
        <v>60000</v>
      </c>
      <c r="H5808" s="46" t="s">
        <v>115</v>
      </c>
      <c r="I5808" s="38"/>
    </row>
    <row r="5809" spans="1:9" ht="27" x14ac:dyDescent="0.25">
      <c r="A5809" s="46">
        <v>5113</v>
      </c>
      <c r="B5809" s="46" t="s">
        <v>2860</v>
      </c>
      <c r="C5809" s="46" t="s">
        <v>112</v>
      </c>
      <c r="D5809" s="47" t="s">
        <v>41</v>
      </c>
      <c r="E5809" s="47" t="s">
        <v>35</v>
      </c>
      <c r="F5809" s="47">
        <v>25000</v>
      </c>
      <c r="G5809" s="47">
        <v>25000</v>
      </c>
      <c r="H5809" s="47" t="s">
        <v>115</v>
      </c>
      <c r="I5809" s="38"/>
    </row>
    <row r="5810" spans="1:9" ht="27" x14ac:dyDescent="0.25">
      <c r="A5810" s="46">
        <v>5113</v>
      </c>
      <c r="B5810" s="46" t="s">
        <v>2861</v>
      </c>
      <c r="C5810" s="46" t="s">
        <v>112</v>
      </c>
      <c r="D5810" s="47" t="s">
        <v>41</v>
      </c>
      <c r="E5810" s="47" t="s">
        <v>35</v>
      </c>
      <c r="F5810" s="47">
        <v>29000</v>
      </c>
      <c r="G5810" s="47">
        <v>29000</v>
      </c>
      <c r="H5810" s="47" t="s">
        <v>115</v>
      </c>
      <c r="I5810" s="38"/>
    </row>
    <row r="5811" spans="1:9" ht="27" x14ac:dyDescent="0.25">
      <c r="A5811" s="46">
        <v>5113</v>
      </c>
      <c r="B5811" s="46" t="s">
        <v>2862</v>
      </c>
      <c r="C5811" s="46" t="s">
        <v>112</v>
      </c>
      <c r="D5811" s="47" t="s">
        <v>41</v>
      </c>
      <c r="E5811" s="47" t="s">
        <v>35</v>
      </c>
      <c r="F5811" s="47">
        <v>18000</v>
      </c>
      <c r="G5811" s="47">
        <v>18000</v>
      </c>
      <c r="H5811" s="47" t="s">
        <v>115</v>
      </c>
      <c r="I5811" s="38"/>
    </row>
    <row r="5812" spans="1:9" x14ac:dyDescent="0.25">
      <c r="A5812" s="153" t="s">
        <v>39</v>
      </c>
      <c r="B5812" s="154"/>
      <c r="C5812" s="154"/>
      <c r="D5812" s="154"/>
      <c r="E5812" s="154"/>
      <c r="F5812" s="154"/>
      <c r="G5812" s="154"/>
      <c r="H5812" s="155"/>
      <c r="I5812" s="38"/>
    </row>
    <row r="5813" spans="1:9" ht="27" x14ac:dyDescent="0.25">
      <c r="A5813" s="138">
        <v>5112</v>
      </c>
      <c r="B5813" s="95" t="s">
        <v>6889</v>
      </c>
      <c r="C5813" s="95" t="s">
        <v>105</v>
      </c>
      <c r="D5813" s="95" t="s">
        <v>36</v>
      </c>
      <c r="E5813" s="95" t="s">
        <v>35</v>
      </c>
      <c r="F5813" s="95">
        <v>2814310</v>
      </c>
      <c r="G5813" s="95">
        <v>2814310</v>
      </c>
      <c r="H5813" s="95">
        <v>1</v>
      </c>
      <c r="I5813" s="38"/>
    </row>
    <row r="5814" spans="1:9" ht="27" x14ac:dyDescent="0.25">
      <c r="A5814" s="95">
        <v>5129</v>
      </c>
      <c r="B5814" s="95" t="s">
        <v>5392</v>
      </c>
      <c r="C5814" s="95" t="s">
        <v>5393</v>
      </c>
      <c r="D5814" s="95" t="s">
        <v>36</v>
      </c>
      <c r="E5814" s="95" t="s">
        <v>35</v>
      </c>
      <c r="F5814" s="95">
        <v>4750000</v>
      </c>
      <c r="G5814" s="95">
        <v>4750000</v>
      </c>
      <c r="H5814" s="95">
        <v>1</v>
      </c>
      <c r="I5814" s="38"/>
    </row>
    <row r="5815" spans="1:9" ht="27" x14ac:dyDescent="0.25">
      <c r="A5815" s="95">
        <v>4251</v>
      </c>
      <c r="B5815" s="95" t="s">
        <v>4923</v>
      </c>
      <c r="C5815" s="95" t="s">
        <v>105</v>
      </c>
      <c r="D5815" s="95" t="s">
        <v>36</v>
      </c>
      <c r="E5815" s="95" t="s">
        <v>35</v>
      </c>
      <c r="F5815" s="95">
        <v>4900000</v>
      </c>
      <c r="G5815" s="95">
        <v>4900000</v>
      </c>
      <c r="H5815" s="95">
        <v>1</v>
      </c>
      <c r="I5815" s="38"/>
    </row>
    <row r="5816" spans="1:9" ht="27" x14ac:dyDescent="0.25">
      <c r="A5816" s="95">
        <v>4251</v>
      </c>
      <c r="B5816" s="95" t="s">
        <v>3880</v>
      </c>
      <c r="C5816" s="95" t="s">
        <v>105</v>
      </c>
      <c r="D5816" s="95" t="s">
        <v>36</v>
      </c>
      <c r="E5816" s="95" t="s">
        <v>35</v>
      </c>
      <c r="F5816" s="95">
        <v>12700110</v>
      </c>
      <c r="G5816" s="95">
        <v>12700110</v>
      </c>
      <c r="H5816" s="95">
        <v>1</v>
      </c>
      <c r="I5816" s="38"/>
    </row>
    <row r="5817" spans="1:9" ht="27" x14ac:dyDescent="0.25">
      <c r="A5817" s="19">
        <v>4251</v>
      </c>
      <c r="B5817" s="19" t="s">
        <v>3881</v>
      </c>
      <c r="C5817" s="19" t="s">
        <v>105</v>
      </c>
      <c r="D5817" s="19" t="s">
        <v>36</v>
      </c>
      <c r="E5817" s="19" t="s">
        <v>35</v>
      </c>
      <c r="F5817" s="19">
        <v>3863300</v>
      </c>
      <c r="G5817" s="19">
        <v>3863300</v>
      </c>
      <c r="H5817" s="19">
        <v>1</v>
      </c>
      <c r="I5817" s="38"/>
    </row>
    <row r="5818" spans="1:9" ht="27" x14ac:dyDescent="0.25">
      <c r="A5818" s="19">
        <v>4251</v>
      </c>
      <c r="B5818" s="19" t="s">
        <v>3882</v>
      </c>
      <c r="C5818" s="19" t="s">
        <v>105</v>
      </c>
      <c r="D5818" s="19" t="s">
        <v>36</v>
      </c>
      <c r="E5818" s="19" t="s">
        <v>35</v>
      </c>
      <c r="F5818" s="19">
        <v>2397310</v>
      </c>
      <c r="G5818" s="19">
        <v>2397310</v>
      </c>
      <c r="H5818" s="19">
        <v>1</v>
      </c>
      <c r="I5818" s="38"/>
    </row>
    <row r="5819" spans="1:9" ht="27" x14ac:dyDescent="0.25">
      <c r="A5819" s="19">
        <v>5113</v>
      </c>
      <c r="B5819" s="19" t="s">
        <v>2732</v>
      </c>
      <c r="C5819" s="19" t="s">
        <v>105</v>
      </c>
      <c r="D5819" s="19" t="s">
        <v>36</v>
      </c>
      <c r="E5819" s="19" t="s">
        <v>35</v>
      </c>
      <c r="F5819" s="19">
        <v>0</v>
      </c>
      <c r="G5819" s="19">
        <v>0</v>
      </c>
      <c r="H5819" s="19">
        <v>1</v>
      </c>
      <c r="I5819" s="38"/>
    </row>
    <row r="5820" spans="1:9" ht="27" x14ac:dyDescent="0.25">
      <c r="A5820" s="19">
        <v>5113</v>
      </c>
      <c r="B5820" s="19" t="s">
        <v>2733</v>
      </c>
      <c r="C5820" s="19" t="s">
        <v>105</v>
      </c>
      <c r="D5820" s="19" t="s">
        <v>36</v>
      </c>
      <c r="E5820" s="19" t="s">
        <v>35</v>
      </c>
      <c r="F5820" s="19">
        <v>0</v>
      </c>
      <c r="G5820" s="19">
        <v>0</v>
      </c>
      <c r="H5820" s="19">
        <v>1</v>
      </c>
      <c r="I5820" s="38"/>
    </row>
    <row r="5821" spans="1:9" ht="27" x14ac:dyDescent="0.25">
      <c r="A5821" s="19">
        <v>5113</v>
      </c>
      <c r="B5821" s="19" t="s">
        <v>2734</v>
      </c>
      <c r="C5821" s="19" t="s">
        <v>105</v>
      </c>
      <c r="D5821" s="19" t="s">
        <v>36</v>
      </c>
      <c r="E5821" s="19" t="s">
        <v>35</v>
      </c>
      <c r="F5821" s="19">
        <v>0</v>
      </c>
      <c r="G5821" s="19">
        <v>0</v>
      </c>
      <c r="H5821" s="19">
        <v>1</v>
      </c>
      <c r="I5821" s="38"/>
    </row>
    <row r="5822" spans="1:9" ht="27" x14ac:dyDescent="0.25">
      <c r="A5822" s="46">
        <v>5113</v>
      </c>
      <c r="B5822" s="10" t="s">
        <v>2735</v>
      </c>
      <c r="C5822" s="10" t="s">
        <v>105</v>
      </c>
      <c r="D5822" s="19" t="s">
        <v>36</v>
      </c>
      <c r="E5822" s="47" t="s">
        <v>35</v>
      </c>
      <c r="F5822" s="47">
        <v>0</v>
      </c>
      <c r="G5822" s="47">
        <v>0</v>
      </c>
      <c r="H5822" s="47">
        <v>1</v>
      </c>
      <c r="I5822" s="38"/>
    </row>
    <row r="5823" spans="1:9" ht="27" x14ac:dyDescent="0.25">
      <c r="A5823" s="10">
        <v>5113</v>
      </c>
      <c r="B5823" s="10" t="s">
        <v>2733</v>
      </c>
      <c r="C5823" s="10" t="s">
        <v>105</v>
      </c>
      <c r="D5823" s="19" t="s">
        <v>36</v>
      </c>
      <c r="E5823" s="47" t="s">
        <v>35</v>
      </c>
      <c r="F5823" s="47">
        <v>0</v>
      </c>
      <c r="G5823" s="47">
        <v>0</v>
      </c>
      <c r="H5823" s="47">
        <v>1</v>
      </c>
      <c r="I5823" s="38"/>
    </row>
    <row r="5824" spans="1:9" ht="27" x14ac:dyDescent="0.25">
      <c r="A5824" s="10">
        <v>5113</v>
      </c>
      <c r="B5824" s="10" t="s">
        <v>2734</v>
      </c>
      <c r="C5824" s="10" t="s">
        <v>105</v>
      </c>
      <c r="D5824" s="19" t="s">
        <v>36</v>
      </c>
      <c r="E5824" s="47" t="s">
        <v>35</v>
      </c>
      <c r="F5824" s="47">
        <v>0</v>
      </c>
      <c r="G5824" s="47">
        <v>0</v>
      </c>
      <c r="H5824" s="47">
        <v>1</v>
      </c>
      <c r="I5824" s="38"/>
    </row>
    <row r="5825" spans="1:9" ht="27" x14ac:dyDescent="0.25">
      <c r="A5825" s="10">
        <v>5113</v>
      </c>
      <c r="B5825" s="10" t="s">
        <v>2735</v>
      </c>
      <c r="C5825" s="10" t="s">
        <v>105</v>
      </c>
      <c r="D5825" s="19" t="s">
        <v>36</v>
      </c>
      <c r="E5825" s="47" t="s">
        <v>35</v>
      </c>
      <c r="F5825" s="47">
        <v>0</v>
      </c>
      <c r="G5825" s="47">
        <v>0</v>
      </c>
      <c r="H5825" s="47">
        <v>1</v>
      </c>
      <c r="I5825" s="38"/>
    </row>
    <row r="5826" spans="1:9" ht="27" x14ac:dyDescent="0.25">
      <c r="A5826" s="10">
        <v>5113</v>
      </c>
      <c r="B5826" s="10" t="s">
        <v>2727</v>
      </c>
      <c r="C5826" s="10" t="s">
        <v>62</v>
      </c>
      <c r="D5826" s="19" t="s">
        <v>34</v>
      </c>
      <c r="E5826" s="11" t="s">
        <v>35</v>
      </c>
      <c r="F5826" s="19">
        <v>0</v>
      </c>
      <c r="G5826" s="19">
        <f>F5826*H5826</f>
        <v>0</v>
      </c>
      <c r="H5826" s="45">
        <v>1</v>
      </c>
      <c r="I5826" s="38"/>
    </row>
    <row r="5827" spans="1:9" ht="27" x14ac:dyDescent="0.25">
      <c r="A5827" s="10">
        <v>5113</v>
      </c>
      <c r="B5827" s="10" t="s">
        <v>2728</v>
      </c>
      <c r="C5827" s="10" t="s">
        <v>62</v>
      </c>
      <c r="D5827" s="19" t="s">
        <v>34</v>
      </c>
      <c r="E5827" s="11" t="s">
        <v>35</v>
      </c>
      <c r="F5827" s="19">
        <v>0</v>
      </c>
      <c r="G5827" s="19">
        <f>F5827*H5827</f>
        <v>0</v>
      </c>
      <c r="H5827" s="45">
        <v>1</v>
      </c>
      <c r="I5827" s="38"/>
    </row>
    <row r="5828" spans="1:9" ht="27" x14ac:dyDescent="0.25">
      <c r="A5828" s="10">
        <v>5113</v>
      </c>
      <c r="B5828" s="10" t="s">
        <v>2729</v>
      </c>
      <c r="C5828" s="10" t="s">
        <v>62</v>
      </c>
      <c r="D5828" s="19" t="s">
        <v>34</v>
      </c>
      <c r="E5828" s="11" t="s">
        <v>35</v>
      </c>
      <c r="F5828" s="19">
        <v>0</v>
      </c>
      <c r="G5828" s="19">
        <f>F5828*H5828</f>
        <v>0</v>
      </c>
      <c r="H5828" s="45">
        <v>1</v>
      </c>
      <c r="I5828" s="38"/>
    </row>
    <row r="5829" spans="1:9" ht="27" x14ac:dyDescent="0.25">
      <c r="A5829" s="10">
        <v>5113</v>
      </c>
      <c r="B5829" s="10" t="s">
        <v>2730</v>
      </c>
      <c r="C5829" s="10" t="s">
        <v>62</v>
      </c>
      <c r="D5829" s="19" t="s">
        <v>34</v>
      </c>
      <c r="E5829" s="11" t="s">
        <v>35</v>
      </c>
      <c r="F5829" s="19">
        <v>0</v>
      </c>
      <c r="G5829" s="19">
        <f>F5829*H5829</f>
        <v>0</v>
      </c>
      <c r="H5829" s="45">
        <v>1</v>
      </c>
      <c r="I5829" s="38"/>
    </row>
    <row r="5830" spans="1:9" x14ac:dyDescent="0.25">
      <c r="A5830" s="168" t="s">
        <v>3729</v>
      </c>
      <c r="B5830" s="169"/>
      <c r="C5830" s="169"/>
      <c r="D5830" s="169"/>
      <c r="E5830" s="169"/>
      <c r="F5830" s="169"/>
      <c r="G5830" s="169"/>
      <c r="H5830" s="169"/>
      <c r="I5830" s="38"/>
    </row>
    <row r="5831" spans="1:9" ht="15" customHeight="1" x14ac:dyDescent="0.25">
      <c r="A5831" s="153" t="s">
        <v>39</v>
      </c>
      <c r="B5831" s="154"/>
      <c r="C5831" s="154"/>
      <c r="D5831" s="154"/>
      <c r="E5831" s="154"/>
      <c r="F5831" s="154"/>
      <c r="G5831" s="154"/>
      <c r="H5831" s="155"/>
      <c r="I5831" s="38"/>
    </row>
    <row r="5832" spans="1:9" ht="40.5" x14ac:dyDescent="0.25">
      <c r="A5832" s="19">
        <v>4251</v>
      </c>
      <c r="B5832" s="19" t="s">
        <v>3877</v>
      </c>
      <c r="C5832" s="19" t="s">
        <v>252</v>
      </c>
      <c r="D5832" s="19" t="s">
        <v>36</v>
      </c>
      <c r="E5832" s="19" t="s">
        <v>35</v>
      </c>
      <c r="F5832" s="19">
        <v>40149190</v>
      </c>
      <c r="G5832" s="19">
        <v>40149190</v>
      </c>
      <c r="H5832" s="19">
        <v>1</v>
      </c>
      <c r="I5832" s="38"/>
    </row>
    <row r="5833" spans="1:9" ht="15" customHeight="1" x14ac:dyDescent="0.25">
      <c r="A5833" s="153" t="s">
        <v>33</v>
      </c>
      <c r="B5833" s="154"/>
      <c r="C5833" s="154"/>
      <c r="D5833" s="154"/>
      <c r="E5833" s="154"/>
      <c r="F5833" s="154"/>
      <c r="G5833" s="154"/>
      <c r="H5833" s="155"/>
      <c r="I5833" s="38"/>
    </row>
    <row r="5834" spans="1:9" ht="27" x14ac:dyDescent="0.25">
      <c r="A5834" s="33">
        <v>4251</v>
      </c>
      <c r="B5834" s="33" t="s">
        <v>3728</v>
      </c>
      <c r="C5834" s="33" t="s">
        <v>112</v>
      </c>
      <c r="D5834" s="33" t="s">
        <v>41</v>
      </c>
      <c r="E5834" s="33" t="s">
        <v>35</v>
      </c>
      <c r="F5834" s="33">
        <v>640000</v>
      </c>
      <c r="G5834" s="33">
        <v>640000</v>
      </c>
      <c r="H5834" s="33">
        <v>1</v>
      </c>
      <c r="I5834" s="38"/>
    </row>
    <row r="5835" spans="1:9" x14ac:dyDescent="0.25">
      <c r="A5835" s="168" t="s">
        <v>5599</v>
      </c>
      <c r="B5835" s="169"/>
      <c r="C5835" s="169"/>
      <c r="D5835" s="169"/>
      <c r="E5835" s="169"/>
      <c r="F5835" s="169"/>
      <c r="G5835" s="169"/>
      <c r="H5835" s="169"/>
      <c r="I5835" s="38"/>
    </row>
    <row r="5836" spans="1:9" x14ac:dyDescent="0.25">
      <c r="A5836" s="10"/>
      <c r="B5836" s="143" t="s">
        <v>33</v>
      </c>
      <c r="C5836" s="144"/>
      <c r="D5836" s="144"/>
      <c r="E5836" s="144"/>
      <c r="F5836" s="144"/>
      <c r="G5836" s="145"/>
      <c r="H5836" s="34"/>
      <c r="I5836" s="38"/>
    </row>
    <row r="5837" spans="1:9" ht="27" x14ac:dyDescent="0.25">
      <c r="A5837" s="33">
        <v>5112</v>
      </c>
      <c r="B5837" s="33" t="s">
        <v>5600</v>
      </c>
      <c r="C5837" s="33" t="s">
        <v>112</v>
      </c>
      <c r="D5837" s="33" t="s">
        <v>41</v>
      </c>
      <c r="E5837" s="33" t="s">
        <v>35</v>
      </c>
      <c r="F5837" s="33">
        <v>379214</v>
      </c>
      <c r="G5837" s="33">
        <v>379214</v>
      </c>
      <c r="H5837" s="33">
        <v>1</v>
      </c>
      <c r="I5837" s="38"/>
    </row>
    <row r="5838" spans="1:9" x14ac:dyDescent="0.25">
      <c r="A5838" s="168" t="s">
        <v>2644</v>
      </c>
      <c r="B5838" s="169"/>
      <c r="C5838" s="169"/>
      <c r="D5838" s="169"/>
      <c r="E5838" s="169"/>
      <c r="F5838" s="169"/>
      <c r="G5838" s="169"/>
      <c r="H5838" s="169"/>
      <c r="I5838" s="38"/>
    </row>
    <row r="5839" spans="1:9" x14ac:dyDescent="0.25">
      <c r="A5839" s="10"/>
      <c r="B5839" s="143" t="s">
        <v>33</v>
      </c>
      <c r="C5839" s="144"/>
      <c r="D5839" s="144"/>
      <c r="E5839" s="144"/>
      <c r="F5839" s="144"/>
      <c r="G5839" s="145"/>
      <c r="H5839" s="34"/>
      <c r="I5839" s="38"/>
    </row>
    <row r="5840" spans="1:9" ht="27" x14ac:dyDescent="0.25">
      <c r="A5840" s="10">
        <v>5113</v>
      </c>
      <c r="B5840" s="10" t="s">
        <v>5297</v>
      </c>
      <c r="C5840" s="10" t="s">
        <v>105</v>
      </c>
      <c r="D5840" s="10" t="s">
        <v>38</v>
      </c>
      <c r="E5840" s="10" t="s">
        <v>35</v>
      </c>
      <c r="F5840" s="10">
        <v>0</v>
      </c>
      <c r="G5840" s="10">
        <f>F5840*H5840</f>
        <v>0</v>
      </c>
      <c r="H5840" s="10">
        <v>1</v>
      </c>
      <c r="I5840" s="38"/>
    </row>
    <row r="5841" spans="1:9" ht="54" x14ac:dyDescent="0.25">
      <c r="A5841" s="10" t="s">
        <v>256</v>
      </c>
      <c r="B5841" s="10" t="s">
        <v>935</v>
      </c>
      <c r="C5841" s="10" t="s">
        <v>936</v>
      </c>
      <c r="D5841" s="10" t="s">
        <v>36</v>
      </c>
      <c r="E5841" s="10" t="s">
        <v>35</v>
      </c>
      <c r="F5841" s="10">
        <v>175000</v>
      </c>
      <c r="G5841" s="10">
        <f>F5841*H5841</f>
        <v>175000</v>
      </c>
      <c r="H5841" s="10" t="s">
        <v>115</v>
      </c>
      <c r="I5841" s="38"/>
    </row>
    <row r="5842" spans="1:9" ht="27" x14ac:dyDescent="0.25">
      <c r="A5842" s="10" t="s">
        <v>256</v>
      </c>
      <c r="B5842" s="10" t="s">
        <v>937</v>
      </c>
      <c r="C5842" s="10" t="s">
        <v>468</v>
      </c>
      <c r="D5842" s="10" t="s">
        <v>36</v>
      </c>
      <c r="E5842" s="10" t="s">
        <v>35</v>
      </c>
      <c r="F5842" s="10">
        <v>996000</v>
      </c>
      <c r="G5842" s="10">
        <f>F5842*H5842</f>
        <v>996000</v>
      </c>
      <c r="H5842" s="10" t="s">
        <v>115</v>
      </c>
      <c r="I5842" s="38"/>
    </row>
    <row r="5843" spans="1:9" x14ac:dyDescent="0.25">
      <c r="A5843" s="156" t="s">
        <v>4142</v>
      </c>
      <c r="B5843" s="157"/>
      <c r="C5843" s="157"/>
      <c r="D5843" s="157"/>
      <c r="E5843" s="157"/>
      <c r="F5843" s="157"/>
      <c r="G5843" s="157"/>
      <c r="H5843" s="157"/>
      <c r="I5843" s="38"/>
    </row>
    <row r="5844" spans="1:9" x14ac:dyDescent="0.25">
      <c r="A5844" s="10"/>
      <c r="B5844" s="143" t="s">
        <v>39</v>
      </c>
      <c r="C5844" s="144"/>
      <c r="D5844" s="144"/>
      <c r="E5844" s="144"/>
      <c r="F5844" s="144"/>
      <c r="G5844" s="145"/>
      <c r="H5844" s="34"/>
      <c r="I5844" s="38"/>
    </row>
    <row r="5845" spans="1:9" ht="27" x14ac:dyDescent="0.25">
      <c r="A5845" s="10">
        <v>5113</v>
      </c>
      <c r="B5845" s="10" t="s">
        <v>7160</v>
      </c>
      <c r="C5845" s="10" t="s">
        <v>4141</v>
      </c>
      <c r="D5845" s="10" t="s">
        <v>36</v>
      </c>
      <c r="E5845" s="10" t="s">
        <v>35</v>
      </c>
      <c r="F5845" s="10">
        <v>16853590</v>
      </c>
      <c r="G5845" s="10">
        <v>16853590</v>
      </c>
      <c r="H5845" s="10">
        <v>1</v>
      </c>
      <c r="I5845" s="38"/>
    </row>
    <row r="5846" spans="1:9" ht="27" x14ac:dyDescent="0.25">
      <c r="A5846" s="10">
        <v>5113</v>
      </c>
      <c r="B5846" s="10" t="s">
        <v>7161</v>
      </c>
      <c r="C5846" s="10" t="s">
        <v>4141</v>
      </c>
      <c r="D5846" s="10" t="s">
        <v>36</v>
      </c>
      <c r="E5846" s="10" t="s">
        <v>35</v>
      </c>
      <c r="F5846" s="10">
        <v>16084920</v>
      </c>
      <c r="G5846" s="10">
        <v>16084920</v>
      </c>
      <c r="H5846" s="10">
        <v>1</v>
      </c>
      <c r="I5846" s="38"/>
    </row>
    <row r="5847" spans="1:9" ht="27" x14ac:dyDescent="0.25">
      <c r="A5847" s="10">
        <v>5113</v>
      </c>
      <c r="B5847" s="10" t="s">
        <v>4924</v>
      </c>
      <c r="C5847" s="10" t="s">
        <v>4141</v>
      </c>
      <c r="D5847" s="10" t="s">
        <v>36</v>
      </c>
      <c r="E5847" s="10" t="s">
        <v>35</v>
      </c>
      <c r="F5847" s="10">
        <v>1085110</v>
      </c>
      <c r="G5847" s="10">
        <v>1085110</v>
      </c>
      <c r="H5847" s="10">
        <v>1</v>
      </c>
      <c r="I5847" s="38"/>
    </row>
    <row r="5848" spans="1:9" ht="27" x14ac:dyDescent="0.25">
      <c r="A5848" s="10">
        <v>5113</v>
      </c>
      <c r="B5848" s="10" t="s">
        <v>4140</v>
      </c>
      <c r="C5848" s="10" t="s">
        <v>4141</v>
      </c>
      <c r="D5848" s="10" t="s">
        <v>36</v>
      </c>
      <c r="E5848" s="10" t="s">
        <v>35</v>
      </c>
      <c r="F5848" s="10">
        <v>7258620</v>
      </c>
      <c r="G5848" s="10">
        <v>7258620</v>
      </c>
      <c r="H5848" s="10">
        <v>1</v>
      </c>
      <c r="I5848" s="38"/>
    </row>
    <row r="5849" spans="1:9" ht="15" customHeight="1" x14ac:dyDescent="0.25">
      <c r="A5849" s="143" t="s">
        <v>33</v>
      </c>
      <c r="B5849" s="144"/>
      <c r="C5849" s="144"/>
      <c r="D5849" s="144"/>
      <c r="E5849" s="144"/>
      <c r="F5849" s="144"/>
      <c r="G5849" s="144"/>
      <c r="H5849" s="145"/>
      <c r="I5849" s="38"/>
    </row>
    <row r="5850" spans="1:9" ht="27" x14ac:dyDescent="0.25">
      <c r="A5850" s="37">
        <v>5113</v>
      </c>
      <c r="B5850" s="37" t="s">
        <v>7162</v>
      </c>
      <c r="C5850" s="37" t="s">
        <v>62</v>
      </c>
      <c r="D5850" s="37" t="s">
        <v>34</v>
      </c>
      <c r="E5850" s="37" t="s">
        <v>35</v>
      </c>
      <c r="F5850" s="37">
        <v>101120</v>
      </c>
      <c r="G5850" s="37">
        <v>101120</v>
      </c>
      <c r="H5850" s="37">
        <v>1</v>
      </c>
      <c r="I5850" s="38"/>
    </row>
    <row r="5851" spans="1:9" ht="27" x14ac:dyDescent="0.25">
      <c r="A5851" s="37">
        <v>5113</v>
      </c>
      <c r="B5851" s="37" t="s">
        <v>7163</v>
      </c>
      <c r="C5851" s="37" t="s">
        <v>62</v>
      </c>
      <c r="D5851" s="37" t="s">
        <v>34</v>
      </c>
      <c r="E5851" s="37" t="s">
        <v>35</v>
      </c>
      <c r="F5851" s="37">
        <v>96510</v>
      </c>
      <c r="G5851" s="37">
        <v>96510</v>
      </c>
      <c r="H5851" s="37">
        <v>1</v>
      </c>
      <c r="I5851" s="38"/>
    </row>
    <row r="5852" spans="1:9" ht="27" x14ac:dyDescent="0.25">
      <c r="A5852" s="37">
        <v>5113</v>
      </c>
      <c r="B5852" s="37" t="s">
        <v>5001</v>
      </c>
      <c r="C5852" s="37" t="s">
        <v>62</v>
      </c>
      <c r="D5852" s="37" t="s">
        <v>34</v>
      </c>
      <c r="E5852" s="37" t="s">
        <v>35</v>
      </c>
      <c r="F5852" s="37">
        <v>5400</v>
      </c>
      <c r="G5852" s="37">
        <v>5400</v>
      </c>
      <c r="H5852" s="37">
        <v>1</v>
      </c>
      <c r="I5852" s="38"/>
    </row>
    <row r="5853" spans="1:9" ht="27" x14ac:dyDescent="0.25">
      <c r="A5853" s="37">
        <v>5113</v>
      </c>
      <c r="B5853" s="37" t="s">
        <v>5003</v>
      </c>
      <c r="C5853" s="37" t="s">
        <v>112</v>
      </c>
      <c r="D5853" s="37" t="s">
        <v>41</v>
      </c>
      <c r="E5853" s="37" t="s">
        <v>35</v>
      </c>
      <c r="F5853" s="37">
        <v>18100</v>
      </c>
      <c r="G5853" s="37">
        <v>18100</v>
      </c>
      <c r="H5853" s="37">
        <v>1</v>
      </c>
      <c r="I5853" s="38"/>
    </row>
    <row r="5854" spans="1:9" ht="27" x14ac:dyDescent="0.25">
      <c r="A5854" s="37">
        <v>5113</v>
      </c>
      <c r="B5854" s="37" t="s">
        <v>5001</v>
      </c>
      <c r="C5854" s="37" t="s">
        <v>62</v>
      </c>
      <c r="D5854" s="37" t="s">
        <v>34</v>
      </c>
      <c r="E5854" s="37" t="s">
        <v>35</v>
      </c>
      <c r="F5854" s="37">
        <v>5400</v>
      </c>
      <c r="G5854" s="37">
        <v>5400</v>
      </c>
      <c r="H5854" s="37">
        <v>1</v>
      </c>
      <c r="I5854" s="38"/>
    </row>
    <row r="5855" spans="1:9" x14ac:dyDescent="0.25">
      <c r="A5855" s="156" t="s">
        <v>5394</v>
      </c>
      <c r="B5855" s="157"/>
      <c r="C5855" s="157"/>
      <c r="D5855" s="157"/>
      <c r="E5855" s="157"/>
      <c r="F5855" s="157"/>
      <c r="G5855" s="157"/>
      <c r="H5855" s="157"/>
      <c r="I5855" s="38"/>
    </row>
    <row r="5856" spans="1:9" x14ac:dyDescent="0.25">
      <c r="A5856" s="10"/>
      <c r="B5856" s="143" t="s">
        <v>9</v>
      </c>
      <c r="C5856" s="144"/>
      <c r="D5856" s="144"/>
      <c r="E5856" s="144"/>
      <c r="F5856" s="144"/>
      <c r="G5856" s="145"/>
      <c r="H5856" s="34"/>
      <c r="I5856" s="38"/>
    </row>
    <row r="5857" spans="1:9" ht="27" x14ac:dyDescent="0.25">
      <c r="A5857" s="33">
        <v>4251</v>
      </c>
      <c r="B5857" s="33" t="s">
        <v>5396</v>
      </c>
      <c r="C5857" s="33" t="s">
        <v>63</v>
      </c>
      <c r="D5857" s="33" t="s">
        <v>36</v>
      </c>
      <c r="E5857" s="33" t="s">
        <v>35</v>
      </c>
      <c r="F5857" s="33">
        <v>4547200</v>
      </c>
      <c r="G5857" s="33">
        <v>4547200</v>
      </c>
      <c r="H5857" s="33">
        <v>1</v>
      </c>
      <c r="I5857" s="38"/>
    </row>
    <row r="5858" spans="1:9" x14ac:dyDescent="0.25">
      <c r="A5858" s="33">
        <v>4239</v>
      </c>
      <c r="B5858" s="33" t="s">
        <v>5395</v>
      </c>
      <c r="C5858" s="33" t="s">
        <v>2952</v>
      </c>
      <c r="D5858" s="33" t="s">
        <v>901</v>
      </c>
      <c r="E5858" s="33" t="s">
        <v>12</v>
      </c>
      <c r="F5858" s="33">
        <v>10000</v>
      </c>
      <c r="G5858" s="33">
        <f>+F5858*H5858</f>
        <v>500000</v>
      </c>
      <c r="H5858" s="33">
        <v>50</v>
      </c>
      <c r="I5858" s="38"/>
    </row>
    <row r="5859" spans="1:9" ht="30" customHeight="1" x14ac:dyDescent="0.25">
      <c r="A5859" s="156" t="s">
        <v>5379</v>
      </c>
      <c r="B5859" s="157"/>
      <c r="C5859" s="157"/>
      <c r="D5859" s="157"/>
      <c r="E5859" s="157"/>
      <c r="F5859" s="157"/>
      <c r="G5859" s="157"/>
      <c r="H5859" s="157"/>
      <c r="I5859" s="38"/>
    </row>
    <row r="5860" spans="1:9" x14ac:dyDescent="0.25">
      <c r="A5860" s="10"/>
      <c r="B5860" s="143" t="s">
        <v>9</v>
      </c>
      <c r="C5860" s="144"/>
      <c r="D5860" s="144"/>
      <c r="E5860" s="144"/>
      <c r="F5860" s="144"/>
      <c r="G5860" s="145"/>
      <c r="H5860" s="34"/>
      <c r="I5860" s="38"/>
    </row>
    <row r="5861" spans="1:9" x14ac:dyDescent="0.25">
      <c r="A5861" s="37">
        <v>4267</v>
      </c>
      <c r="B5861" s="37" t="s">
        <v>5377</v>
      </c>
      <c r="C5861" s="37" t="s">
        <v>3467</v>
      </c>
      <c r="D5861" s="37" t="s">
        <v>36</v>
      </c>
      <c r="E5861" s="37" t="s">
        <v>12</v>
      </c>
      <c r="F5861" s="37">
        <v>14150</v>
      </c>
      <c r="G5861" s="37">
        <f>+F5861*H5861</f>
        <v>990500</v>
      </c>
      <c r="H5861" s="37">
        <v>70</v>
      </c>
      <c r="I5861" s="38"/>
    </row>
    <row r="5862" spans="1:9" x14ac:dyDescent="0.25">
      <c r="A5862" s="37">
        <v>4267</v>
      </c>
      <c r="B5862" s="37" t="s">
        <v>5378</v>
      </c>
      <c r="C5862" s="37" t="s">
        <v>92</v>
      </c>
      <c r="D5862" s="37" t="s">
        <v>36</v>
      </c>
      <c r="E5862" s="37" t="s">
        <v>35</v>
      </c>
      <c r="F5862" s="37">
        <v>409500</v>
      </c>
      <c r="G5862" s="37">
        <f>+F5862*H5862</f>
        <v>409500</v>
      </c>
      <c r="H5862" s="37" t="s">
        <v>115</v>
      </c>
      <c r="I5862" s="38"/>
    </row>
    <row r="5863" spans="1:9" ht="13.5" customHeight="1" x14ac:dyDescent="0.25">
      <c r="A5863" s="156" t="s">
        <v>2645</v>
      </c>
      <c r="B5863" s="157"/>
      <c r="C5863" s="157"/>
      <c r="D5863" s="157"/>
      <c r="E5863" s="157"/>
      <c r="F5863" s="157"/>
      <c r="G5863" s="157"/>
      <c r="H5863" s="157"/>
      <c r="I5863" s="38"/>
    </row>
    <row r="5864" spans="1:9" x14ac:dyDescent="0.25">
      <c r="A5864" s="10"/>
      <c r="B5864" s="143" t="s">
        <v>33</v>
      </c>
      <c r="C5864" s="144"/>
      <c r="D5864" s="144"/>
      <c r="E5864" s="144"/>
      <c r="F5864" s="144"/>
      <c r="G5864" s="145"/>
      <c r="H5864" s="34"/>
      <c r="I5864" s="38"/>
    </row>
    <row r="5865" spans="1:9" x14ac:dyDescent="0.25">
      <c r="A5865" s="10" t="s">
        <v>130</v>
      </c>
      <c r="B5865" s="10" t="s">
        <v>939</v>
      </c>
      <c r="C5865" s="10" t="s">
        <v>449</v>
      </c>
      <c r="D5865" s="19" t="s">
        <v>36</v>
      </c>
      <c r="E5865" s="11" t="s">
        <v>35</v>
      </c>
      <c r="F5865" s="19">
        <v>0</v>
      </c>
      <c r="G5865" s="19">
        <f>F5865*H5865</f>
        <v>0</v>
      </c>
      <c r="H5865" s="34" t="s">
        <v>115</v>
      </c>
      <c r="I5865" s="38"/>
    </row>
    <row r="5866" spans="1:9" x14ac:dyDescent="0.25">
      <c r="A5866" s="10" t="s">
        <v>130</v>
      </c>
      <c r="B5866" s="10" t="s">
        <v>940</v>
      </c>
      <c r="C5866" s="10" t="s">
        <v>449</v>
      </c>
      <c r="D5866" s="19" t="s">
        <v>36</v>
      </c>
      <c r="E5866" s="11" t="s">
        <v>35</v>
      </c>
      <c r="F5866" s="19">
        <v>0</v>
      </c>
      <c r="G5866" s="19">
        <f>F5866*H5866</f>
        <v>0</v>
      </c>
      <c r="H5866" s="34" t="s">
        <v>115</v>
      </c>
      <c r="I5866" s="38"/>
    </row>
    <row r="5867" spans="1:9" ht="13.5" customHeight="1" x14ac:dyDescent="0.25">
      <c r="A5867" s="156" t="s">
        <v>2646</v>
      </c>
      <c r="B5867" s="157"/>
      <c r="C5867" s="157"/>
      <c r="D5867" s="157"/>
      <c r="E5867" s="157"/>
      <c r="F5867" s="157"/>
      <c r="G5867" s="157"/>
      <c r="H5867" s="157"/>
      <c r="I5867" s="38"/>
    </row>
    <row r="5868" spans="1:9" x14ac:dyDescent="0.25">
      <c r="A5868" s="143" t="s">
        <v>33</v>
      </c>
      <c r="B5868" s="144"/>
      <c r="C5868" s="144"/>
      <c r="D5868" s="144"/>
      <c r="E5868" s="144"/>
      <c r="F5868" s="144"/>
      <c r="G5868" s="144"/>
      <c r="H5868" s="144"/>
      <c r="I5868" s="38"/>
    </row>
    <row r="5869" spans="1:9" ht="40.5" x14ac:dyDescent="0.25">
      <c r="A5869" s="10" t="s">
        <v>130</v>
      </c>
      <c r="B5869" s="10" t="s">
        <v>1549</v>
      </c>
      <c r="C5869" s="10" t="s">
        <v>119</v>
      </c>
      <c r="D5869" s="10" t="s">
        <v>11</v>
      </c>
      <c r="E5869" s="10" t="s">
        <v>35</v>
      </c>
      <c r="F5869" s="10">
        <v>200000</v>
      </c>
      <c r="G5869" s="10">
        <f>F5869*H5869</f>
        <v>200000</v>
      </c>
      <c r="H5869" s="10" t="s">
        <v>115</v>
      </c>
      <c r="I5869" s="38"/>
    </row>
    <row r="5870" spans="1:9" ht="40.5" x14ac:dyDescent="0.25">
      <c r="A5870" s="10" t="s">
        <v>130</v>
      </c>
      <c r="B5870" s="10" t="s">
        <v>1550</v>
      </c>
      <c r="C5870" s="10" t="s">
        <v>119</v>
      </c>
      <c r="D5870" s="10" t="s">
        <v>11</v>
      </c>
      <c r="E5870" s="10" t="s">
        <v>35</v>
      </c>
      <c r="F5870" s="10">
        <v>1800000</v>
      </c>
      <c r="G5870" s="10">
        <f t="shared" ref="G5870:G5882" si="136">F5870*H5870</f>
        <v>1800000</v>
      </c>
      <c r="H5870" s="10" t="s">
        <v>115</v>
      </c>
      <c r="I5870" s="38"/>
    </row>
    <row r="5871" spans="1:9" ht="40.5" x14ac:dyDescent="0.25">
      <c r="A5871" s="10" t="s">
        <v>130</v>
      </c>
      <c r="B5871" s="10" t="s">
        <v>1551</v>
      </c>
      <c r="C5871" s="10" t="s">
        <v>119</v>
      </c>
      <c r="D5871" s="10" t="s">
        <v>11</v>
      </c>
      <c r="E5871" s="10" t="s">
        <v>35</v>
      </c>
      <c r="F5871" s="10">
        <v>1000000</v>
      </c>
      <c r="G5871" s="10">
        <f t="shared" si="136"/>
        <v>1000000</v>
      </c>
      <c r="H5871" s="10" t="s">
        <v>115</v>
      </c>
      <c r="I5871" s="38"/>
    </row>
    <row r="5872" spans="1:9" ht="40.5" x14ac:dyDescent="0.25">
      <c r="A5872" s="10" t="s">
        <v>130</v>
      </c>
      <c r="B5872" s="10" t="s">
        <v>1552</v>
      </c>
      <c r="C5872" s="10" t="s">
        <v>119</v>
      </c>
      <c r="D5872" s="10" t="s">
        <v>11</v>
      </c>
      <c r="E5872" s="10" t="s">
        <v>35</v>
      </c>
      <c r="F5872" s="10">
        <v>1500000</v>
      </c>
      <c r="G5872" s="10">
        <f t="shared" si="136"/>
        <v>1500000</v>
      </c>
      <c r="H5872" s="10" t="s">
        <v>115</v>
      </c>
      <c r="I5872" s="38"/>
    </row>
    <row r="5873" spans="1:9" ht="40.5" x14ac:dyDescent="0.25">
      <c r="A5873" s="10" t="s">
        <v>130</v>
      </c>
      <c r="B5873" s="10" t="s">
        <v>1553</v>
      </c>
      <c r="C5873" s="10" t="s">
        <v>119</v>
      </c>
      <c r="D5873" s="10" t="s">
        <v>11</v>
      </c>
      <c r="E5873" s="10" t="s">
        <v>35</v>
      </c>
      <c r="F5873" s="10">
        <v>1000000</v>
      </c>
      <c r="G5873" s="10">
        <f t="shared" si="136"/>
        <v>1000000</v>
      </c>
      <c r="H5873" s="10" t="s">
        <v>115</v>
      </c>
      <c r="I5873" s="38"/>
    </row>
    <row r="5874" spans="1:9" ht="40.5" x14ac:dyDescent="0.25">
      <c r="A5874" s="10" t="s">
        <v>130</v>
      </c>
      <c r="B5874" s="10" t="s">
        <v>1554</v>
      </c>
      <c r="C5874" s="10" t="s">
        <v>119</v>
      </c>
      <c r="D5874" s="10" t="s">
        <v>11</v>
      </c>
      <c r="E5874" s="10" t="s">
        <v>35</v>
      </c>
      <c r="F5874" s="10">
        <v>200000</v>
      </c>
      <c r="G5874" s="10">
        <f t="shared" si="136"/>
        <v>200000</v>
      </c>
      <c r="H5874" s="10" t="s">
        <v>115</v>
      </c>
      <c r="I5874" s="38"/>
    </row>
    <row r="5875" spans="1:9" ht="40.5" x14ac:dyDescent="0.25">
      <c r="A5875" s="10" t="s">
        <v>130</v>
      </c>
      <c r="B5875" s="10" t="s">
        <v>1555</v>
      </c>
      <c r="C5875" s="10" t="s">
        <v>119</v>
      </c>
      <c r="D5875" s="10" t="s">
        <v>11</v>
      </c>
      <c r="E5875" s="10" t="s">
        <v>35</v>
      </c>
      <c r="F5875" s="10">
        <v>150000</v>
      </c>
      <c r="G5875" s="10">
        <f t="shared" si="136"/>
        <v>150000</v>
      </c>
      <c r="H5875" s="10" t="s">
        <v>115</v>
      </c>
      <c r="I5875" s="38"/>
    </row>
    <row r="5876" spans="1:9" ht="40.5" x14ac:dyDescent="0.25">
      <c r="A5876" s="10" t="s">
        <v>130</v>
      </c>
      <c r="B5876" s="10" t="s">
        <v>1556</v>
      </c>
      <c r="C5876" s="10" t="s">
        <v>119</v>
      </c>
      <c r="D5876" s="10" t="s">
        <v>11</v>
      </c>
      <c r="E5876" s="10" t="s">
        <v>35</v>
      </c>
      <c r="F5876" s="10">
        <v>300000</v>
      </c>
      <c r="G5876" s="10">
        <f t="shared" si="136"/>
        <v>300000</v>
      </c>
      <c r="H5876" s="10" t="s">
        <v>115</v>
      </c>
      <c r="I5876" s="38"/>
    </row>
    <row r="5877" spans="1:9" ht="40.5" x14ac:dyDescent="0.25">
      <c r="A5877" s="10" t="s">
        <v>130</v>
      </c>
      <c r="B5877" s="10" t="s">
        <v>1557</v>
      </c>
      <c r="C5877" s="10" t="s">
        <v>119</v>
      </c>
      <c r="D5877" s="10" t="s">
        <v>11</v>
      </c>
      <c r="E5877" s="10" t="s">
        <v>35</v>
      </c>
      <c r="F5877" s="10">
        <v>350000</v>
      </c>
      <c r="G5877" s="10">
        <f t="shared" si="136"/>
        <v>350000</v>
      </c>
      <c r="H5877" s="10" t="s">
        <v>115</v>
      </c>
      <c r="I5877" s="38"/>
    </row>
    <row r="5878" spans="1:9" ht="40.5" x14ac:dyDescent="0.25">
      <c r="A5878" s="10" t="s">
        <v>130</v>
      </c>
      <c r="B5878" s="10" t="s">
        <v>1558</v>
      </c>
      <c r="C5878" s="10" t="s">
        <v>119</v>
      </c>
      <c r="D5878" s="10" t="s">
        <v>11</v>
      </c>
      <c r="E5878" s="10" t="s">
        <v>35</v>
      </c>
      <c r="F5878" s="10">
        <v>350000</v>
      </c>
      <c r="G5878" s="10">
        <f t="shared" si="136"/>
        <v>350000</v>
      </c>
      <c r="H5878" s="10" t="s">
        <v>115</v>
      </c>
      <c r="I5878" s="38"/>
    </row>
    <row r="5879" spans="1:9" ht="40.5" x14ac:dyDescent="0.25">
      <c r="A5879" s="10" t="s">
        <v>130</v>
      </c>
      <c r="B5879" s="10" t="s">
        <v>1559</v>
      </c>
      <c r="C5879" s="10" t="s">
        <v>119</v>
      </c>
      <c r="D5879" s="10" t="s">
        <v>11</v>
      </c>
      <c r="E5879" s="10" t="s">
        <v>35</v>
      </c>
      <c r="F5879" s="10">
        <v>1700000</v>
      </c>
      <c r="G5879" s="10">
        <f t="shared" si="136"/>
        <v>1700000</v>
      </c>
      <c r="H5879" s="10" t="s">
        <v>115</v>
      </c>
      <c r="I5879" s="38"/>
    </row>
    <row r="5880" spans="1:9" ht="40.5" x14ac:dyDescent="0.25">
      <c r="A5880" s="10" t="s">
        <v>130</v>
      </c>
      <c r="B5880" s="10" t="s">
        <v>1560</v>
      </c>
      <c r="C5880" s="10" t="s">
        <v>119</v>
      </c>
      <c r="D5880" s="10" t="s">
        <v>11</v>
      </c>
      <c r="E5880" s="10" t="s">
        <v>35</v>
      </c>
      <c r="F5880" s="10">
        <v>1700000</v>
      </c>
      <c r="G5880" s="10">
        <f t="shared" si="136"/>
        <v>1700000</v>
      </c>
      <c r="H5880" s="10" t="s">
        <v>115</v>
      </c>
      <c r="I5880" s="38"/>
    </row>
    <row r="5881" spans="1:9" ht="40.5" x14ac:dyDescent="0.25">
      <c r="A5881" s="10" t="s">
        <v>130</v>
      </c>
      <c r="B5881" s="10" t="s">
        <v>1561</v>
      </c>
      <c r="C5881" s="10" t="s">
        <v>119</v>
      </c>
      <c r="D5881" s="10" t="s">
        <v>11</v>
      </c>
      <c r="E5881" s="10" t="s">
        <v>35</v>
      </c>
      <c r="F5881" s="10">
        <v>850000</v>
      </c>
      <c r="G5881" s="10">
        <f t="shared" si="136"/>
        <v>850000</v>
      </c>
      <c r="H5881" s="10" t="s">
        <v>115</v>
      </c>
      <c r="I5881" s="38"/>
    </row>
    <row r="5882" spans="1:9" ht="40.5" x14ac:dyDescent="0.25">
      <c r="A5882" s="10" t="s">
        <v>130</v>
      </c>
      <c r="B5882" s="10" t="s">
        <v>1562</v>
      </c>
      <c r="C5882" s="10" t="s">
        <v>119</v>
      </c>
      <c r="D5882" s="10" t="s">
        <v>11</v>
      </c>
      <c r="E5882" s="10" t="s">
        <v>35</v>
      </c>
      <c r="F5882" s="10">
        <v>700000</v>
      </c>
      <c r="G5882" s="10">
        <f t="shared" si="136"/>
        <v>700000</v>
      </c>
      <c r="H5882" s="10" t="s">
        <v>115</v>
      </c>
      <c r="I5882" s="38"/>
    </row>
    <row r="5883" spans="1:9" x14ac:dyDescent="0.25">
      <c r="A5883" s="156" t="s">
        <v>2647</v>
      </c>
      <c r="B5883" s="157"/>
      <c r="C5883" s="157"/>
      <c r="D5883" s="157"/>
      <c r="E5883" s="157"/>
      <c r="F5883" s="157"/>
      <c r="G5883" s="157"/>
      <c r="H5883" s="157"/>
      <c r="I5883" s="38"/>
    </row>
    <row r="5884" spans="1:9" x14ac:dyDescent="0.25">
      <c r="A5884" s="143" t="s">
        <v>33</v>
      </c>
      <c r="B5884" s="144"/>
      <c r="C5884" s="144"/>
      <c r="D5884" s="144"/>
      <c r="E5884" s="144"/>
      <c r="F5884" s="144"/>
      <c r="G5884" s="144"/>
      <c r="H5884" s="144"/>
      <c r="I5884" s="38"/>
    </row>
    <row r="5885" spans="1:9" ht="40.5" x14ac:dyDescent="0.25">
      <c r="A5885" s="10" t="s">
        <v>130</v>
      </c>
      <c r="B5885" s="10" t="s">
        <v>1564</v>
      </c>
      <c r="C5885" s="10" t="s">
        <v>129</v>
      </c>
      <c r="D5885" s="10" t="s">
        <v>11</v>
      </c>
      <c r="E5885" s="10" t="s">
        <v>35</v>
      </c>
      <c r="F5885" s="10">
        <v>1200000</v>
      </c>
      <c r="G5885" s="10">
        <f t="shared" ref="G5885:G5897" si="137">F5885*H5885</f>
        <v>1200000</v>
      </c>
      <c r="H5885" s="10" t="s">
        <v>115</v>
      </c>
      <c r="I5885" s="38"/>
    </row>
    <row r="5886" spans="1:9" ht="40.5" x14ac:dyDescent="0.25">
      <c r="A5886" s="10" t="s">
        <v>130</v>
      </c>
      <c r="B5886" s="10" t="s">
        <v>1563</v>
      </c>
      <c r="C5886" s="10" t="s">
        <v>129</v>
      </c>
      <c r="D5886" s="10" t="s">
        <v>11</v>
      </c>
      <c r="E5886" s="10" t="s">
        <v>35</v>
      </c>
      <c r="F5886" s="10">
        <v>110000</v>
      </c>
      <c r="G5886" s="10">
        <f t="shared" si="137"/>
        <v>110000</v>
      </c>
      <c r="H5886" s="10" t="s">
        <v>115</v>
      </c>
      <c r="I5886" s="38"/>
    </row>
    <row r="5887" spans="1:9" ht="40.5" x14ac:dyDescent="0.25">
      <c r="A5887" s="10" t="s">
        <v>130</v>
      </c>
      <c r="B5887" s="10" t="s">
        <v>1567</v>
      </c>
      <c r="C5887" s="10" t="s">
        <v>129</v>
      </c>
      <c r="D5887" s="10" t="s">
        <v>11</v>
      </c>
      <c r="E5887" s="10" t="s">
        <v>35</v>
      </c>
      <c r="F5887" s="10">
        <v>800000</v>
      </c>
      <c r="G5887" s="10">
        <f t="shared" si="137"/>
        <v>800000</v>
      </c>
      <c r="H5887" s="10" t="s">
        <v>115</v>
      </c>
      <c r="I5887" s="38"/>
    </row>
    <row r="5888" spans="1:9" ht="40.5" x14ac:dyDescent="0.25">
      <c r="A5888" s="10" t="s">
        <v>130</v>
      </c>
      <c r="B5888" s="10" t="s">
        <v>1572</v>
      </c>
      <c r="C5888" s="10" t="s">
        <v>129</v>
      </c>
      <c r="D5888" s="10" t="s">
        <v>11</v>
      </c>
      <c r="E5888" s="10" t="s">
        <v>35</v>
      </c>
      <c r="F5888" s="10">
        <v>250000</v>
      </c>
      <c r="G5888" s="10">
        <f t="shared" si="137"/>
        <v>250000</v>
      </c>
      <c r="H5888" s="10" t="s">
        <v>115</v>
      </c>
      <c r="I5888" s="38"/>
    </row>
    <row r="5889" spans="1:9" ht="40.5" x14ac:dyDescent="0.25">
      <c r="A5889" s="10" t="s">
        <v>130</v>
      </c>
      <c r="B5889" s="10" t="s">
        <v>1569</v>
      </c>
      <c r="C5889" s="10" t="s">
        <v>129</v>
      </c>
      <c r="D5889" s="10" t="s">
        <v>11</v>
      </c>
      <c r="E5889" s="10" t="s">
        <v>35</v>
      </c>
      <c r="F5889" s="10">
        <v>130000</v>
      </c>
      <c r="G5889" s="10">
        <f t="shared" si="137"/>
        <v>130000</v>
      </c>
      <c r="H5889" s="10" t="s">
        <v>115</v>
      </c>
      <c r="I5889" s="38"/>
    </row>
    <row r="5890" spans="1:9" ht="40.5" x14ac:dyDescent="0.25">
      <c r="A5890" s="10" t="s">
        <v>130</v>
      </c>
      <c r="B5890" s="10" t="s">
        <v>1565</v>
      </c>
      <c r="C5890" s="10" t="s">
        <v>129</v>
      </c>
      <c r="D5890" s="10" t="s">
        <v>11</v>
      </c>
      <c r="E5890" s="10" t="s">
        <v>35</v>
      </c>
      <c r="F5890" s="10">
        <v>450000</v>
      </c>
      <c r="G5890" s="10">
        <f t="shared" si="137"/>
        <v>450000</v>
      </c>
      <c r="H5890" s="10" t="s">
        <v>115</v>
      </c>
      <c r="I5890" s="38"/>
    </row>
    <row r="5891" spans="1:9" ht="40.5" x14ac:dyDescent="0.25">
      <c r="A5891" s="10" t="s">
        <v>130</v>
      </c>
      <c r="B5891" s="10" t="s">
        <v>1566</v>
      </c>
      <c r="C5891" s="10" t="s">
        <v>129</v>
      </c>
      <c r="D5891" s="10" t="s">
        <v>11</v>
      </c>
      <c r="E5891" s="10" t="s">
        <v>35</v>
      </c>
      <c r="F5891" s="10">
        <v>110000</v>
      </c>
      <c r="G5891" s="10">
        <f t="shared" si="137"/>
        <v>110000</v>
      </c>
      <c r="H5891" s="10" t="s">
        <v>115</v>
      </c>
      <c r="I5891" s="38"/>
    </row>
    <row r="5892" spans="1:9" ht="40.5" x14ac:dyDescent="0.25">
      <c r="A5892" s="10" t="s">
        <v>130</v>
      </c>
      <c r="B5892" s="10" t="s">
        <v>1573</v>
      </c>
      <c r="C5892" s="10" t="s">
        <v>129</v>
      </c>
      <c r="D5892" s="10" t="s">
        <v>11</v>
      </c>
      <c r="E5892" s="10" t="s">
        <v>35</v>
      </c>
      <c r="F5892" s="10">
        <v>500000</v>
      </c>
      <c r="G5892" s="10">
        <f t="shared" si="137"/>
        <v>500000</v>
      </c>
      <c r="H5892" s="10" t="s">
        <v>115</v>
      </c>
      <c r="I5892" s="38"/>
    </row>
    <row r="5893" spans="1:9" ht="40.5" x14ac:dyDescent="0.25">
      <c r="A5893" s="10" t="s">
        <v>130</v>
      </c>
      <c r="B5893" s="10" t="s">
        <v>1568</v>
      </c>
      <c r="C5893" s="10" t="s">
        <v>129</v>
      </c>
      <c r="D5893" s="10" t="s">
        <v>11</v>
      </c>
      <c r="E5893" s="10" t="s">
        <v>35</v>
      </c>
      <c r="F5893" s="10">
        <v>700000</v>
      </c>
      <c r="G5893" s="10">
        <f t="shared" si="137"/>
        <v>700000</v>
      </c>
      <c r="H5893" s="10" t="s">
        <v>115</v>
      </c>
      <c r="I5893" s="38"/>
    </row>
    <row r="5894" spans="1:9" ht="40.5" x14ac:dyDescent="0.25">
      <c r="A5894" s="10" t="s">
        <v>130</v>
      </c>
      <c r="B5894" s="10" t="s">
        <v>1575</v>
      </c>
      <c r="C5894" s="10" t="s">
        <v>129</v>
      </c>
      <c r="D5894" s="10" t="s">
        <v>11</v>
      </c>
      <c r="E5894" s="10" t="s">
        <v>35</v>
      </c>
      <c r="F5894" s="10">
        <v>150000</v>
      </c>
      <c r="G5894" s="10">
        <f t="shared" si="137"/>
        <v>150000</v>
      </c>
      <c r="H5894" s="10" t="s">
        <v>115</v>
      </c>
      <c r="I5894" s="38"/>
    </row>
    <row r="5895" spans="1:9" ht="40.5" x14ac:dyDescent="0.25">
      <c r="A5895" s="10" t="s">
        <v>130</v>
      </c>
      <c r="B5895" s="10" t="s">
        <v>1571</v>
      </c>
      <c r="C5895" s="10" t="s">
        <v>129</v>
      </c>
      <c r="D5895" s="10" t="s">
        <v>11</v>
      </c>
      <c r="E5895" s="10" t="s">
        <v>35</v>
      </c>
      <c r="F5895" s="10">
        <v>300000</v>
      </c>
      <c r="G5895" s="10">
        <f t="shared" si="137"/>
        <v>300000</v>
      </c>
      <c r="H5895" s="10" t="s">
        <v>115</v>
      </c>
      <c r="I5895" s="38"/>
    </row>
    <row r="5896" spans="1:9" ht="40.5" x14ac:dyDescent="0.25">
      <c r="A5896" s="10" t="s">
        <v>130</v>
      </c>
      <c r="B5896" s="10" t="s">
        <v>1570</v>
      </c>
      <c r="C5896" s="10" t="s">
        <v>129</v>
      </c>
      <c r="D5896" s="10" t="s">
        <v>11</v>
      </c>
      <c r="E5896" s="10" t="s">
        <v>35</v>
      </c>
      <c r="F5896" s="10">
        <v>150000</v>
      </c>
      <c r="G5896" s="10">
        <f t="shared" si="137"/>
        <v>150000</v>
      </c>
      <c r="H5896" s="10" t="s">
        <v>115</v>
      </c>
      <c r="I5896" s="38"/>
    </row>
    <row r="5897" spans="1:9" ht="40.5" x14ac:dyDescent="0.25">
      <c r="A5897" s="10" t="s">
        <v>130</v>
      </c>
      <c r="B5897" s="10" t="s">
        <v>1574</v>
      </c>
      <c r="C5897" s="10" t="s">
        <v>129</v>
      </c>
      <c r="D5897" s="10" t="s">
        <v>11</v>
      </c>
      <c r="E5897" s="10" t="s">
        <v>35</v>
      </c>
      <c r="F5897" s="10">
        <v>150000</v>
      </c>
      <c r="G5897" s="10">
        <f t="shared" si="137"/>
        <v>150000</v>
      </c>
      <c r="H5897" s="10" t="s">
        <v>115</v>
      </c>
      <c r="I5897" s="38"/>
    </row>
    <row r="5898" spans="1:9" x14ac:dyDescent="0.25">
      <c r="A5898" s="172" t="s">
        <v>584</v>
      </c>
      <c r="B5898" s="173"/>
      <c r="C5898" s="173"/>
      <c r="D5898" s="173"/>
      <c r="E5898" s="173"/>
      <c r="F5898" s="173"/>
      <c r="G5898" s="173"/>
      <c r="H5898" s="173"/>
      <c r="I5898" s="38"/>
    </row>
    <row r="5899" spans="1:9" x14ac:dyDescent="0.25">
      <c r="A5899" s="156" t="s">
        <v>2706</v>
      </c>
      <c r="B5899" s="157"/>
      <c r="C5899" s="157"/>
      <c r="D5899" s="157"/>
      <c r="E5899" s="157"/>
      <c r="F5899" s="157"/>
      <c r="G5899" s="157"/>
      <c r="H5899" s="157"/>
      <c r="I5899" s="38"/>
    </row>
    <row r="5900" spans="1:9" x14ac:dyDescent="0.25">
      <c r="A5900" s="143" t="s">
        <v>9</v>
      </c>
      <c r="B5900" s="144"/>
      <c r="C5900" s="144"/>
      <c r="D5900" s="144"/>
      <c r="E5900" s="144"/>
      <c r="F5900" s="144"/>
      <c r="G5900" s="144"/>
      <c r="H5900" s="144"/>
      <c r="I5900" s="38"/>
    </row>
    <row r="5901" spans="1:9" x14ac:dyDescent="0.25">
      <c r="A5901" s="37">
        <v>4264</v>
      </c>
      <c r="B5901" s="37" t="s">
        <v>6818</v>
      </c>
      <c r="C5901" s="37" t="s">
        <v>5057</v>
      </c>
      <c r="D5901" s="37" t="s">
        <v>901</v>
      </c>
      <c r="E5901" s="37" t="s">
        <v>25</v>
      </c>
      <c r="F5901" s="37">
        <v>320</v>
      </c>
      <c r="G5901" s="37">
        <f>+F5901*H5901</f>
        <v>1424640</v>
      </c>
      <c r="H5901" s="37">
        <v>4452</v>
      </c>
      <c r="I5901" s="38"/>
    </row>
    <row r="5902" spans="1:9" x14ac:dyDescent="0.25">
      <c r="A5902" s="37">
        <v>4267</v>
      </c>
      <c r="B5902" s="37" t="s">
        <v>6751</v>
      </c>
      <c r="C5902" s="37" t="s">
        <v>1526</v>
      </c>
      <c r="D5902" s="37" t="s">
        <v>11</v>
      </c>
      <c r="E5902" s="37" t="s">
        <v>12</v>
      </c>
      <c r="F5902" s="37">
        <v>3500</v>
      </c>
      <c r="G5902" s="37">
        <f>+F5902*H5902</f>
        <v>70000</v>
      </c>
      <c r="H5902" s="37">
        <v>20</v>
      </c>
      <c r="I5902" s="38"/>
    </row>
    <row r="5903" spans="1:9" ht="27" x14ac:dyDescent="0.25">
      <c r="A5903" s="37">
        <v>4267</v>
      </c>
      <c r="B5903" s="37" t="s">
        <v>6752</v>
      </c>
      <c r="C5903" s="37" t="s">
        <v>71</v>
      </c>
      <c r="D5903" s="37" t="s">
        <v>11</v>
      </c>
      <c r="E5903" s="37" t="s">
        <v>12</v>
      </c>
      <c r="F5903" s="37">
        <v>850</v>
      </c>
      <c r="G5903" s="37">
        <f t="shared" ref="G5903:G5913" si="138">+F5903*H5903</f>
        <v>25500</v>
      </c>
      <c r="H5903" s="37">
        <v>30</v>
      </c>
      <c r="I5903" s="38"/>
    </row>
    <row r="5904" spans="1:9" x14ac:dyDescent="0.25">
      <c r="A5904" s="37">
        <v>4267</v>
      </c>
      <c r="B5904" s="37" t="s">
        <v>6753</v>
      </c>
      <c r="C5904" s="37" t="s">
        <v>26</v>
      </c>
      <c r="D5904" s="37" t="s">
        <v>11</v>
      </c>
      <c r="E5904" s="37" t="s">
        <v>12</v>
      </c>
      <c r="F5904" s="37">
        <v>120</v>
      </c>
      <c r="G5904" s="37">
        <f t="shared" si="138"/>
        <v>84000</v>
      </c>
      <c r="H5904" s="37">
        <v>700</v>
      </c>
      <c r="I5904" s="38"/>
    </row>
    <row r="5905" spans="1:9" x14ac:dyDescent="0.25">
      <c r="A5905" s="37">
        <v>4267</v>
      </c>
      <c r="B5905" s="37" t="s">
        <v>6754</v>
      </c>
      <c r="C5905" s="37" t="s">
        <v>123</v>
      </c>
      <c r="D5905" s="37" t="s">
        <v>11</v>
      </c>
      <c r="E5905" s="37" t="s">
        <v>12</v>
      </c>
      <c r="F5905" s="37">
        <v>150</v>
      </c>
      <c r="G5905" s="37">
        <f t="shared" si="138"/>
        <v>105000</v>
      </c>
      <c r="H5905" s="37">
        <v>700</v>
      </c>
      <c r="I5905" s="38"/>
    </row>
    <row r="5906" spans="1:9" x14ac:dyDescent="0.25">
      <c r="A5906" s="37">
        <v>4267</v>
      </c>
      <c r="B5906" s="37" t="s">
        <v>6755</v>
      </c>
      <c r="C5906" s="37" t="s">
        <v>587</v>
      </c>
      <c r="D5906" s="37" t="s">
        <v>11</v>
      </c>
      <c r="E5906" s="37" t="s">
        <v>12</v>
      </c>
      <c r="F5906" s="37">
        <v>600</v>
      </c>
      <c r="G5906" s="37">
        <f t="shared" si="138"/>
        <v>18000</v>
      </c>
      <c r="H5906" s="37">
        <v>30</v>
      </c>
      <c r="I5906" s="38"/>
    </row>
    <row r="5907" spans="1:9" x14ac:dyDescent="0.25">
      <c r="A5907" s="37">
        <v>4267</v>
      </c>
      <c r="B5907" s="37" t="s">
        <v>6756</v>
      </c>
      <c r="C5907" s="37" t="s">
        <v>263</v>
      </c>
      <c r="D5907" s="37" t="s">
        <v>11</v>
      </c>
      <c r="E5907" s="37" t="s">
        <v>12</v>
      </c>
      <c r="F5907" s="37">
        <v>800</v>
      </c>
      <c r="G5907" s="37">
        <f t="shared" si="138"/>
        <v>44000</v>
      </c>
      <c r="H5907" s="37">
        <v>55</v>
      </c>
      <c r="I5907" s="38"/>
    </row>
    <row r="5908" spans="1:9" ht="27" x14ac:dyDescent="0.25">
      <c r="A5908" s="37">
        <v>4267</v>
      </c>
      <c r="B5908" s="37" t="s">
        <v>6757</v>
      </c>
      <c r="C5908" s="37" t="s">
        <v>588</v>
      </c>
      <c r="D5908" s="37" t="s">
        <v>11</v>
      </c>
      <c r="E5908" s="37" t="s">
        <v>12</v>
      </c>
      <c r="F5908" s="37">
        <v>1800</v>
      </c>
      <c r="G5908" s="37">
        <f t="shared" si="138"/>
        <v>9000</v>
      </c>
      <c r="H5908" s="37">
        <v>5</v>
      </c>
      <c r="I5908" s="38"/>
    </row>
    <row r="5909" spans="1:9" ht="40.5" x14ac:dyDescent="0.25">
      <c r="A5909" s="37">
        <v>4267</v>
      </c>
      <c r="B5909" s="37" t="s">
        <v>6758</v>
      </c>
      <c r="C5909" s="37" t="s">
        <v>51</v>
      </c>
      <c r="D5909" s="37" t="s">
        <v>11</v>
      </c>
      <c r="E5909" s="37" t="s">
        <v>12</v>
      </c>
      <c r="F5909" s="37">
        <v>1000</v>
      </c>
      <c r="G5909" s="37">
        <f t="shared" si="138"/>
        <v>25000</v>
      </c>
      <c r="H5909" s="37">
        <v>25</v>
      </c>
      <c r="I5909" s="38"/>
    </row>
    <row r="5910" spans="1:9" x14ac:dyDescent="0.25">
      <c r="A5910" s="37">
        <v>4267</v>
      </c>
      <c r="B5910" s="37" t="s">
        <v>6759</v>
      </c>
      <c r="C5910" s="37" t="s">
        <v>29</v>
      </c>
      <c r="D5910" s="37" t="s">
        <v>11</v>
      </c>
      <c r="E5910" s="37" t="s">
        <v>12</v>
      </c>
      <c r="F5910" s="37">
        <v>1000</v>
      </c>
      <c r="G5910" s="37">
        <f t="shared" si="138"/>
        <v>4500</v>
      </c>
      <c r="H5910" s="37">
        <v>4.5</v>
      </c>
      <c r="I5910" s="38"/>
    </row>
    <row r="5911" spans="1:9" x14ac:dyDescent="0.25">
      <c r="A5911" s="37">
        <v>4267</v>
      </c>
      <c r="B5911" s="37" t="s">
        <v>6760</v>
      </c>
      <c r="C5911" s="37" t="s">
        <v>5207</v>
      </c>
      <c r="D5911" s="37" t="s">
        <v>11</v>
      </c>
      <c r="E5911" s="37" t="s">
        <v>12</v>
      </c>
      <c r="F5911" s="37">
        <v>400</v>
      </c>
      <c r="G5911" s="37">
        <f t="shared" si="138"/>
        <v>4000</v>
      </c>
      <c r="H5911" s="37">
        <v>10</v>
      </c>
      <c r="I5911" s="38"/>
    </row>
    <row r="5912" spans="1:9" x14ac:dyDescent="0.25">
      <c r="A5912" s="37">
        <v>4267</v>
      </c>
      <c r="B5912" s="37" t="s">
        <v>6761</v>
      </c>
      <c r="C5912" s="37" t="s">
        <v>231</v>
      </c>
      <c r="D5912" s="37" t="s">
        <v>11</v>
      </c>
      <c r="E5912" s="37" t="s">
        <v>12</v>
      </c>
      <c r="F5912" s="37">
        <v>1000</v>
      </c>
      <c r="G5912" s="37">
        <f t="shared" si="138"/>
        <v>8000</v>
      </c>
      <c r="H5912" s="37">
        <v>8</v>
      </c>
      <c r="I5912" s="38"/>
    </row>
    <row r="5913" spans="1:9" ht="27" x14ac:dyDescent="0.25">
      <c r="A5913" s="37">
        <v>4267</v>
      </c>
      <c r="B5913" s="37" t="s">
        <v>6762</v>
      </c>
      <c r="C5913" s="37" t="s">
        <v>31</v>
      </c>
      <c r="D5913" s="37" t="s">
        <v>11</v>
      </c>
      <c r="E5913" s="37" t="s">
        <v>12</v>
      </c>
      <c r="F5913" s="37">
        <v>1500</v>
      </c>
      <c r="G5913" s="37">
        <f t="shared" si="138"/>
        <v>3000</v>
      </c>
      <c r="H5913" s="37">
        <v>2</v>
      </c>
      <c r="I5913" s="38"/>
    </row>
    <row r="5914" spans="1:9" x14ac:dyDescent="0.25">
      <c r="A5914" s="37" t="s">
        <v>154</v>
      </c>
      <c r="B5914" s="37" t="s">
        <v>4021</v>
      </c>
      <c r="C5914" s="37" t="s">
        <v>98</v>
      </c>
      <c r="D5914" s="37" t="s">
        <v>11</v>
      </c>
      <c r="E5914" s="37" t="s">
        <v>12</v>
      </c>
      <c r="F5914" s="37">
        <v>180000</v>
      </c>
      <c r="G5914" s="37">
        <f>+F5914*H5914</f>
        <v>180000</v>
      </c>
      <c r="H5914" s="37">
        <v>1</v>
      </c>
      <c r="I5914" s="38"/>
    </row>
    <row r="5915" spans="1:9" x14ac:dyDescent="0.25">
      <c r="A5915" s="37" t="s">
        <v>154</v>
      </c>
      <c r="B5915" s="37" t="s">
        <v>4022</v>
      </c>
      <c r="C5915" s="37" t="s">
        <v>32</v>
      </c>
      <c r="D5915" s="37" t="s">
        <v>11</v>
      </c>
      <c r="E5915" s="37" t="s">
        <v>12</v>
      </c>
      <c r="F5915" s="37">
        <v>200000</v>
      </c>
      <c r="G5915" s="37">
        <f t="shared" ref="G5915:G5945" si="139">+F5915*H5915</f>
        <v>2800000</v>
      </c>
      <c r="H5915" s="37">
        <v>14</v>
      </c>
      <c r="I5915" s="38"/>
    </row>
    <row r="5916" spans="1:9" x14ac:dyDescent="0.25">
      <c r="A5916" s="19" t="s">
        <v>154</v>
      </c>
      <c r="B5916" s="19" t="s">
        <v>4023</v>
      </c>
      <c r="C5916" s="19" t="s">
        <v>151</v>
      </c>
      <c r="D5916" s="19" t="s">
        <v>11</v>
      </c>
      <c r="E5916" s="19" t="s">
        <v>12</v>
      </c>
      <c r="F5916" s="19">
        <v>70000</v>
      </c>
      <c r="G5916" s="19">
        <f t="shared" si="139"/>
        <v>280000</v>
      </c>
      <c r="H5916" s="19">
        <v>4</v>
      </c>
      <c r="I5916" s="38"/>
    </row>
    <row r="5917" spans="1:9" x14ac:dyDescent="0.25">
      <c r="A5917" s="19" t="s">
        <v>154</v>
      </c>
      <c r="B5917" s="19" t="s">
        <v>4024</v>
      </c>
      <c r="C5917" s="19" t="s">
        <v>151</v>
      </c>
      <c r="D5917" s="19" t="s">
        <v>11</v>
      </c>
      <c r="E5917" s="19" t="s">
        <v>12</v>
      </c>
      <c r="F5917" s="19">
        <v>130000</v>
      </c>
      <c r="G5917" s="19">
        <f t="shared" si="139"/>
        <v>260000</v>
      </c>
      <c r="H5917" s="19">
        <v>2</v>
      </c>
      <c r="I5917" s="38"/>
    </row>
    <row r="5918" spans="1:9" x14ac:dyDescent="0.25">
      <c r="A5918" s="19" t="s">
        <v>154</v>
      </c>
      <c r="B5918" s="19" t="s">
        <v>4025</v>
      </c>
      <c r="C5918" s="19" t="s">
        <v>3052</v>
      </c>
      <c r="D5918" s="19" t="s">
        <v>11</v>
      </c>
      <c r="E5918" s="19" t="s">
        <v>12</v>
      </c>
      <c r="F5918" s="19">
        <v>100000</v>
      </c>
      <c r="G5918" s="19">
        <f t="shared" si="139"/>
        <v>1400000</v>
      </c>
      <c r="H5918" s="19">
        <v>14</v>
      </c>
      <c r="I5918" s="38"/>
    </row>
    <row r="5919" spans="1:9" x14ac:dyDescent="0.25">
      <c r="A5919" s="19" t="s">
        <v>154</v>
      </c>
      <c r="B5919" s="19" t="s">
        <v>4026</v>
      </c>
      <c r="C5919" s="19" t="s">
        <v>4027</v>
      </c>
      <c r="D5919" s="19" t="s">
        <v>11</v>
      </c>
      <c r="E5919" s="19" t="s">
        <v>12</v>
      </c>
      <c r="F5919" s="19">
        <v>300000</v>
      </c>
      <c r="G5919" s="19">
        <f t="shared" si="139"/>
        <v>300000</v>
      </c>
      <c r="H5919" s="19">
        <v>1</v>
      </c>
      <c r="I5919" s="38"/>
    </row>
    <row r="5920" spans="1:9" x14ac:dyDescent="0.25">
      <c r="A5920" s="19" t="s">
        <v>154</v>
      </c>
      <c r="B5920" s="19" t="s">
        <v>4028</v>
      </c>
      <c r="C5920" s="19" t="s">
        <v>55</v>
      </c>
      <c r="D5920" s="19" t="s">
        <v>11</v>
      </c>
      <c r="E5920" s="19" t="s">
        <v>12</v>
      </c>
      <c r="F5920" s="19">
        <v>120000</v>
      </c>
      <c r="G5920" s="19">
        <f t="shared" si="139"/>
        <v>240000</v>
      </c>
      <c r="H5920" s="19">
        <v>2</v>
      </c>
      <c r="I5920" s="38"/>
    </row>
    <row r="5921" spans="1:9" x14ac:dyDescent="0.25">
      <c r="A5921" s="19" t="s">
        <v>154</v>
      </c>
      <c r="B5921" s="19" t="s">
        <v>4029</v>
      </c>
      <c r="C5921" s="19" t="s">
        <v>55</v>
      </c>
      <c r="D5921" s="19" t="s">
        <v>11</v>
      </c>
      <c r="E5921" s="19" t="s">
        <v>12</v>
      </c>
      <c r="F5921" s="19">
        <v>235000</v>
      </c>
      <c r="G5921" s="19">
        <f t="shared" si="139"/>
        <v>235000</v>
      </c>
      <c r="H5921" s="19">
        <v>1</v>
      </c>
      <c r="I5921" s="38"/>
    </row>
    <row r="5922" spans="1:9" x14ac:dyDescent="0.25">
      <c r="A5922" s="19" t="s">
        <v>154</v>
      </c>
      <c r="B5922" s="19" t="s">
        <v>4030</v>
      </c>
      <c r="C5922" s="19" t="s">
        <v>55</v>
      </c>
      <c r="D5922" s="19" t="s">
        <v>11</v>
      </c>
      <c r="E5922" s="19" t="s">
        <v>12</v>
      </c>
      <c r="F5922" s="19">
        <v>160000</v>
      </c>
      <c r="G5922" s="19">
        <f t="shared" si="139"/>
        <v>320000</v>
      </c>
      <c r="H5922" s="19">
        <v>2</v>
      </c>
      <c r="I5922" s="38"/>
    </row>
    <row r="5923" spans="1:9" x14ac:dyDescent="0.25">
      <c r="A5923" s="19" t="s">
        <v>154</v>
      </c>
      <c r="B5923" s="19" t="s">
        <v>4031</v>
      </c>
      <c r="C5923" s="19" t="s">
        <v>55</v>
      </c>
      <c r="D5923" s="19" t="s">
        <v>11</v>
      </c>
      <c r="E5923" s="19" t="s">
        <v>12</v>
      </c>
      <c r="F5923" s="19">
        <v>120000</v>
      </c>
      <c r="G5923" s="19">
        <f t="shared" si="139"/>
        <v>120000</v>
      </c>
      <c r="H5923" s="19">
        <v>1</v>
      </c>
      <c r="I5923" s="38"/>
    </row>
    <row r="5924" spans="1:9" x14ac:dyDescent="0.25">
      <c r="A5924" s="19" t="s">
        <v>154</v>
      </c>
      <c r="B5924" s="19" t="s">
        <v>4032</v>
      </c>
      <c r="C5924" s="19" t="s">
        <v>4033</v>
      </c>
      <c r="D5924" s="19" t="s">
        <v>11</v>
      </c>
      <c r="E5924" s="19" t="s">
        <v>12</v>
      </c>
      <c r="F5924" s="19">
        <v>170000</v>
      </c>
      <c r="G5924" s="19">
        <f t="shared" si="139"/>
        <v>170000</v>
      </c>
      <c r="H5924" s="19">
        <v>1</v>
      </c>
      <c r="I5924" s="38"/>
    </row>
    <row r="5925" spans="1:9" x14ac:dyDescent="0.25">
      <c r="A5925" s="19" t="s">
        <v>154</v>
      </c>
      <c r="B5925" s="19" t="s">
        <v>4034</v>
      </c>
      <c r="C5925" s="19" t="s">
        <v>186</v>
      </c>
      <c r="D5925" s="19" t="s">
        <v>11</v>
      </c>
      <c r="E5925" s="19" t="s">
        <v>12</v>
      </c>
      <c r="F5925" s="19">
        <v>35000</v>
      </c>
      <c r="G5925" s="19">
        <f t="shared" si="139"/>
        <v>420000</v>
      </c>
      <c r="H5925" s="19">
        <v>12</v>
      </c>
      <c r="I5925" s="38"/>
    </row>
    <row r="5926" spans="1:9" x14ac:dyDescent="0.25">
      <c r="A5926" s="19" t="s">
        <v>154</v>
      </c>
      <c r="B5926" s="19" t="s">
        <v>4035</v>
      </c>
      <c r="C5926" s="19" t="s">
        <v>186</v>
      </c>
      <c r="D5926" s="19" t="s">
        <v>11</v>
      </c>
      <c r="E5926" s="19" t="s">
        <v>12</v>
      </c>
      <c r="F5926" s="19">
        <v>25000</v>
      </c>
      <c r="G5926" s="19">
        <f t="shared" si="139"/>
        <v>275000</v>
      </c>
      <c r="H5926" s="19">
        <v>11</v>
      </c>
      <c r="I5926" s="38"/>
    </row>
    <row r="5927" spans="1:9" x14ac:dyDescent="0.25">
      <c r="A5927" s="19" t="s">
        <v>154</v>
      </c>
      <c r="B5927" s="19" t="s">
        <v>4036</v>
      </c>
      <c r="C5927" s="19" t="s">
        <v>342</v>
      </c>
      <c r="D5927" s="19" t="s">
        <v>11</v>
      </c>
      <c r="E5927" s="19" t="s">
        <v>12</v>
      </c>
      <c r="F5927" s="19">
        <v>250000</v>
      </c>
      <c r="G5927" s="19">
        <f t="shared" si="139"/>
        <v>250000</v>
      </c>
      <c r="H5927" s="19">
        <v>1</v>
      </c>
      <c r="I5927" s="38"/>
    </row>
    <row r="5928" spans="1:9" x14ac:dyDescent="0.25">
      <c r="A5928" s="19" t="s">
        <v>154</v>
      </c>
      <c r="B5928" s="19" t="s">
        <v>4037</v>
      </c>
      <c r="C5928" s="19" t="s">
        <v>342</v>
      </c>
      <c r="D5928" s="19" t="s">
        <v>11</v>
      </c>
      <c r="E5928" s="19" t="s">
        <v>12</v>
      </c>
      <c r="F5928" s="19">
        <v>600000</v>
      </c>
      <c r="G5928" s="19">
        <f t="shared" si="139"/>
        <v>600000</v>
      </c>
      <c r="H5928" s="19">
        <v>1</v>
      </c>
      <c r="I5928" s="38"/>
    </row>
    <row r="5929" spans="1:9" x14ac:dyDescent="0.25">
      <c r="A5929" s="19" t="s">
        <v>154</v>
      </c>
      <c r="B5929" s="19" t="s">
        <v>4038</v>
      </c>
      <c r="C5929" s="19" t="s">
        <v>2198</v>
      </c>
      <c r="D5929" s="19" t="s">
        <v>11</v>
      </c>
      <c r="E5929" s="19" t="s">
        <v>12</v>
      </c>
      <c r="F5929" s="19">
        <v>130000</v>
      </c>
      <c r="G5929" s="19">
        <f t="shared" si="139"/>
        <v>130000</v>
      </c>
      <c r="H5929" s="19">
        <v>1</v>
      </c>
      <c r="I5929" s="38"/>
    </row>
    <row r="5930" spans="1:9" x14ac:dyDescent="0.25">
      <c r="A5930" s="19" t="s">
        <v>154</v>
      </c>
      <c r="B5930" s="19" t="s">
        <v>4039</v>
      </c>
      <c r="C5930" s="19" t="s">
        <v>2198</v>
      </c>
      <c r="D5930" s="19" t="s">
        <v>11</v>
      </c>
      <c r="E5930" s="19" t="s">
        <v>12</v>
      </c>
      <c r="F5930" s="19">
        <v>140000</v>
      </c>
      <c r="G5930" s="19">
        <f t="shared" si="139"/>
        <v>140000</v>
      </c>
      <c r="H5930" s="19">
        <v>1</v>
      </c>
      <c r="I5930" s="38"/>
    </row>
    <row r="5931" spans="1:9" ht="27" x14ac:dyDescent="0.25">
      <c r="A5931" s="19" t="s">
        <v>154</v>
      </c>
      <c r="B5931" s="19" t="s">
        <v>4040</v>
      </c>
      <c r="C5931" s="19" t="s">
        <v>4041</v>
      </c>
      <c r="D5931" s="19" t="s">
        <v>11</v>
      </c>
      <c r="E5931" s="19" t="s">
        <v>12</v>
      </c>
      <c r="F5931" s="19">
        <v>350000</v>
      </c>
      <c r="G5931" s="19">
        <f t="shared" si="139"/>
        <v>350000</v>
      </c>
      <c r="H5931" s="19">
        <v>1</v>
      </c>
      <c r="I5931" s="38"/>
    </row>
    <row r="5932" spans="1:9" ht="27" x14ac:dyDescent="0.25">
      <c r="A5932" s="19" t="s">
        <v>154</v>
      </c>
      <c r="B5932" s="19" t="s">
        <v>4042</v>
      </c>
      <c r="C5932" s="19" t="s">
        <v>4041</v>
      </c>
      <c r="D5932" s="19" t="s">
        <v>11</v>
      </c>
      <c r="E5932" s="19" t="s">
        <v>12</v>
      </c>
      <c r="F5932" s="19">
        <v>300000</v>
      </c>
      <c r="G5932" s="19">
        <f t="shared" si="139"/>
        <v>300000</v>
      </c>
      <c r="H5932" s="19">
        <v>1</v>
      </c>
      <c r="I5932" s="38"/>
    </row>
    <row r="5933" spans="1:9" ht="27" x14ac:dyDescent="0.25">
      <c r="A5933" s="19" t="s">
        <v>154</v>
      </c>
      <c r="B5933" s="19" t="s">
        <v>4043</v>
      </c>
      <c r="C5933" s="19" t="s">
        <v>4041</v>
      </c>
      <c r="D5933" s="19" t="s">
        <v>11</v>
      </c>
      <c r="E5933" s="19" t="s">
        <v>12</v>
      </c>
      <c r="F5933" s="19">
        <v>120000</v>
      </c>
      <c r="G5933" s="19">
        <f t="shared" si="139"/>
        <v>600000</v>
      </c>
      <c r="H5933" s="19">
        <v>5</v>
      </c>
      <c r="I5933" s="38"/>
    </row>
    <row r="5934" spans="1:9" x14ac:dyDescent="0.25">
      <c r="A5934" s="19" t="s">
        <v>154</v>
      </c>
      <c r="B5934" s="19" t="s">
        <v>4044</v>
      </c>
      <c r="C5934" s="19" t="s">
        <v>4045</v>
      </c>
      <c r="D5934" s="19" t="s">
        <v>11</v>
      </c>
      <c r="E5934" s="19" t="s">
        <v>12</v>
      </c>
      <c r="F5934" s="19">
        <v>4000</v>
      </c>
      <c r="G5934" s="19">
        <f t="shared" si="139"/>
        <v>68000</v>
      </c>
      <c r="H5934" s="19">
        <v>17</v>
      </c>
      <c r="I5934" s="38"/>
    </row>
    <row r="5935" spans="1:9" x14ac:dyDescent="0.25">
      <c r="A5935" s="19" t="s">
        <v>154</v>
      </c>
      <c r="B5935" s="19" t="s">
        <v>4046</v>
      </c>
      <c r="C5935" s="19" t="s">
        <v>4047</v>
      </c>
      <c r="D5935" s="19" t="s">
        <v>11</v>
      </c>
      <c r="E5935" s="19" t="s">
        <v>12</v>
      </c>
      <c r="F5935" s="19">
        <v>15000</v>
      </c>
      <c r="G5935" s="19">
        <f t="shared" si="139"/>
        <v>420000</v>
      </c>
      <c r="H5935" s="19">
        <v>28</v>
      </c>
      <c r="I5935" s="38"/>
    </row>
    <row r="5936" spans="1:9" x14ac:dyDescent="0.25">
      <c r="A5936" s="19" t="s">
        <v>154</v>
      </c>
      <c r="B5936" s="19" t="s">
        <v>4048</v>
      </c>
      <c r="C5936" s="19" t="s">
        <v>4047</v>
      </c>
      <c r="D5936" s="19" t="s">
        <v>11</v>
      </c>
      <c r="E5936" s="19" t="s">
        <v>12</v>
      </c>
      <c r="F5936" s="19">
        <v>30000</v>
      </c>
      <c r="G5936" s="19">
        <f t="shared" si="139"/>
        <v>780000</v>
      </c>
      <c r="H5936" s="19">
        <v>26</v>
      </c>
      <c r="I5936" s="38"/>
    </row>
    <row r="5937" spans="1:9" x14ac:dyDescent="0.25">
      <c r="A5937" s="19" t="s">
        <v>154</v>
      </c>
      <c r="B5937" s="19" t="s">
        <v>4049</v>
      </c>
      <c r="C5937" s="19" t="s">
        <v>185</v>
      </c>
      <c r="D5937" s="19" t="s">
        <v>11</v>
      </c>
      <c r="E5937" s="19" t="s">
        <v>12</v>
      </c>
      <c r="F5937" s="19">
        <v>40000</v>
      </c>
      <c r="G5937" s="19">
        <f t="shared" si="139"/>
        <v>440000</v>
      </c>
      <c r="H5937" s="19">
        <v>11</v>
      </c>
      <c r="I5937" s="38"/>
    </row>
    <row r="5938" spans="1:9" x14ac:dyDescent="0.25">
      <c r="A5938" s="19" t="s">
        <v>154</v>
      </c>
      <c r="B5938" s="19" t="s">
        <v>4050</v>
      </c>
      <c r="C5938" s="19" t="s">
        <v>101</v>
      </c>
      <c r="D5938" s="19" t="s">
        <v>11</v>
      </c>
      <c r="E5938" s="19" t="s">
        <v>12</v>
      </c>
      <c r="F5938" s="19">
        <v>135000</v>
      </c>
      <c r="G5938" s="19">
        <f t="shared" si="139"/>
        <v>270000</v>
      </c>
      <c r="H5938" s="19">
        <v>2</v>
      </c>
      <c r="I5938" s="38"/>
    </row>
    <row r="5939" spans="1:9" x14ac:dyDescent="0.25">
      <c r="A5939" s="19" t="s">
        <v>154</v>
      </c>
      <c r="B5939" s="19" t="s">
        <v>4051</v>
      </c>
      <c r="C5939" s="19" t="s">
        <v>101</v>
      </c>
      <c r="D5939" s="19" t="s">
        <v>11</v>
      </c>
      <c r="E5939" s="19" t="s">
        <v>12</v>
      </c>
      <c r="F5939" s="19">
        <v>160000</v>
      </c>
      <c r="G5939" s="19">
        <f t="shared" si="139"/>
        <v>160000</v>
      </c>
      <c r="H5939" s="19">
        <v>1</v>
      </c>
      <c r="I5939" s="38"/>
    </row>
    <row r="5940" spans="1:9" x14ac:dyDescent="0.25">
      <c r="A5940" s="19" t="s">
        <v>154</v>
      </c>
      <c r="B5940" s="19" t="s">
        <v>4052</v>
      </c>
      <c r="C5940" s="19" t="s">
        <v>4053</v>
      </c>
      <c r="D5940" s="19" t="s">
        <v>11</v>
      </c>
      <c r="E5940" s="19" t="s">
        <v>12</v>
      </c>
      <c r="F5940" s="19">
        <v>40000</v>
      </c>
      <c r="G5940" s="19">
        <f t="shared" si="139"/>
        <v>40000</v>
      </c>
      <c r="H5940" s="19">
        <v>1</v>
      </c>
      <c r="I5940" s="38"/>
    </row>
    <row r="5941" spans="1:9" ht="27" x14ac:dyDescent="0.25">
      <c r="A5941" s="19" t="s">
        <v>154</v>
      </c>
      <c r="B5941" s="19" t="s">
        <v>4054</v>
      </c>
      <c r="C5941" s="19" t="s">
        <v>4055</v>
      </c>
      <c r="D5941" s="19" t="s">
        <v>11</v>
      </c>
      <c r="E5941" s="19" t="s">
        <v>12</v>
      </c>
      <c r="F5941" s="19">
        <v>6000</v>
      </c>
      <c r="G5941" s="19">
        <f t="shared" si="139"/>
        <v>324000</v>
      </c>
      <c r="H5941" s="19">
        <v>54</v>
      </c>
      <c r="I5941" s="38"/>
    </row>
    <row r="5942" spans="1:9" x14ac:dyDescent="0.25">
      <c r="A5942" s="19" t="s">
        <v>154</v>
      </c>
      <c r="B5942" s="19" t="s">
        <v>4056</v>
      </c>
      <c r="C5942" s="19" t="s">
        <v>102</v>
      </c>
      <c r="D5942" s="19" t="s">
        <v>11</v>
      </c>
      <c r="E5942" s="19" t="s">
        <v>12</v>
      </c>
      <c r="F5942" s="19">
        <v>90000</v>
      </c>
      <c r="G5942" s="19">
        <f t="shared" si="139"/>
        <v>90000</v>
      </c>
      <c r="H5942" s="19">
        <v>1</v>
      </c>
      <c r="I5942" s="38"/>
    </row>
    <row r="5943" spans="1:9" x14ac:dyDescent="0.25">
      <c r="A5943" s="19" t="s">
        <v>154</v>
      </c>
      <c r="B5943" s="19" t="s">
        <v>4057</v>
      </c>
      <c r="C5943" s="19" t="s">
        <v>114</v>
      </c>
      <c r="D5943" s="19" t="s">
        <v>11</v>
      </c>
      <c r="E5943" s="19" t="s">
        <v>12</v>
      </c>
      <c r="F5943" s="19">
        <v>170000</v>
      </c>
      <c r="G5943" s="19">
        <f t="shared" si="139"/>
        <v>1870000</v>
      </c>
      <c r="H5943" s="19">
        <v>11</v>
      </c>
      <c r="I5943" s="38"/>
    </row>
    <row r="5944" spans="1:9" x14ac:dyDescent="0.25">
      <c r="A5944" s="19" t="s">
        <v>154</v>
      </c>
      <c r="B5944" s="19" t="s">
        <v>4058</v>
      </c>
      <c r="C5944" s="19" t="s">
        <v>4059</v>
      </c>
      <c r="D5944" s="19" t="s">
        <v>11</v>
      </c>
      <c r="E5944" s="19" t="s">
        <v>12</v>
      </c>
      <c r="F5944" s="19">
        <v>220000</v>
      </c>
      <c r="G5944" s="19">
        <f t="shared" si="139"/>
        <v>660000</v>
      </c>
      <c r="H5944" s="19">
        <v>3</v>
      </c>
      <c r="I5944" s="38"/>
    </row>
    <row r="5945" spans="1:9" x14ac:dyDescent="0.25">
      <c r="A5945" s="19" t="s">
        <v>154</v>
      </c>
      <c r="B5945" s="19" t="s">
        <v>4060</v>
      </c>
      <c r="C5945" s="19" t="s">
        <v>4061</v>
      </c>
      <c r="D5945" s="19" t="s">
        <v>11</v>
      </c>
      <c r="E5945" s="19" t="s">
        <v>12</v>
      </c>
      <c r="F5945" s="19">
        <v>35000</v>
      </c>
      <c r="G5945" s="19">
        <f t="shared" si="139"/>
        <v>35000</v>
      </c>
      <c r="H5945" s="19">
        <v>1</v>
      </c>
      <c r="I5945" s="38"/>
    </row>
    <row r="5946" spans="1:9" x14ac:dyDescent="0.25">
      <c r="A5946" s="19" t="s">
        <v>183</v>
      </c>
      <c r="B5946" s="19" t="s">
        <v>1368</v>
      </c>
      <c r="C5946" s="19" t="s">
        <v>180</v>
      </c>
      <c r="D5946" s="19" t="s">
        <v>11</v>
      </c>
      <c r="E5946" s="19" t="s">
        <v>12</v>
      </c>
      <c r="F5946" s="19">
        <v>0</v>
      </c>
      <c r="G5946" s="19">
        <f t="shared" ref="G5946:G6000" si="140">F5946*H5946</f>
        <v>0</v>
      </c>
      <c r="H5946" s="19">
        <v>23</v>
      </c>
      <c r="I5946" s="38"/>
    </row>
    <row r="5947" spans="1:9" x14ac:dyDescent="0.25">
      <c r="A5947" s="19" t="s">
        <v>183</v>
      </c>
      <c r="B5947" s="19" t="s">
        <v>1369</v>
      </c>
      <c r="C5947" s="19" t="s">
        <v>196</v>
      </c>
      <c r="D5947" s="19" t="s">
        <v>11</v>
      </c>
      <c r="E5947" s="19" t="s">
        <v>12</v>
      </c>
      <c r="F5947" s="19">
        <v>0</v>
      </c>
      <c r="G5947" s="19">
        <f t="shared" si="140"/>
        <v>0</v>
      </c>
      <c r="H5947" s="19">
        <v>10</v>
      </c>
      <c r="I5947" s="38"/>
    </row>
    <row r="5948" spans="1:9" x14ac:dyDescent="0.25">
      <c r="A5948" s="19" t="s">
        <v>183</v>
      </c>
      <c r="B5948" s="19" t="s">
        <v>1370</v>
      </c>
      <c r="C5948" s="19" t="s">
        <v>585</v>
      </c>
      <c r="D5948" s="19" t="s">
        <v>11</v>
      </c>
      <c r="E5948" s="19" t="s">
        <v>12</v>
      </c>
      <c r="F5948" s="19">
        <v>0</v>
      </c>
      <c r="G5948" s="19">
        <f t="shared" si="140"/>
        <v>0</v>
      </c>
      <c r="H5948" s="19">
        <v>50</v>
      </c>
      <c r="I5948" s="38"/>
    </row>
    <row r="5949" spans="1:9" x14ac:dyDescent="0.25">
      <c r="A5949" s="19" t="s">
        <v>183</v>
      </c>
      <c r="B5949" s="19" t="s">
        <v>1371</v>
      </c>
      <c r="C5949" s="19" t="s">
        <v>10</v>
      </c>
      <c r="D5949" s="19" t="s">
        <v>11</v>
      </c>
      <c r="E5949" s="19" t="s">
        <v>12</v>
      </c>
      <c r="F5949" s="19">
        <v>0</v>
      </c>
      <c r="G5949" s="19">
        <f t="shared" si="140"/>
        <v>0</v>
      </c>
      <c r="H5949" s="19">
        <v>2</v>
      </c>
      <c r="I5949" s="38"/>
    </row>
    <row r="5950" spans="1:9" x14ac:dyDescent="0.25">
      <c r="A5950" s="10" t="s">
        <v>183</v>
      </c>
      <c r="B5950" s="10" t="s">
        <v>1372</v>
      </c>
      <c r="C5950" s="10" t="s">
        <v>13</v>
      </c>
      <c r="D5950" s="19" t="s">
        <v>11</v>
      </c>
      <c r="E5950" s="11" t="s">
        <v>12</v>
      </c>
      <c r="F5950" s="19">
        <v>0</v>
      </c>
      <c r="G5950" s="19">
        <f t="shared" si="140"/>
        <v>0</v>
      </c>
      <c r="H5950" s="36">
        <v>104</v>
      </c>
      <c r="I5950" s="38"/>
    </row>
    <row r="5951" spans="1:9" x14ac:dyDescent="0.25">
      <c r="A5951" s="10" t="s">
        <v>183</v>
      </c>
      <c r="B5951" s="10" t="s">
        <v>1373</v>
      </c>
      <c r="C5951" s="10" t="s">
        <v>14</v>
      </c>
      <c r="D5951" s="19" t="s">
        <v>11</v>
      </c>
      <c r="E5951" s="11" t="s">
        <v>12</v>
      </c>
      <c r="F5951" s="19">
        <v>0</v>
      </c>
      <c r="G5951" s="19">
        <f t="shared" si="140"/>
        <v>0</v>
      </c>
      <c r="H5951" s="36">
        <v>100</v>
      </c>
      <c r="I5951" s="38"/>
    </row>
    <row r="5952" spans="1:9" x14ac:dyDescent="0.25">
      <c r="A5952" s="10" t="s">
        <v>183</v>
      </c>
      <c r="B5952" s="10" t="s">
        <v>1374</v>
      </c>
      <c r="C5952" s="10" t="s">
        <v>15</v>
      </c>
      <c r="D5952" s="19" t="s">
        <v>11</v>
      </c>
      <c r="E5952" s="11" t="s">
        <v>12</v>
      </c>
      <c r="F5952" s="19">
        <v>0</v>
      </c>
      <c r="G5952" s="19">
        <f t="shared" si="140"/>
        <v>0</v>
      </c>
      <c r="H5952" s="36">
        <v>40</v>
      </c>
      <c r="I5952" s="38"/>
    </row>
    <row r="5953" spans="1:9" x14ac:dyDescent="0.25">
      <c r="A5953" s="10" t="s">
        <v>183</v>
      </c>
      <c r="B5953" s="10" t="s">
        <v>1375</v>
      </c>
      <c r="C5953" s="10" t="s">
        <v>722</v>
      </c>
      <c r="D5953" s="19" t="s">
        <v>11</v>
      </c>
      <c r="E5953" s="11" t="s">
        <v>12</v>
      </c>
      <c r="F5953" s="19">
        <v>0</v>
      </c>
      <c r="G5953" s="19">
        <f t="shared" si="140"/>
        <v>0</v>
      </c>
      <c r="H5953" s="36">
        <v>11</v>
      </c>
      <c r="I5953" s="38"/>
    </row>
    <row r="5954" spans="1:9" x14ac:dyDescent="0.25">
      <c r="A5954" s="10" t="s">
        <v>183</v>
      </c>
      <c r="B5954" s="10" t="s">
        <v>1376</v>
      </c>
      <c r="C5954" s="10" t="s">
        <v>216</v>
      </c>
      <c r="D5954" s="19" t="s">
        <v>11</v>
      </c>
      <c r="E5954" s="11" t="s">
        <v>12</v>
      </c>
      <c r="F5954" s="19">
        <v>0</v>
      </c>
      <c r="G5954" s="19">
        <f t="shared" si="140"/>
        <v>0</v>
      </c>
      <c r="H5954" s="36">
        <v>30</v>
      </c>
      <c r="I5954" s="38"/>
    </row>
    <row r="5955" spans="1:9" x14ac:dyDescent="0.25">
      <c r="A5955" s="10" t="s">
        <v>183</v>
      </c>
      <c r="B5955" s="10" t="s">
        <v>1377</v>
      </c>
      <c r="C5955" s="10" t="s">
        <v>727</v>
      </c>
      <c r="D5955" s="19" t="s">
        <v>11</v>
      </c>
      <c r="E5955" s="11" t="s">
        <v>12</v>
      </c>
      <c r="F5955" s="19">
        <v>0</v>
      </c>
      <c r="G5955" s="19">
        <f t="shared" si="140"/>
        <v>0</v>
      </c>
      <c r="H5955" s="36">
        <v>40</v>
      </c>
      <c r="I5955" s="38"/>
    </row>
    <row r="5956" spans="1:9" ht="27" x14ac:dyDescent="0.25">
      <c r="A5956" s="10" t="s">
        <v>183</v>
      </c>
      <c r="B5956" s="10" t="s">
        <v>1378</v>
      </c>
      <c r="C5956" s="10" t="s">
        <v>74</v>
      </c>
      <c r="D5956" s="19" t="s">
        <v>11</v>
      </c>
      <c r="E5956" s="11" t="s">
        <v>12</v>
      </c>
      <c r="F5956" s="19">
        <v>0</v>
      </c>
      <c r="G5956" s="19">
        <f t="shared" si="140"/>
        <v>0</v>
      </c>
      <c r="H5956" s="36">
        <v>6</v>
      </c>
      <c r="I5956" s="38"/>
    </row>
    <row r="5957" spans="1:9" ht="27" x14ac:dyDescent="0.25">
      <c r="A5957" s="10" t="s">
        <v>183</v>
      </c>
      <c r="B5957" s="10" t="s">
        <v>1379</v>
      </c>
      <c r="C5957" s="10" t="s">
        <v>217</v>
      </c>
      <c r="D5957" s="19" t="s">
        <v>11</v>
      </c>
      <c r="E5957" s="11" t="s">
        <v>17</v>
      </c>
      <c r="F5957" s="19">
        <v>0</v>
      </c>
      <c r="G5957" s="19">
        <f t="shared" si="140"/>
        <v>0</v>
      </c>
      <c r="H5957" s="36">
        <v>50</v>
      </c>
      <c r="I5957" s="38"/>
    </row>
    <row r="5958" spans="1:9" ht="27" x14ac:dyDescent="0.25">
      <c r="A5958" s="10" t="s">
        <v>183</v>
      </c>
      <c r="B5958" s="10" t="s">
        <v>1380</v>
      </c>
      <c r="C5958" s="10" t="s">
        <v>218</v>
      </c>
      <c r="D5958" s="19" t="s">
        <v>11</v>
      </c>
      <c r="E5958" s="11" t="s">
        <v>17</v>
      </c>
      <c r="F5958" s="19">
        <v>0</v>
      </c>
      <c r="G5958" s="19">
        <f t="shared" si="140"/>
        <v>0</v>
      </c>
      <c r="H5958" s="36">
        <v>50</v>
      </c>
      <c r="I5958" s="38"/>
    </row>
    <row r="5959" spans="1:9" ht="27" x14ac:dyDescent="0.25">
      <c r="A5959" s="10" t="s">
        <v>183</v>
      </c>
      <c r="B5959" s="10" t="s">
        <v>1381</v>
      </c>
      <c r="C5959" s="10" t="s">
        <v>18</v>
      </c>
      <c r="D5959" s="19" t="s">
        <v>11</v>
      </c>
      <c r="E5959" s="11" t="s">
        <v>12</v>
      </c>
      <c r="F5959" s="19">
        <v>0</v>
      </c>
      <c r="G5959" s="19">
        <f t="shared" si="140"/>
        <v>0</v>
      </c>
      <c r="H5959" s="36">
        <v>2700</v>
      </c>
      <c r="I5959" s="38"/>
    </row>
    <row r="5960" spans="1:9" ht="27" x14ac:dyDescent="0.25">
      <c r="A5960" s="10" t="s">
        <v>128</v>
      </c>
      <c r="B5960" s="10" t="s">
        <v>1382</v>
      </c>
      <c r="C5960" s="10" t="s">
        <v>19</v>
      </c>
      <c r="D5960" s="19" t="s">
        <v>11</v>
      </c>
      <c r="E5960" s="11" t="s">
        <v>12</v>
      </c>
      <c r="F5960" s="19">
        <v>0</v>
      </c>
      <c r="G5960" s="19">
        <f t="shared" si="140"/>
        <v>0</v>
      </c>
      <c r="H5960" s="36">
        <v>20</v>
      </c>
      <c r="I5960" s="38"/>
    </row>
    <row r="5961" spans="1:9" x14ac:dyDescent="0.25">
      <c r="A5961" s="10" t="s">
        <v>128</v>
      </c>
      <c r="B5961" s="10" t="s">
        <v>1383</v>
      </c>
      <c r="C5961" s="10" t="s">
        <v>21</v>
      </c>
      <c r="D5961" s="19" t="s">
        <v>11</v>
      </c>
      <c r="E5961" s="11" t="s">
        <v>12</v>
      </c>
      <c r="F5961" s="19">
        <v>0</v>
      </c>
      <c r="G5961" s="19">
        <f t="shared" si="140"/>
        <v>0</v>
      </c>
      <c r="H5961" s="36">
        <v>80</v>
      </c>
      <c r="I5961" s="38"/>
    </row>
    <row r="5962" spans="1:9" x14ac:dyDescent="0.25">
      <c r="A5962" s="10" t="s">
        <v>128</v>
      </c>
      <c r="B5962" s="10" t="s">
        <v>1384</v>
      </c>
      <c r="C5962" s="10" t="s">
        <v>22</v>
      </c>
      <c r="D5962" s="19" t="s">
        <v>11</v>
      </c>
      <c r="E5962" s="11" t="s">
        <v>12</v>
      </c>
      <c r="F5962" s="19">
        <v>0</v>
      </c>
      <c r="G5962" s="19">
        <f t="shared" si="140"/>
        <v>0</v>
      </c>
      <c r="H5962" s="36">
        <v>8</v>
      </c>
      <c r="I5962" s="38"/>
    </row>
    <row r="5963" spans="1:9" ht="15" customHeight="1" x14ac:dyDescent="0.25">
      <c r="A5963" s="10" t="s">
        <v>183</v>
      </c>
      <c r="B5963" s="10" t="s">
        <v>1385</v>
      </c>
      <c r="C5963" s="10" t="s">
        <v>199</v>
      </c>
      <c r="D5963" s="19" t="s">
        <v>11</v>
      </c>
      <c r="E5963" s="11" t="s">
        <v>12</v>
      </c>
      <c r="F5963" s="19">
        <v>0</v>
      </c>
      <c r="G5963" s="19">
        <f t="shared" si="140"/>
        <v>0</v>
      </c>
      <c r="H5963" s="36">
        <v>3</v>
      </c>
      <c r="I5963" s="38"/>
    </row>
    <row r="5964" spans="1:9" x14ac:dyDescent="0.25">
      <c r="A5964" s="10" t="s">
        <v>183</v>
      </c>
      <c r="B5964" s="10" t="s">
        <v>1386</v>
      </c>
      <c r="C5964" s="10" t="s">
        <v>200</v>
      </c>
      <c r="D5964" s="19" t="s">
        <v>11</v>
      </c>
      <c r="E5964" s="11" t="s">
        <v>170</v>
      </c>
      <c r="F5964" s="19">
        <v>0</v>
      </c>
      <c r="G5964" s="19">
        <f t="shared" si="140"/>
        <v>0</v>
      </c>
      <c r="H5964" s="36">
        <v>360</v>
      </c>
      <c r="I5964" s="38"/>
    </row>
    <row r="5965" spans="1:9" ht="27" x14ac:dyDescent="0.25">
      <c r="A5965" s="10" t="s">
        <v>128</v>
      </c>
      <c r="B5965" s="10" t="s">
        <v>1387</v>
      </c>
      <c r="C5965" s="10" t="s">
        <v>724</v>
      </c>
      <c r="D5965" s="19" t="s">
        <v>11</v>
      </c>
      <c r="E5965" s="11" t="s">
        <v>12</v>
      </c>
      <c r="F5965" s="19">
        <v>0</v>
      </c>
      <c r="G5965" s="19">
        <f t="shared" si="140"/>
        <v>0</v>
      </c>
      <c r="H5965" s="36">
        <v>100</v>
      </c>
      <c r="I5965" s="38"/>
    </row>
    <row r="5966" spans="1:9" x14ac:dyDescent="0.25">
      <c r="A5966" s="10" t="s">
        <v>128</v>
      </c>
      <c r="B5966" s="10" t="s">
        <v>1388</v>
      </c>
      <c r="C5966" s="10" t="s">
        <v>173</v>
      </c>
      <c r="D5966" s="19" t="s">
        <v>11</v>
      </c>
      <c r="E5966" s="11" t="s">
        <v>12</v>
      </c>
      <c r="F5966" s="19">
        <v>0</v>
      </c>
      <c r="G5966" s="19">
        <f t="shared" si="140"/>
        <v>0</v>
      </c>
      <c r="H5966" s="36">
        <v>20</v>
      </c>
      <c r="I5966" s="38"/>
    </row>
    <row r="5967" spans="1:9" ht="27" x14ac:dyDescent="0.25">
      <c r="A5967" s="10" t="s">
        <v>128</v>
      </c>
      <c r="B5967" s="10" t="s">
        <v>1389</v>
      </c>
      <c r="C5967" s="10" t="s">
        <v>71</v>
      </c>
      <c r="D5967" s="19" t="s">
        <v>11</v>
      </c>
      <c r="E5967" s="11" t="s">
        <v>12</v>
      </c>
      <c r="F5967" s="19">
        <v>0</v>
      </c>
      <c r="G5967" s="19">
        <f t="shared" si="140"/>
        <v>0</v>
      </c>
      <c r="H5967" s="36">
        <v>50</v>
      </c>
      <c r="I5967" s="38"/>
    </row>
    <row r="5968" spans="1:9" x14ac:dyDescent="0.25">
      <c r="A5968" s="10" t="s">
        <v>128</v>
      </c>
      <c r="B5968" s="10" t="s">
        <v>1390</v>
      </c>
      <c r="C5968" s="10" t="s">
        <v>26</v>
      </c>
      <c r="D5968" s="19" t="s">
        <v>11</v>
      </c>
      <c r="E5968" s="11" t="s">
        <v>12</v>
      </c>
      <c r="F5968" s="19">
        <v>0</v>
      </c>
      <c r="G5968" s="19">
        <f t="shared" si="140"/>
        <v>0</v>
      </c>
      <c r="H5968" s="36">
        <v>723</v>
      </c>
      <c r="I5968" s="38"/>
    </row>
    <row r="5969" spans="1:16380" ht="27" x14ac:dyDescent="0.25">
      <c r="A5969" s="10" t="s">
        <v>128</v>
      </c>
      <c r="B5969" s="10" t="s">
        <v>1391</v>
      </c>
      <c r="C5969" s="10" t="s">
        <v>96</v>
      </c>
      <c r="D5969" s="19" t="s">
        <v>11</v>
      </c>
      <c r="E5969" s="11" t="s">
        <v>12</v>
      </c>
      <c r="F5969" s="19">
        <v>0</v>
      </c>
      <c r="G5969" s="19">
        <f t="shared" si="140"/>
        <v>0</v>
      </c>
      <c r="H5969" s="36">
        <v>20</v>
      </c>
      <c r="I5969" s="38"/>
    </row>
    <row r="5970" spans="1:16380" x14ac:dyDescent="0.25">
      <c r="A5970" s="10" t="s">
        <v>128</v>
      </c>
      <c r="B5970" s="10" t="s">
        <v>1392</v>
      </c>
      <c r="C5970" s="10" t="s">
        <v>175</v>
      </c>
      <c r="D5970" s="19" t="s">
        <v>11</v>
      </c>
      <c r="E5970" s="11" t="s">
        <v>12</v>
      </c>
      <c r="F5970" s="19">
        <v>0</v>
      </c>
      <c r="G5970" s="19">
        <f t="shared" si="140"/>
        <v>0</v>
      </c>
      <c r="H5970" s="36">
        <v>29</v>
      </c>
      <c r="I5970" s="38"/>
    </row>
    <row r="5971" spans="1:16380" x14ac:dyDescent="0.25">
      <c r="A5971" s="10" t="s">
        <v>128</v>
      </c>
      <c r="B5971" s="10" t="s">
        <v>1393</v>
      </c>
      <c r="C5971" s="10" t="s">
        <v>221</v>
      </c>
      <c r="D5971" s="19" t="s">
        <v>11</v>
      </c>
      <c r="E5971" s="11" t="s">
        <v>12</v>
      </c>
      <c r="F5971" s="19">
        <v>0</v>
      </c>
      <c r="G5971" s="19">
        <f t="shared" si="140"/>
        <v>0</v>
      </c>
      <c r="H5971" s="36">
        <v>8</v>
      </c>
      <c r="I5971" s="38"/>
    </row>
    <row r="5972" spans="1:16380" ht="40.5" x14ac:dyDescent="0.25">
      <c r="A5972" s="10" t="s">
        <v>128</v>
      </c>
      <c r="B5972" s="10" t="s">
        <v>1394</v>
      </c>
      <c r="C5972" s="10" t="s">
        <v>176</v>
      </c>
      <c r="D5972" s="19" t="s">
        <v>11</v>
      </c>
      <c r="E5972" s="11" t="s">
        <v>12</v>
      </c>
      <c r="F5972" s="19">
        <v>0</v>
      </c>
      <c r="G5972" s="19">
        <f t="shared" si="140"/>
        <v>0</v>
      </c>
      <c r="H5972" s="36">
        <v>18</v>
      </c>
      <c r="I5972" s="38"/>
    </row>
    <row r="5973" spans="1:16380" x14ac:dyDescent="0.25">
      <c r="A5973" s="10"/>
      <c r="B5973" s="10" t="s">
        <v>1395</v>
      </c>
      <c r="C5973" s="10" t="s">
        <v>586</v>
      </c>
      <c r="D5973" s="19" t="s">
        <v>11</v>
      </c>
      <c r="E5973" s="11" t="s">
        <v>17</v>
      </c>
      <c r="F5973" s="19">
        <v>0</v>
      </c>
      <c r="G5973" s="19">
        <f t="shared" ref="G5973:G5984" si="141">F5973*H5973</f>
        <v>0</v>
      </c>
      <c r="H5973" s="36">
        <v>100</v>
      </c>
      <c r="I5973" s="38"/>
    </row>
    <row r="5974" spans="1:16380" x14ac:dyDescent="0.25">
      <c r="A5974" s="10"/>
      <c r="B5974" s="10" t="s">
        <v>1396</v>
      </c>
      <c r="C5974" s="10" t="s">
        <v>223</v>
      </c>
      <c r="D5974" s="19" t="s">
        <v>11</v>
      </c>
      <c r="E5974" s="11" t="s">
        <v>12</v>
      </c>
      <c r="F5974" s="19">
        <v>0</v>
      </c>
      <c r="G5974" s="19">
        <f t="shared" si="141"/>
        <v>0</v>
      </c>
      <c r="H5974" s="36">
        <v>100</v>
      </c>
      <c r="I5974" s="38"/>
    </row>
    <row r="5975" spans="1:16380" x14ac:dyDescent="0.25">
      <c r="A5975" s="10"/>
      <c r="B5975" s="10" t="s">
        <v>1397</v>
      </c>
      <c r="C5975" s="10" t="s">
        <v>123</v>
      </c>
      <c r="D5975" s="19" t="s">
        <v>11</v>
      </c>
      <c r="E5975" s="11" t="s">
        <v>12</v>
      </c>
      <c r="F5975" s="19">
        <v>0</v>
      </c>
      <c r="G5975" s="19">
        <f t="shared" si="141"/>
        <v>0</v>
      </c>
      <c r="H5975" s="36">
        <v>851</v>
      </c>
      <c r="I5975" s="38"/>
    </row>
    <row r="5976" spans="1:16380" ht="15" customHeight="1" x14ac:dyDescent="0.25">
      <c r="A5976" s="10"/>
      <c r="B5976" s="10" t="s">
        <v>1398</v>
      </c>
      <c r="C5976" s="10" t="s">
        <v>1399</v>
      </c>
      <c r="D5976" s="19" t="s">
        <v>11</v>
      </c>
      <c r="E5976" s="11" t="s">
        <v>12</v>
      </c>
      <c r="F5976" s="19">
        <v>0</v>
      </c>
      <c r="G5976" s="19">
        <f t="shared" si="141"/>
        <v>0</v>
      </c>
      <c r="H5976" s="36">
        <v>36</v>
      </c>
      <c r="I5976" s="38"/>
    </row>
    <row r="5977" spans="1:16380" x14ac:dyDescent="0.25">
      <c r="A5977" s="10"/>
      <c r="B5977" s="10" t="s">
        <v>1400</v>
      </c>
      <c r="C5977" s="10" t="s">
        <v>587</v>
      </c>
      <c r="D5977" s="19" t="s">
        <v>11</v>
      </c>
      <c r="E5977" s="11" t="s">
        <v>12</v>
      </c>
      <c r="F5977" s="19">
        <v>0</v>
      </c>
      <c r="G5977" s="19">
        <f t="shared" si="141"/>
        <v>0</v>
      </c>
      <c r="H5977" s="36">
        <v>20</v>
      </c>
      <c r="I5977" s="38"/>
    </row>
    <row r="5978" spans="1:16380" x14ac:dyDescent="0.25">
      <c r="A5978" s="10"/>
      <c r="B5978" s="10" t="s">
        <v>1401</v>
      </c>
      <c r="C5978" s="10" t="s">
        <v>124</v>
      </c>
      <c r="D5978" s="19" t="s">
        <v>11</v>
      </c>
      <c r="E5978" s="11" t="s">
        <v>12</v>
      </c>
      <c r="F5978" s="19">
        <v>0</v>
      </c>
      <c r="G5978" s="19">
        <f t="shared" si="141"/>
        <v>0</v>
      </c>
      <c r="H5978" s="36">
        <v>51</v>
      </c>
      <c r="I5978" s="38"/>
    </row>
    <row r="5979" spans="1:16380" x14ac:dyDescent="0.25">
      <c r="A5979" s="10"/>
      <c r="B5979" s="10" t="s">
        <v>1402</v>
      </c>
      <c r="C5979" s="10" t="s">
        <v>263</v>
      </c>
      <c r="D5979" s="19" t="s">
        <v>11</v>
      </c>
      <c r="E5979" s="11" t="s">
        <v>170</v>
      </c>
      <c r="F5979" s="19">
        <v>0</v>
      </c>
      <c r="G5979" s="19">
        <f t="shared" si="141"/>
        <v>0</v>
      </c>
      <c r="H5979" s="36">
        <v>40</v>
      </c>
      <c r="I5979" s="38"/>
    </row>
    <row r="5980" spans="1:16380" ht="27" x14ac:dyDescent="0.25">
      <c r="A5980" s="10"/>
      <c r="B5980" s="10" t="s">
        <v>1403</v>
      </c>
      <c r="C5980" s="10" t="s">
        <v>588</v>
      </c>
      <c r="D5980" s="19" t="s">
        <v>11</v>
      </c>
      <c r="E5980" s="11" t="s">
        <v>170</v>
      </c>
      <c r="F5980" s="19">
        <v>0</v>
      </c>
      <c r="G5980" s="19">
        <f t="shared" si="141"/>
        <v>0</v>
      </c>
      <c r="H5980" s="36">
        <v>2.5</v>
      </c>
      <c r="I5980" s="38"/>
    </row>
    <row r="5981" spans="1:16380" ht="27" x14ac:dyDescent="0.25">
      <c r="A5981" s="10"/>
      <c r="B5981" s="10" t="s">
        <v>1404</v>
      </c>
      <c r="C5981" s="10" t="s">
        <v>589</v>
      </c>
      <c r="D5981" s="19" t="s">
        <v>11</v>
      </c>
      <c r="E5981" s="11" t="s">
        <v>25</v>
      </c>
      <c r="F5981" s="19">
        <v>0</v>
      </c>
      <c r="G5981" s="19">
        <f t="shared" si="141"/>
        <v>0</v>
      </c>
      <c r="H5981" s="36">
        <v>12</v>
      </c>
      <c r="I5981" s="43"/>
      <c r="J5981" s="6"/>
      <c r="K5981" s="6"/>
      <c r="L5981" s="6"/>
      <c r="M5981" s="6"/>
      <c r="N5981" s="6"/>
      <c r="O5981" s="6"/>
      <c r="P5981" s="6"/>
      <c r="Q5981" s="6"/>
      <c r="R5981" s="6"/>
      <c r="S5981" s="6"/>
      <c r="T5981" s="6"/>
      <c r="U5981" s="6"/>
      <c r="V5981" s="6"/>
      <c r="W5981" s="6"/>
      <c r="X5981" s="6"/>
      <c r="Y5981" s="6"/>
      <c r="Z5981" s="6"/>
      <c r="AA5981" s="6"/>
      <c r="AB5981" s="6"/>
      <c r="AC5981" s="6"/>
      <c r="AD5981" s="6"/>
      <c r="AE5981" s="6"/>
      <c r="AF5981" s="9"/>
      <c r="AG5981" s="2"/>
      <c r="AH5981" s="2"/>
      <c r="AI5981" s="2"/>
      <c r="AJ5981" s="2"/>
      <c r="AK5981" s="2"/>
      <c r="AL5981" s="2"/>
      <c r="AM5981" s="2"/>
      <c r="AN5981" s="2"/>
      <c r="AO5981" s="2"/>
      <c r="AP5981" s="2"/>
      <c r="AQ5981" s="2"/>
      <c r="AR5981" s="2"/>
      <c r="AS5981" s="2"/>
      <c r="AT5981" s="2"/>
      <c r="AU5981" s="2"/>
      <c r="AV5981" s="2"/>
      <c r="AW5981" s="2"/>
      <c r="AX5981" s="2"/>
      <c r="AY5981" s="2"/>
      <c r="AZ5981" s="2"/>
      <c r="BA5981" s="2"/>
      <c r="BB5981" s="2"/>
      <c r="BC5981" s="2"/>
      <c r="BD5981" s="2"/>
      <c r="BE5981" s="2"/>
      <c r="BF5981" s="2"/>
      <c r="BG5981" s="2"/>
      <c r="BH5981" s="2"/>
      <c r="BI5981" s="2"/>
      <c r="BJ5981" s="2"/>
      <c r="BK5981" s="2"/>
      <c r="BL5981" s="2"/>
      <c r="BM5981" s="2"/>
      <c r="BN5981" s="2"/>
      <c r="BO5981" s="2"/>
      <c r="BP5981" s="2"/>
      <c r="BQ5981" s="2"/>
      <c r="BR5981" s="2"/>
      <c r="BS5981" s="2"/>
      <c r="BT5981" s="2"/>
      <c r="BU5981" s="2"/>
      <c r="BV5981" s="2"/>
      <c r="BW5981" s="2"/>
      <c r="BX5981" s="2"/>
      <c r="BY5981" s="2"/>
      <c r="BZ5981" s="2"/>
      <c r="CA5981" s="2"/>
      <c r="CB5981" s="2"/>
      <c r="CC5981" s="2"/>
      <c r="CD5981" s="2"/>
      <c r="CE5981" s="2"/>
      <c r="CF5981" s="2"/>
      <c r="CG5981" s="2"/>
      <c r="CH5981" s="2"/>
      <c r="CI5981" s="2"/>
      <c r="CJ5981" s="2"/>
      <c r="CK5981" s="2"/>
      <c r="CL5981" s="2"/>
      <c r="CM5981" s="2"/>
      <c r="CN5981" s="2"/>
      <c r="CO5981" s="2"/>
      <c r="CP5981" s="2"/>
      <c r="CQ5981" s="2"/>
      <c r="CR5981" s="2"/>
      <c r="CS5981" s="2"/>
      <c r="CT5981" s="2"/>
      <c r="CU5981" s="2"/>
      <c r="CV5981" s="2"/>
      <c r="CW5981" s="2"/>
      <c r="CX5981" s="2"/>
      <c r="CY5981" s="2"/>
      <c r="CZ5981" s="2"/>
      <c r="DA5981" s="2"/>
      <c r="DB5981" s="2"/>
      <c r="DC5981" s="2"/>
      <c r="DD5981" s="2"/>
      <c r="DE5981" s="2"/>
      <c r="DF5981" s="2"/>
      <c r="DG5981" s="2"/>
      <c r="DH5981" s="2"/>
      <c r="DI5981" s="2"/>
      <c r="DJ5981" s="2"/>
      <c r="DK5981" s="2"/>
      <c r="DL5981" s="2"/>
      <c r="DM5981" s="2"/>
      <c r="DN5981" s="2"/>
      <c r="DO5981" s="2"/>
      <c r="DP5981" s="2"/>
      <c r="DQ5981" s="2"/>
      <c r="DR5981" s="2"/>
      <c r="DS5981" s="2"/>
      <c r="DT5981" s="2"/>
      <c r="DU5981" s="2"/>
      <c r="DV5981" s="2"/>
      <c r="DW5981" s="2"/>
      <c r="DX5981" s="2"/>
      <c r="DY5981" s="2"/>
      <c r="DZ5981" s="2"/>
      <c r="EA5981" s="2"/>
      <c r="EB5981" s="2"/>
      <c r="EC5981" s="2"/>
      <c r="ED5981" s="2"/>
      <c r="EE5981" s="2"/>
      <c r="EF5981" s="2"/>
      <c r="EG5981" s="2"/>
      <c r="EH5981" s="2"/>
      <c r="EI5981" s="2"/>
      <c r="EJ5981" s="2"/>
      <c r="EK5981" s="2"/>
      <c r="EL5981" s="2"/>
      <c r="EM5981" s="2"/>
      <c r="EN5981" s="2"/>
      <c r="EO5981" s="2"/>
      <c r="EP5981" s="2"/>
      <c r="EQ5981" s="2"/>
      <c r="ER5981" s="2"/>
      <c r="ES5981" s="2"/>
      <c r="ET5981" s="2"/>
      <c r="EU5981" s="2"/>
      <c r="EV5981" s="2"/>
      <c r="EW5981" s="2"/>
      <c r="EX5981" s="2"/>
      <c r="EY5981" s="2"/>
      <c r="EZ5981" s="2"/>
      <c r="FA5981" s="2"/>
      <c r="FB5981" s="2"/>
      <c r="FC5981" s="2"/>
      <c r="FD5981" s="2"/>
      <c r="FE5981" s="2"/>
      <c r="FF5981" s="2"/>
      <c r="FG5981" s="2"/>
      <c r="FH5981" s="2"/>
      <c r="FI5981" s="2"/>
      <c r="FJ5981" s="2"/>
      <c r="FK5981" s="2"/>
      <c r="FL5981" s="2"/>
      <c r="FM5981" s="2"/>
      <c r="FN5981" s="2"/>
      <c r="FO5981" s="2"/>
      <c r="FP5981" s="2"/>
      <c r="FQ5981" s="2"/>
      <c r="FR5981" s="2"/>
      <c r="FS5981" s="2"/>
      <c r="FT5981" s="2"/>
      <c r="FU5981" s="2"/>
      <c r="FV5981" s="2"/>
      <c r="FW5981" s="2"/>
      <c r="FX5981" s="2"/>
      <c r="FY5981" s="2"/>
      <c r="FZ5981" s="2"/>
      <c r="GA5981" s="2"/>
      <c r="GB5981" s="2"/>
      <c r="GC5981" s="2"/>
      <c r="GD5981" s="2"/>
      <c r="GE5981" s="2"/>
      <c r="GF5981" s="2"/>
      <c r="GG5981" s="2"/>
      <c r="GH5981" s="2"/>
      <c r="GI5981" s="2"/>
      <c r="GJ5981" s="2"/>
      <c r="GK5981" s="2"/>
      <c r="GL5981" s="2"/>
      <c r="GM5981" s="2"/>
      <c r="GN5981" s="2"/>
      <c r="GO5981" s="2"/>
      <c r="GP5981" s="2"/>
      <c r="GQ5981" s="2"/>
      <c r="GR5981" s="2"/>
      <c r="GS5981" s="2"/>
      <c r="GT5981" s="2"/>
      <c r="GU5981" s="2"/>
      <c r="GV5981" s="2"/>
      <c r="GW5981" s="2"/>
      <c r="GX5981" s="2"/>
      <c r="GY5981" s="2"/>
      <c r="GZ5981" s="2"/>
      <c r="HA5981" s="2"/>
      <c r="HB5981" s="2"/>
      <c r="HC5981" s="2"/>
      <c r="HD5981" s="2"/>
      <c r="HE5981" s="2"/>
      <c r="HF5981" s="2"/>
      <c r="HG5981" s="2"/>
      <c r="HH5981" s="2"/>
      <c r="HI5981" s="2"/>
      <c r="HJ5981" s="2"/>
      <c r="HK5981" s="2"/>
      <c r="HL5981" s="2"/>
      <c r="HM5981" s="2"/>
      <c r="HN5981" s="2"/>
      <c r="HO5981" s="2"/>
      <c r="HP5981" s="2"/>
      <c r="HQ5981" s="2"/>
      <c r="HR5981" s="2"/>
      <c r="HS5981" s="2"/>
      <c r="HT5981" s="2"/>
      <c r="HU5981" s="2"/>
      <c r="HV5981" s="2"/>
      <c r="HW5981" s="2"/>
      <c r="HX5981" s="2"/>
      <c r="HY5981" s="2"/>
      <c r="HZ5981" s="2"/>
      <c r="IA5981" s="2"/>
      <c r="IB5981" s="2"/>
      <c r="IC5981" s="2"/>
      <c r="ID5981" s="2"/>
      <c r="IE5981" s="2"/>
      <c r="IF5981" s="2"/>
      <c r="IG5981" s="2"/>
      <c r="IH5981" s="2"/>
      <c r="II5981" s="2"/>
      <c r="IJ5981" s="2"/>
      <c r="IK5981" s="2"/>
      <c r="IL5981" s="2"/>
      <c r="IM5981" s="2"/>
      <c r="IN5981" s="2"/>
      <c r="IO5981" s="2"/>
      <c r="IP5981" s="2"/>
      <c r="IQ5981" s="2"/>
      <c r="IR5981" s="2"/>
      <c r="IS5981" s="2"/>
      <c r="IT5981" s="2"/>
      <c r="IU5981" s="2"/>
      <c r="IV5981" s="2"/>
      <c r="IW5981" s="2"/>
      <c r="IX5981" s="2"/>
      <c r="IY5981" s="2"/>
      <c r="IZ5981" s="2"/>
      <c r="JA5981" s="2"/>
      <c r="JB5981" s="2"/>
      <c r="JC5981" s="2"/>
      <c r="JD5981" s="2"/>
      <c r="JE5981" s="2"/>
      <c r="JF5981" s="2"/>
      <c r="JG5981" s="2"/>
      <c r="JH5981" s="2"/>
      <c r="JI5981" s="2"/>
      <c r="JJ5981" s="2"/>
      <c r="JK5981" s="2"/>
      <c r="JL5981" s="2"/>
      <c r="JM5981" s="2"/>
      <c r="JN5981" s="2"/>
      <c r="JO5981" s="2"/>
      <c r="JP5981" s="2"/>
      <c r="JQ5981" s="2"/>
      <c r="JR5981" s="2"/>
      <c r="JS5981" s="2"/>
      <c r="JT5981" s="2"/>
      <c r="JU5981" s="2"/>
      <c r="JV5981" s="2"/>
      <c r="JW5981" s="2"/>
      <c r="JX5981" s="2"/>
      <c r="JY5981" s="2"/>
      <c r="JZ5981" s="2"/>
      <c r="KA5981" s="2"/>
      <c r="KB5981" s="2"/>
      <c r="KC5981" s="2"/>
      <c r="KD5981" s="2"/>
      <c r="KE5981" s="2"/>
      <c r="KF5981" s="2"/>
      <c r="KG5981" s="2"/>
      <c r="KH5981" s="2"/>
      <c r="KI5981" s="2"/>
      <c r="KJ5981" s="2"/>
      <c r="KK5981" s="2"/>
      <c r="KL5981" s="2"/>
      <c r="KM5981" s="2"/>
      <c r="KN5981" s="2"/>
      <c r="KO5981" s="2"/>
      <c r="KP5981" s="2"/>
      <c r="KQ5981" s="2"/>
      <c r="KR5981" s="2"/>
      <c r="KS5981" s="2"/>
      <c r="KT5981" s="2"/>
      <c r="KU5981" s="2"/>
      <c r="KV5981" s="2"/>
      <c r="KW5981" s="2"/>
      <c r="KX5981" s="2"/>
      <c r="KY5981" s="2"/>
      <c r="KZ5981" s="2"/>
      <c r="LA5981" s="2"/>
      <c r="LB5981" s="2"/>
      <c r="LC5981" s="2"/>
      <c r="LD5981" s="2"/>
      <c r="LE5981" s="2"/>
      <c r="LF5981" s="2"/>
      <c r="LG5981" s="2"/>
      <c r="LH5981" s="2"/>
      <c r="LI5981" s="2"/>
      <c r="LJ5981" s="2"/>
      <c r="LK5981" s="2"/>
      <c r="LL5981" s="2"/>
      <c r="LM5981" s="2"/>
      <c r="LN5981" s="2"/>
      <c r="LO5981" s="2"/>
      <c r="LP5981" s="2"/>
      <c r="LQ5981" s="2"/>
      <c r="LR5981" s="2"/>
      <c r="LS5981" s="2"/>
      <c r="LT5981" s="2"/>
      <c r="LU5981" s="2"/>
      <c r="LV5981" s="2"/>
      <c r="LW5981" s="2"/>
      <c r="LX5981" s="2"/>
      <c r="LY5981" s="2"/>
      <c r="LZ5981" s="2"/>
      <c r="MA5981" s="2"/>
      <c r="MB5981" s="2"/>
      <c r="MC5981" s="2"/>
      <c r="MD5981" s="2"/>
      <c r="ME5981" s="2"/>
      <c r="MF5981" s="2"/>
      <c r="MG5981" s="2"/>
      <c r="MH5981" s="2"/>
      <c r="MI5981" s="2"/>
      <c r="MJ5981" s="2"/>
      <c r="MK5981" s="2"/>
      <c r="ML5981" s="2"/>
      <c r="MM5981" s="2"/>
      <c r="MN5981" s="2"/>
      <c r="MO5981" s="2"/>
      <c r="MP5981" s="2"/>
      <c r="MQ5981" s="2"/>
      <c r="MR5981" s="2"/>
      <c r="MS5981" s="2"/>
      <c r="MT5981" s="2"/>
      <c r="MU5981" s="2"/>
      <c r="MV5981" s="2"/>
      <c r="MW5981" s="2"/>
      <c r="MX5981" s="2"/>
      <c r="MY5981" s="2"/>
      <c r="MZ5981" s="2"/>
      <c r="NA5981" s="2"/>
      <c r="NB5981" s="2"/>
      <c r="NC5981" s="2"/>
      <c r="ND5981" s="2"/>
      <c r="NE5981" s="2"/>
      <c r="NF5981" s="2"/>
      <c r="NG5981" s="2"/>
      <c r="NH5981" s="2"/>
      <c r="NI5981" s="2"/>
      <c r="NJ5981" s="2"/>
      <c r="NK5981" s="2"/>
      <c r="NL5981" s="2"/>
      <c r="NM5981" s="2"/>
      <c r="NN5981" s="2"/>
      <c r="NO5981" s="2"/>
      <c r="NP5981" s="2"/>
      <c r="NQ5981" s="2"/>
      <c r="NR5981" s="2"/>
      <c r="NS5981" s="2"/>
      <c r="NT5981" s="2"/>
      <c r="NU5981" s="2"/>
      <c r="NV5981" s="2"/>
      <c r="NW5981" s="2"/>
      <c r="NX5981" s="2"/>
      <c r="NY5981" s="2"/>
      <c r="NZ5981" s="2"/>
      <c r="OA5981" s="2"/>
      <c r="OB5981" s="2"/>
      <c r="OC5981" s="2"/>
      <c r="OD5981" s="2"/>
      <c r="OE5981" s="2"/>
      <c r="OF5981" s="2"/>
      <c r="OG5981" s="2"/>
      <c r="OH5981" s="2"/>
      <c r="OI5981" s="2"/>
      <c r="OJ5981" s="2"/>
      <c r="OK5981" s="2"/>
      <c r="OL5981" s="2"/>
      <c r="OM5981" s="2"/>
      <c r="ON5981" s="2"/>
      <c r="OO5981" s="2"/>
      <c r="OP5981" s="2"/>
      <c r="OQ5981" s="2"/>
      <c r="OR5981" s="2"/>
      <c r="OS5981" s="2"/>
      <c r="OT5981" s="2"/>
      <c r="OU5981" s="2"/>
      <c r="OV5981" s="2"/>
      <c r="OW5981" s="2"/>
      <c r="OX5981" s="2"/>
      <c r="OY5981" s="2"/>
      <c r="OZ5981" s="2"/>
      <c r="PA5981" s="2"/>
      <c r="PB5981" s="2"/>
      <c r="PC5981" s="2"/>
      <c r="PD5981" s="2"/>
      <c r="PE5981" s="2"/>
      <c r="PF5981" s="2"/>
      <c r="PG5981" s="2"/>
      <c r="PH5981" s="2"/>
      <c r="PI5981" s="2"/>
      <c r="PJ5981" s="2"/>
      <c r="PK5981" s="2"/>
      <c r="PL5981" s="2"/>
      <c r="PM5981" s="2"/>
      <c r="PN5981" s="2"/>
      <c r="PO5981" s="2"/>
      <c r="PP5981" s="2"/>
      <c r="PQ5981" s="2"/>
      <c r="PR5981" s="2"/>
      <c r="PS5981" s="2"/>
      <c r="PT5981" s="2"/>
      <c r="PU5981" s="2"/>
      <c r="PV5981" s="2"/>
      <c r="PW5981" s="2"/>
      <c r="PX5981" s="2"/>
      <c r="PY5981" s="2"/>
      <c r="PZ5981" s="2"/>
      <c r="QA5981" s="2"/>
      <c r="QB5981" s="2"/>
      <c r="QC5981" s="2"/>
      <c r="QD5981" s="2"/>
      <c r="QE5981" s="2"/>
      <c r="QF5981" s="2"/>
      <c r="QG5981" s="2"/>
      <c r="QH5981" s="2"/>
      <c r="QI5981" s="2"/>
      <c r="QJ5981" s="2"/>
      <c r="QK5981" s="2"/>
      <c r="QL5981" s="2"/>
      <c r="QM5981" s="2"/>
      <c r="QN5981" s="2"/>
      <c r="QO5981" s="2"/>
      <c r="QP5981" s="2"/>
      <c r="QQ5981" s="2"/>
      <c r="QR5981" s="2"/>
      <c r="QS5981" s="2"/>
      <c r="QT5981" s="2"/>
      <c r="QU5981" s="2"/>
      <c r="QV5981" s="2"/>
      <c r="QW5981" s="2"/>
      <c r="QX5981" s="2"/>
      <c r="QY5981" s="2"/>
      <c r="QZ5981" s="2"/>
      <c r="RA5981" s="2"/>
      <c r="RB5981" s="2"/>
      <c r="RC5981" s="2"/>
      <c r="RD5981" s="2"/>
      <c r="RE5981" s="2"/>
      <c r="RF5981" s="2"/>
      <c r="RG5981" s="2"/>
      <c r="RH5981" s="2"/>
      <c r="RI5981" s="2"/>
      <c r="RJ5981" s="2"/>
      <c r="RK5981" s="2"/>
      <c r="RL5981" s="2"/>
      <c r="RM5981" s="2"/>
      <c r="RN5981" s="2"/>
      <c r="RO5981" s="2"/>
      <c r="RP5981" s="2"/>
      <c r="RQ5981" s="2"/>
      <c r="RR5981" s="2"/>
      <c r="RS5981" s="2"/>
      <c r="RT5981" s="2"/>
      <c r="RU5981" s="2"/>
      <c r="RV5981" s="2"/>
      <c r="RW5981" s="2"/>
      <c r="RX5981" s="2"/>
      <c r="RY5981" s="2"/>
      <c r="RZ5981" s="2"/>
      <c r="SA5981" s="2"/>
      <c r="SB5981" s="2"/>
      <c r="SC5981" s="2"/>
      <c r="SD5981" s="2"/>
      <c r="SE5981" s="2"/>
      <c r="SF5981" s="2"/>
      <c r="SG5981" s="2"/>
      <c r="SH5981" s="2"/>
      <c r="SI5981" s="2"/>
      <c r="SJ5981" s="2"/>
      <c r="SK5981" s="2"/>
      <c r="SL5981" s="2"/>
      <c r="SM5981" s="2"/>
      <c r="SN5981" s="2"/>
      <c r="SO5981" s="2"/>
      <c r="SP5981" s="2"/>
      <c r="SQ5981" s="2"/>
      <c r="SR5981" s="2"/>
      <c r="SS5981" s="2"/>
      <c r="ST5981" s="2"/>
      <c r="SU5981" s="2"/>
      <c r="SV5981" s="2"/>
      <c r="SW5981" s="2"/>
      <c r="SX5981" s="2"/>
      <c r="SY5981" s="2"/>
      <c r="SZ5981" s="2"/>
      <c r="TA5981" s="2"/>
      <c r="TB5981" s="2"/>
      <c r="TC5981" s="2"/>
      <c r="TD5981" s="2"/>
      <c r="TE5981" s="2"/>
      <c r="TF5981" s="2"/>
      <c r="TG5981" s="2"/>
      <c r="TH5981" s="2"/>
      <c r="TI5981" s="2"/>
      <c r="TJ5981" s="2"/>
      <c r="TK5981" s="2"/>
      <c r="TL5981" s="2"/>
      <c r="TM5981" s="2"/>
      <c r="TN5981" s="2"/>
      <c r="TO5981" s="2"/>
      <c r="TP5981" s="2"/>
      <c r="TQ5981" s="2"/>
      <c r="TR5981" s="2"/>
      <c r="TS5981" s="2"/>
      <c r="TT5981" s="2"/>
      <c r="TU5981" s="2"/>
      <c r="TV5981" s="2"/>
      <c r="TW5981" s="2"/>
      <c r="TX5981" s="2"/>
      <c r="TY5981" s="2"/>
      <c r="TZ5981" s="2"/>
      <c r="UA5981" s="2"/>
      <c r="UB5981" s="2"/>
      <c r="UC5981" s="2"/>
      <c r="UD5981" s="2"/>
      <c r="UE5981" s="2"/>
      <c r="UF5981" s="2"/>
      <c r="UG5981" s="2"/>
      <c r="UH5981" s="2"/>
      <c r="UI5981" s="2"/>
      <c r="UJ5981" s="2"/>
      <c r="UK5981" s="2"/>
      <c r="UL5981" s="2"/>
      <c r="UM5981" s="2"/>
      <c r="UN5981" s="2"/>
      <c r="UO5981" s="2"/>
      <c r="UP5981" s="2"/>
      <c r="UQ5981" s="2"/>
      <c r="UR5981" s="2"/>
      <c r="US5981" s="2"/>
      <c r="UT5981" s="2"/>
      <c r="UU5981" s="2"/>
      <c r="UV5981" s="2"/>
      <c r="UW5981" s="2"/>
      <c r="UX5981" s="2"/>
      <c r="UY5981" s="2"/>
      <c r="UZ5981" s="2"/>
      <c r="VA5981" s="2"/>
      <c r="VB5981" s="2"/>
      <c r="VC5981" s="2"/>
      <c r="VD5981" s="2"/>
      <c r="VE5981" s="2"/>
      <c r="VF5981" s="2"/>
      <c r="VG5981" s="2"/>
      <c r="VH5981" s="2"/>
      <c r="VI5981" s="2"/>
      <c r="VJ5981" s="2"/>
      <c r="VK5981" s="2"/>
      <c r="VL5981" s="2"/>
      <c r="VM5981" s="2"/>
      <c r="VN5981" s="2"/>
      <c r="VO5981" s="2"/>
      <c r="VP5981" s="2"/>
      <c r="VQ5981" s="2"/>
      <c r="VR5981" s="2"/>
      <c r="VS5981" s="2"/>
      <c r="VT5981" s="2"/>
      <c r="VU5981" s="2"/>
      <c r="VV5981" s="2"/>
      <c r="VW5981" s="2"/>
      <c r="VX5981" s="2"/>
      <c r="VY5981" s="2"/>
      <c r="VZ5981" s="2"/>
      <c r="WA5981" s="2"/>
      <c r="WB5981" s="2"/>
      <c r="WC5981" s="2"/>
      <c r="WD5981" s="2"/>
      <c r="WE5981" s="2"/>
      <c r="WF5981" s="2"/>
      <c r="WG5981" s="2"/>
      <c r="WH5981" s="2"/>
      <c r="WI5981" s="2"/>
      <c r="WJ5981" s="2"/>
      <c r="WK5981" s="2"/>
      <c r="WL5981" s="2"/>
      <c r="WM5981" s="2"/>
      <c r="WN5981" s="2"/>
      <c r="WO5981" s="2"/>
      <c r="WP5981" s="2"/>
      <c r="WQ5981" s="2"/>
      <c r="WR5981" s="2"/>
      <c r="WS5981" s="2"/>
      <c r="WT5981" s="2"/>
      <c r="WU5981" s="2"/>
      <c r="WV5981" s="2"/>
      <c r="WW5981" s="2"/>
      <c r="WX5981" s="2"/>
      <c r="WY5981" s="2"/>
      <c r="WZ5981" s="2"/>
      <c r="XA5981" s="2"/>
      <c r="XB5981" s="2"/>
      <c r="XC5981" s="2"/>
      <c r="XD5981" s="2"/>
      <c r="XE5981" s="2"/>
      <c r="XF5981" s="2"/>
      <c r="XG5981" s="2"/>
      <c r="XH5981" s="2"/>
      <c r="XI5981" s="2"/>
      <c r="XJ5981" s="2"/>
      <c r="XK5981" s="2"/>
      <c r="XL5981" s="2"/>
      <c r="XM5981" s="2"/>
      <c r="XN5981" s="2"/>
      <c r="XO5981" s="2"/>
      <c r="XP5981" s="2"/>
      <c r="XQ5981" s="2"/>
      <c r="XR5981" s="2"/>
      <c r="XS5981" s="2"/>
      <c r="XT5981" s="2"/>
      <c r="XU5981" s="2"/>
      <c r="XV5981" s="2"/>
      <c r="XW5981" s="2"/>
      <c r="XX5981" s="2"/>
      <c r="XY5981" s="2"/>
      <c r="XZ5981" s="2"/>
      <c r="YA5981" s="2"/>
      <c r="YB5981" s="2"/>
      <c r="YC5981" s="2"/>
      <c r="YD5981" s="2"/>
      <c r="YE5981" s="2"/>
      <c r="YF5981" s="2"/>
      <c r="YG5981" s="2"/>
      <c r="YH5981" s="2"/>
      <c r="YI5981" s="2"/>
      <c r="YJ5981" s="2"/>
      <c r="YK5981" s="2"/>
      <c r="YL5981" s="2"/>
      <c r="YM5981" s="2"/>
      <c r="YN5981" s="2"/>
      <c r="YO5981" s="2"/>
      <c r="YP5981" s="2"/>
      <c r="YQ5981" s="2"/>
      <c r="YR5981" s="2"/>
      <c r="YS5981" s="2"/>
      <c r="YT5981" s="2"/>
      <c r="YU5981" s="2"/>
      <c r="YV5981" s="2"/>
      <c r="YW5981" s="2"/>
      <c r="YX5981" s="2"/>
      <c r="YY5981" s="2"/>
      <c r="YZ5981" s="2"/>
      <c r="ZA5981" s="2"/>
      <c r="ZB5981" s="2"/>
      <c r="ZC5981" s="2"/>
      <c r="ZD5981" s="2"/>
      <c r="ZE5981" s="2"/>
      <c r="ZF5981" s="2"/>
      <c r="ZG5981" s="2"/>
      <c r="ZH5981" s="2"/>
      <c r="ZI5981" s="2"/>
      <c r="ZJ5981" s="2"/>
      <c r="ZK5981" s="2"/>
      <c r="ZL5981" s="2"/>
      <c r="ZM5981" s="2"/>
      <c r="ZN5981" s="2"/>
      <c r="ZO5981" s="2"/>
      <c r="ZP5981" s="2"/>
      <c r="ZQ5981" s="2"/>
      <c r="ZR5981" s="2"/>
      <c r="ZS5981" s="2"/>
      <c r="ZT5981" s="2"/>
      <c r="ZU5981" s="2"/>
      <c r="ZV5981" s="2"/>
      <c r="ZW5981" s="2"/>
      <c r="ZX5981" s="2"/>
      <c r="ZY5981" s="2"/>
      <c r="ZZ5981" s="2"/>
      <c r="AAA5981" s="2"/>
      <c r="AAB5981" s="2"/>
      <c r="AAC5981" s="2"/>
      <c r="AAD5981" s="2"/>
      <c r="AAE5981" s="2"/>
      <c r="AAF5981" s="2"/>
      <c r="AAG5981" s="2"/>
      <c r="AAH5981" s="2"/>
      <c r="AAI5981" s="2"/>
      <c r="AAJ5981" s="2"/>
      <c r="AAK5981" s="2"/>
      <c r="AAL5981" s="2"/>
      <c r="AAM5981" s="2"/>
      <c r="AAN5981" s="2"/>
      <c r="AAO5981" s="2"/>
      <c r="AAP5981" s="2"/>
      <c r="AAQ5981" s="2"/>
      <c r="AAR5981" s="2"/>
      <c r="AAS5981" s="2"/>
      <c r="AAT5981" s="2"/>
      <c r="AAU5981" s="2"/>
      <c r="AAV5981" s="2"/>
      <c r="AAW5981" s="2"/>
      <c r="AAX5981" s="2"/>
      <c r="AAY5981" s="2"/>
      <c r="AAZ5981" s="2"/>
      <c r="ABA5981" s="2"/>
      <c r="ABB5981" s="2"/>
      <c r="ABC5981" s="2"/>
      <c r="ABD5981" s="2"/>
      <c r="ABE5981" s="2"/>
      <c r="ABF5981" s="2"/>
      <c r="ABG5981" s="2"/>
      <c r="ABH5981" s="2"/>
      <c r="ABI5981" s="2"/>
      <c r="ABJ5981" s="2"/>
      <c r="ABK5981" s="2"/>
      <c r="ABL5981" s="2"/>
      <c r="ABM5981" s="2"/>
      <c r="ABN5981" s="2"/>
      <c r="ABO5981" s="2"/>
      <c r="ABP5981" s="2"/>
      <c r="ABQ5981" s="2"/>
      <c r="ABR5981" s="2"/>
      <c r="ABS5981" s="2"/>
      <c r="ABT5981" s="2"/>
      <c r="ABU5981" s="2"/>
      <c r="ABV5981" s="2"/>
      <c r="ABW5981" s="2"/>
      <c r="ABX5981" s="2"/>
      <c r="ABY5981" s="2"/>
      <c r="ABZ5981" s="2"/>
      <c r="ACA5981" s="2"/>
      <c r="ACB5981" s="2"/>
      <c r="ACC5981" s="2"/>
      <c r="ACD5981" s="2"/>
      <c r="ACE5981" s="2"/>
      <c r="ACF5981" s="2"/>
      <c r="ACG5981" s="2"/>
      <c r="ACH5981" s="2"/>
      <c r="ACI5981" s="2"/>
      <c r="ACJ5981" s="2"/>
      <c r="ACK5981" s="2"/>
      <c r="ACL5981" s="2"/>
      <c r="ACM5981" s="2"/>
      <c r="ACN5981" s="2"/>
      <c r="ACO5981" s="2"/>
      <c r="ACP5981" s="2"/>
      <c r="ACQ5981" s="2"/>
      <c r="ACR5981" s="2"/>
      <c r="ACS5981" s="2"/>
      <c r="ACT5981" s="2"/>
      <c r="ACU5981" s="2"/>
      <c r="ACV5981" s="2"/>
      <c r="ACW5981" s="2"/>
      <c r="ACX5981" s="2"/>
      <c r="ACY5981" s="2"/>
      <c r="ACZ5981" s="2"/>
      <c r="ADA5981" s="2"/>
      <c r="ADB5981" s="2"/>
      <c r="ADC5981" s="2"/>
      <c r="ADD5981" s="2"/>
      <c r="ADE5981" s="2"/>
      <c r="ADF5981" s="2"/>
      <c r="ADG5981" s="2"/>
      <c r="ADH5981" s="2"/>
      <c r="ADI5981" s="2"/>
      <c r="ADJ5981" s="2"/>
      <c r="ADK5981" s="2"/>
      <c r="ADL5981" s="2"/>
      <c r="ADM5981" s="2"/>
      <c r="ADN5981" s="2"/>
      <c r="ADO5981" s="2"/>
      <c r="ADP5981" s="2"/>
      <c r="ADQ5981" s="2"/>
      <c r="ADR5981" s="2"/>
      <c r="ADS5981" s="2"/>
      <c r="ADT5981" s="2"/>
      <c r="ADU5981" s="2"/>
      <c r="ADV5981" s="2"/>
      <c r="ADW5981" s="2"/>
      <c r="ADX5981" s="2"/>
      <c r="ADY5981" s="2"/>
      <c r="ADZ5981" s="2"/>
      <c r="AEA5981" s="2"/>
      <c r="AEB5981" s="2"/>
      <c r="AEC5981" s="2"/>
      <c r="AED5981" s="2"/>
      <c r="AEE5981" s="2"/>
      <c r="AEF5981" s="2"/>
      <c r="AEG5981" s="2"/>
      <c r="AEH5981" s="2"/>
      <c r="AEI5981" s="2"/>
      <c r="AEJ5981" s="2"/>
      <c r="AEK5981" s="2"/>
      <c r="AEL5981" s="2"/>
      <c r="AEM5981" s="2"/>
      <c r="AEN5981" s="2"/>
      <c r="AEO5981" s="2"/>
      <c r="AEP5981" s="2"/>
      <c r="AEQ5981" s="2"/>
      <c r="AER5981" s="2"/>
      <c r="AES5981" s="2"/>
      <c r="AET5981" s="2"/>
      <c r="AEU5981" s="2"/>
      <c r="AEV5981" s="2"/>
      <c r="AEW5981" s="2"/>
      <c r="AEX5981" s="2"/>
      <c r="AEY5981" s="2"/>
      <c r="AEZ5981" s="2"/>
      <c r="AFA5981" s="2"/>
      <c r="AFB5981" s="2"/>
      <c r="AFC5981" s="2"/>
      <c r="AFD5981" s="2"/>
      <c r="AFE5981" s="2"/>
      <c r="AFF5981" s="2"/>
      <c r="AFG5981" s="2"/>
      <c r="AFH5981" s="2"/>
      <c r="AFI5981" s="2"/>
      <c r="AFJ5981" s="2"/>
      <c r="AFK5981" s="2"/>
      <c r="AFL5981" s="2"/>
      <c r="AFM5981" s="2"/>
      <c r="AFN5981" s="2"/>
      <c r="AFO5981" s="2"/>
      <c r="AFP5981" s="2"/>
      <c r="AFQ5981" s="2"/>
      <c r="AFR5981" s="2"/>
      <c r="AFS5981" s="2"/>
      <c r="AFT5981" s="2"/>
      <c r="AFU5981" s="2"/>
      <c r="AFV5981" s="2"/>
      <c r="AFW5981" s="2"/>
      <c r="AFX5981" s="2"/>
      <c r="AFY5981" s="2"/>
      <c r="AFZ5981" s="2"/>
      <c r="AGA5981" s="2"/>
      <c r="AGB5981" s="2"/>
      <c r="AGC5981" s="2"/>
      <c r="AGD5981" s="2"/>
      <c r="AGE5981" s="2"/>
      <c r="AGF5981" s="2"/>
      <c r="AGG5981" s="2"/>
      <c r="AGH5981" s="2"/>
      <c r="AGI5981" s="2"/>
      <c r="AGJ5981" s="2"/>
      <c r="AGK5981" s="2"/>
      <c r="AGL5981" s="2"/>
      <c r="AGM5981" s="2"/>
      <c r="AGN5981" s="2"/>
      <c r="AGO5981" s="2"/>
      <c r="AGP5981" s="2"/>
      <c r="AGQ5981" s="2"/>
      <c r="AGR5981" s="2"/>
      <c r="AGS5981" s="2"/>
      <c r="AGT5981" s="2"/>
      <c r="AGU5981" s="2"/>
      <c r="AGV5981" s="2"/>
      <c r="AGW5981" s="2"/>
      <c r="AGX5981" s="2"/>
      <c r="AGY5981" s="2"/>
      <c r="AGZ5981" s="2"/>
      <c r="AHA5981" s="2"/>
      <c r="AHB5981" s="2"/>
      <c r="AHC5981" s="2"/>
      <c r="AHD5981" s="2"/>
      <c r="AHE5981" s="2"/>
      <c r="AHF5981" s="2"/>
      <c r="AHG5981" s="2"/>
      <c r="AHH5981" s="2"/>
      <c r="AHI5981" s="2"/>
      <c r="AHJ5981" s="2"/>
      <c r="AHK5981" s="2"/>
      <c r="AHL5981" s="2"/>
      <c r="AHM5981" s="2"/>
      <c r="AHN5981" s="2"/>
      <c r="AHO5981" s="2"/>
      <c r="AHP5981" s="2"/>
      <c r="AHQ5981" s="2"/>
      <c r="AHR5981" s="2"/>
      <c r="AHS5981" s="2"/>
      <c r="AHT5981" s="2"/>
      <c r="AHU5981" s="2"/>
      <c r="AHV5981" s="2"/>
      <c r="AHW5981" s="2"/>
      <c r="AHX5981" s="2"/>
      <c r="AHY5981" s="2"/>
      <c r="AHZ5981" s="2"/>
      <c r="AIA5981" s="2"/>
      <c r="AIB5981" s="2"/>
      <c r="AIC5981" s="2"/>
      <c r="AID5981" s="2"/>
      <c r="AIE5981" s="2"/>
      <c r="AIF5981" s="2"/>
      <c r="AIG5981" s="2"/>
      <c r="AIH5981" s="2"/>
      <c r="AII5981" s="2"/>
      <c r="AIJ5981" s="2"/>
      <c r="AIK5981" s="2"/>
      <c r="AIL5981" s="2"/>
      <c r="AIM5981" s="2"/>
      <c r="AIN5981" s="2"/>
      <c r="AIO5981" s="2"/>
      <c r="AIP5981" s="2"/>
      <c r="AIQ5981" s="2"/>
      <c r="AIR5981" s="2"/>
      <c r="AIS5981" s="2"/>
      <c r="AIT5981" s="2"/>
      <c r="AIU5981" s="2"/>
      <c r="AIV5981" s="2"/>
      <c r="AIW5981" s="2"/>
      <c r="AIX5981" s="2"/>
      <c r="AIY5981" s="2"/>
      <c r="AIZ5981" s="2"/>
      <c r="AJA5981" s="2"/>
      <c r="AJB5981" s="2"/>
      <c r="AJC5981" s="2"/>
      <c r="AJD5981" s="2"/>
      <c r="AJE5981" s="2"/>
      <c r="AJF5981" s="2"/>
      <c r="AJG5981" s="2"/>
      <c r="AJH5981" s="2"/>
      <c r="AJI5981" s="2"/>
      <c r="AJJ5981" s="2"/>
      <c r="AJK5981" s="2"/>
      <c r="AJL5981" s="2"/>
      <c r="AJM5981" s="2"/>
      <c r="AJN5981" s="2"/>
      <c r="AJO5981" s="2"/>
      <c r="AJP5981" s="2"/>
      <c r="AJQ5981" s="2"/>
      <c r="AJR5981" s="2"/>
      <c r="AJS5981" s="2"/>
      <c r="AJT5981" s="2"/>
      <c r="AJU5981" s="2"/>
      <c r="AJV5981" s="2"/>
      <c r="AJW5981" s="2"/>
      <c r="AJX5981" s="2"/>
      <c r="AJY5981" s="2"/>
      <c r="AJZ5981" s="2"/>
      <c r="AKA5981" s="2"/>
      <c r="AKB5981" s="2"/>
      <c r="AKC5981" s="2"/>
      <c r="AKD5981" s="2"/>
      <c r="AKE5981" s="2"/>
      <c r="AKF5981" s="2"/>
      <c r="AKG5981" s="2"/>
      <c r="AKH5981" s="2"/>
      <c r="AKI5981" s="2"/>
      <c r="AKJ5981" s="2"/>
      <c r="AKK5981" s="2"/>
      <c r="AKL5981" s="2"/>
      <c r="AKM5981" s="2"/>
      <c r="AKN5981" s="2"/>
      <c r="AKO5981" s="2"/>
      <c r="AKP5981" s="2"/>
      <c r="AKQ5981" s="2"/>
      <c r="AKR5981" s="2"/>
      <c r="AKS5981" s="2"/>
      <c r="AKT5981" s="2"/>
      <c r="AKU5981" s="2"/>
      <c r="AKV5981" s="2"/>
      <c r="AKW5981" s="2"/>
      <c r="AKX5981" s="2"/>
      <c r="AKY5981" s="2"/>
      <c r="AKZ5981" s="2"/>
      <c r="ALA5981" s="2"/>
      <c r="ALB5981" s="2"/>
      <c r="ALC5981" s="2"/>
      <c r="ALD5981" s="2"/>
      <c r="ALE5981" s="2"/>
      <c r="ALF5981" s="2"/>
      <c r="ALG5981" s="2"/>
      <c r="ALH5981" s="2"/>
      <c r="ALI5981" s="2"/>
      <c r="ALJ5981" s="2"/>
      <c r="ALK5981" s="2"/>
      <c r="ALL5981" s="2"/>
      <c r="ALM5981" s="2"/>
      <c r="ALN5981" s="2"/>
      <c r="ALO5981" s="2"/>
      <c r="ALP5981" s="2"/>
      <c r="ALQ5981" s="2"/>
      <c r="ALR5981" s="2"/>
      <c r="ALS5981" s="2"/>
      <c r="ALT5981" s="2"/>
      <c r="ALU5981" s="2"/>
      <c r="ALV5981" s="2"/>
      <c r="ALW5981" s="2"/>
      <c r="ALX5981" s="2"/>
      <c r="ALY5981" s="2"/>
      <c r="ALZ5981" s="2"/>
      <c r="AMA5981" s="2"/>
      <c r="AMB5981" s="2"/>
      <c r="AMC5981" s="2"/>
      <c r="AMD5981" s="2"/>
      <c r="AME5981" s="2"/>
      <c r="AMF5981" s="2"/>
      <c r="AMG5981" s="2"/>
      <c r="AMH5981" s="2"/>
      <c r="AMI5981" s="2"/>
      <c r="AMJ5981" s="2"/>
      <c r="AMK5981" s="2"/>
      <c r="AML5981" s="2"/>
      <c r="AMM5981" s="2"/>
      <c r="AMN5981" s="2"/>
      <c r="AMO5981" s="2"/>
      <c r="AMP5981" s="2"/>
      <c r="AMQ5981" s="2"/>
      <c r="AMR5981" s="2"/>
      <c r="AMS5981" s="2"/>
      <c r="AMT5981" s="2"/>
      <c r="AMU5981" s="2"/>
      <c r="AMV5981" s="2"/>
      <c r="AMW5981" s="2"/>
      <c r="AMX5981" s="2"/>
      <c r="AMY5981" s="2"/>
      <c r="AMZ5981" s="2"/>
      <c r="ANA5981" s="2"/>
      <c r="ANB5981" s="2"/>
      <c r="ANC5981" s="2"/>
      <c r="AND5981" s="2"/>
      <c r="ANE5981" s="2"/>
      <c r="ANF5981" s="2"/>
      <c r="ANG5981" s="2"/>
      <c r="ANH5981" s="2"/>
      <c r="ANI5981" s="2"/>
      <c r="ANJ5981" s="2"/>
      <c r="ANK5981" s="2"/>
      <c r="ANL5981" s="2"/>
      <c r="ANM5981" s="2"/>
      <c r="ANN5981" s="2"/>
      <c r="ANO5981" s="2"/>
      <c r="ANP5981" s="2"/>
      <c r="ANQ5981" s="2"/>
      <c r="ANR5981" s="2"/>
      <c r="ANS5981" s="2"/>
      <c r="ANT5981" s="2"/>
      <c r="ANU5981" s="2"/>
      <c r="ANV5981" s="2"/>
      <c r="ANW5981" s="2"/>
      <c r="ANX5981" s="2"/>
      <c r="ANY5981" s="2"/>
      <c r="ANZ5981" s="2"/>
      <c r="AOA5981" s="2"/>
      <c r="AOB5981" s="2"/>
      <c r="AOC5981" s="2"/>
      <c r="AOD5981" s="2"/>
      <c r="AOE5981" s="2"/>
      <c r="AOF5981" s="2"/>
      <c r="AOG5981" s="2"/>
      <c r="AOH5981" s="2"/>
      <c r="AOI5981" s="2"/>
      <c r="AOJ5981" s="2"/>
      <c r="AOK5981" s="2"/>
      <c r="AOL5981" s="2"/>
      <c r="AOM5981" s="2"/>
      <c r="AON5981" s="2"/>
      <c r="AOO5981" s="2"/>
      <c r="AOP5981" s="2"/>
      <c r="AOQ5981" s="2"/>
      <c r="AOR5981" s="2"/>
      <c r="AOS5981" s="2"/>
      <c r="AOT5981" s="2"/>
      <c r="AOU5981" s="2"/>
      <c r="AOV5981" s="2"/>
      <c r="AOW5981" s="2"/>
      <c r="AOX5981" s="2"/>
      <c r="AOY5981" s="2"/>
      <c r="AOZ5981" s="2"/>
      <c r="APA5981" s="2"/>
      <c r="APB5981" s="2"/>
      <c r="APC5981" s="2"/>
      <c r="APD5981" s="2"/>
      <c r="APE5981" s="2"/>
      <c r="APF5981" s="2"/>
      <c r="APG5981" s="2"/>
      <c r="APH5981" s="2"/>
      <c r="API5981" s="2"/>
      <c r="APJ5981" s="2"/>
      <c r="APK5981" s="2"/>
      <c r="APL5981" s="2"/>
      <c r="APM5981" s="2"/>
      <c r="APN5981" s="2"/>
      <c r="APO5981" s="2"/>
      <c r="APP5981" s="2"/>
      <c r="APQ5981" s="2"/>
      <c r="APR5981" s="2"/>
      <c r="APS5981" s="2"/>
      <c r="APT5981" s="2"/>
      <c r="APU5981" s="2"/>
      <c r="APV5981" s="2"/>
      <c r="APW5981" s="2"/>
      <c r="APX5981" s="2"/>
      <c r="APY5981" s="2"/>
      <c r="APZ5981" s="2"/>
      <c r="AQA5981" s="2"/>
      <c r="AQB5981" s="2"/>
      <c r="AQC5981" s="2"/>
      <c r="AQD5981" s="2"/>
      <c r="AQE5981" s="2"/>
      <c r="AQF5981" s="2"/>
      <c r="AQG5981" s="2"/>
      <c r="AQH5981" s="2"/>
      <c r="AQI5981" s="2"/>
      <c r="AQJ5981" s="2"/>
      <c r="AQK5981" s="2"/>
      <c r="AQL5981" s="2"/>
      <c r="AQM5981" s="2"/>
      <c r="AQN5981" s="2"/>
      <c r="AQO5981" s="2"/>
      <c r="AQP5981" s="2"/>
      <c r="AQQ5981" s="2"/>
      <c r="AQR5981" s="2"/>
      <c r="AQS5981" s="2"/>
      <c r="AQT5981" s="2"/>
      <c r="AQU5981" s="2"/>
      <c r="AQV5981" s="2"/>
      <c r="AQW5981" s="2"/>
      <c r="AQX5981" s="2"/>
      <c r="AQY5981" s="2"/>
      <c r="AQZ5981" s="2"/>
      <c r="ARA5981" s="2"/>
      <c r="ARB5981" s="2"/>
      <c r="ARC5981" s="2"/>
      <c r="ARD5981" s="2"/>
      <c r="ARE5981" s="2"/>
      <c r="ARF5981" s="2"/>
      <c r="ARG5981" s="2"/>
      <c r="ARH5981" s="2"/>
      <c r="ARI5981" s="2"/>
      <c r="ARJ5981" s="2"/>
      <c r="ARK5981" s="2"/>
      <c r="ARL5981" s="2"/>
      <c r="ARM5981" s="2"/>
      <c r="ARN5981" s="2"/>
      <c r="ARO5981" s="2"/>
      <c r="ARP5981" s="2"/>
      <c r="ARQ5981" s="2"/>
      <c r="ARR5981" s="2"/>
      <c r="ARS5981" s="2"/>
      <c r="ART5981" s="2"/>
      <c r="ARU5981" s="2"/>
      <c r="ARV5981" s="2"/>
      <c r="ARW5981" s="2"/>
      <c r="ARX5981" s="2"/>
      <c r="ARY5981" s="2"/>
      <c r="ARZ5981" s="2"/>
      <c r="ASA5981" s="2"/>
      <c r="ASB5981" s="2"/>
      <c r="ASC5981" s="2"/>
      <c r="ASD5981" s="2"/>
      <c r="ASE5981" s="2"/>
      <c r="ASF5981" s="2"/>
      <c r="ASG5981" s="2"/>
      <c r="ASH5981" s="2"/>
      <c r="ASI5981" s="2"/>
      <c r="ASJ5981" s="2"/>
      <c r="ASK5981" s="2"/>
      <c r="ASL5981" s="2"/>
      <c r="ASM5981" s="2"/>
      <c r="ASN5981" s="2"/>
      <c r="ASO5981" s="2"/>
      <c r="ASP5981" s="2"/>
      <c r="ASQ5981" s="2"/>
      <c r="ASR5981" s="2"/>
      <c r="ASS5981" s="2"/>
      <c r="AST5981" s="2"/>
      <c r="ASU5981" s="2"/>
      <c r="ASV5981" s="2"/>
      <c r="ASW5981" s="2"/>
      <c r="ASX5981" s="2"/>
      <c r="ASY5981" s="2"/>
      <c r="ASZ5981" s="2"/>
      <c r="ATA5981" s="2"/>
      <c r="ATB5981" s="2"/>
      <c r="ATC5981" s="2"/>
      <c r="ATD5981" s="2"/>
      <c r="ATE5981" s="2"/>
      <c r="ATF5981" s="2"/>
      <c r="ATG5981" s="2"/>
      <c r="ATH5981" s="2"/>
      <c r="ATI5981" s="2"/>
      <c r="ATJ5981" s="2"/>
      <c r="ATK5981" s="2"/>
      <c r="ATL5981" s="2"/>
      <c r="ATM5981" s="2"/>
      <c r="ATN5981" s="2"/>
      <c r="ATO5981" s="2"/>
      <c r="ATP5981" s="2"/>
      <c r="ATQ5981" s="2"/>
      <c r="ATR5981" s="2"/>
      <c r="ATS5981" s="2"/>
      <c r="ATT5981" s="2"/>
      <c r="ATU5981" s="2"/>
      <c r="ATV5981" s="2"/>
      <c r="ATW5981" s="2"/>
      <c r="ATX5981" s="2"/>
      <c r="ATY5981" s="2"/>
      <c r="ATZ5981" s="2"/>
      <c r="AUA5981" s="2"/>
      <c r="AUB5981" s="2"/>
      <c r="AUC5981" s="2"/>
      <c r="AUD5981" s="2"/>
      <c r="AUE5981" s="2"/>
      <c r="AUF5981" s="2"/>
      <c r="AUG5981" s="2"/>
      <c r="AUH5981" s="2"/>
      <c r="AUI5981" s="2"/>
      <c r="AUJ5981" s="2"/>
      <c r="AUK5981" s="2"/>
      <c r="AUL5981" s="2"/>
      <c r="AUM5981" s="2"/>
      <c r="AUN5981" s="2"/>
      <c r="AUO5981" s="2"/>
      <c r="AUP5981" s="2"/>
      <c r="AUQ5981" s="2"/>
      <c r="AUR5981" s="2"/>
      <c r="AUS5981" s="2"/>
      <c r="AUT5981" s="2"/>
      <c r="AUU5981" s="2"/>
      <c r="AUV5981" s="2"/>
      <c r="AUW5981" s="2"/>
      <c r="AUX5981" s="2"/>
      <c r="AUY5981" s="2"/>
      <c r="AUZ5981" s="2"/>
      <c r="AVA5981" s="2"/>
      <c r="AVB5981" s="2"/>
      <c r="AVC5981" s="2"/>
      <c r="AVD5981" s="2"/>
      <c r="AVE5981" s="2"/>
      <c r="AVF5981" s="2"/>
      <c r="AVG5981" s="2"/>
      <c r="AVH5981" s="2"/>
      <c r="AVI5981" s="2"/>
      <c r="AVJ5981" s="2"/>
      <c r="AVK5981" s="2"/>
      <c r="AVL5981" s="2"/>
      <c r="AVM5981" s="2"/>
      <c r="AVN5981" s="2"/>
      <c r="AVO5981" s="2"/>
      <c r="AVP5981" s="2"/>
      <c r="AVQ5981" s="2"/>
      <c r="AVR5981" s="2"/>
      <c r="AVS5981" s="2"/>
      <c r="AVT5981" s="2"/>
      <c r="AVU5981" s="2"/>
      <c r="AVV5981" s="2"/>
      <c r="AVW5981" s="2"/>
      <c r="AVX5981" s="2"/>
      <c r="AVY5981" s="2"/>
      <c r="AVZ5981" s="2"/>
      <c r="AWA5981" s="2"/>
      <c r="AWB5981" s="2"/>
      <c r="AWC5981" s="2"/>
      <c r="AWD5981" s="2"/>
      <c r="AWE5981" s="2"/>
      <c r="AWF5981" s="2"/>
      <c r="AWG5981" s="2"/>
      <c r="AWH5981" s="2"/>
      <c r="AWI5981" s="2"/>
      <c r="AWJ5981" s="2"/>
      <c r="AWK5981" s="2"/>
      <c r="AWL5981" s="2"/>
      <c r="AWM5981" s="2"/>
      <c r="AWN5981" s="2"/>
      <c r="AWO5981" s="2"/>
      <c r="AWP5981" s="2"/>
      <c r="AWQ5981" s="2"/>
      <c r="AWR5981" s="2"/>
      <c r="AWS5981" s="2"/>
      <c r="AWT5981" s="2"/>
      <c r="AWU5981" s="2"/>
      <c r="AWV5981" s="2"/>
      <c r="AWW5981" s="2"/>
      <c r="AWX5981" s="2"/>
      <c r="AWY5981" s="2"/>
      <c r="AWZ5981" s="2"/>
      <c r="AXA5981" s="2"/>
      <c r="AXB5981" s="2"/>
      <c r="AXC5981" s="2"/>
      <c r="AXD5981" s="2"/>
      <c r="AXE5981" s="2"/>
      <c r="AXF5981" s="2"/>
      <c r="AXG5981" s="2"/>
      <c r="AXH5981" s="2"/>
      <c r="AXI5981" s="2"/>
      <c r="AXJ5981" s="2"/>
      <c r="AXK5981" s="2"/>
      <c r="AXL5981" s="2"/>
      <c r="AXM5981" s="2"/>
      <c r="AXN5981" s="2"/>
      <c r="AXO5981" s="2"/>
      <c r="AXP5981" s="2"/>
      <c r="AXQ5981" s="2"/>
      <c r="AXR5981" s="2"/>
      <c r="AXS5981" s="2"/>
      <c r="AXT5981" s="2"/>
      <c r="AXU5981" s="2"/>
      <c r="AXV5981" s="2"/>
      <c r="AXW5981" s="2"/>
      <c r="AXX5981" s="2"/>
      <c r="AXY5981" s="2"/>
      <c r="AXZ5981" s="2"/>
      <c r="AYA5981" s="2"/>
      <c r="AYB5981" s="2"/>
      <c r="AYC5981" s="2"/>
      <c r="AYD5981" s="2"/>
      <c r="AYE5981" s="2"/>
      <c r="AYF5981" s="2"/>
      <c r="AYG5981" s="2"/>
      <c r="AYH5981" s="2"/>
      <c r="AYI5981" s="2"/>
      <c r="AYJ5981" s="2"/>
      <c r="AYK5981" s="2"/>
      <c r="AYL5981" s="2"/>
      <c r="AYM5981" s="2"/>
      <c r="AYN5981" s="2"/>
      <c r="AYO5981" s="2"/>
      <c r="AYP5981" s="2"/>
      <c r="AYQ5981" s="2"/>
      <c r="AYR5981" s="2"/>
      <c r="AYS5981" s="2"/>
      <c r="AYT5981" s="2"/>
      <c r="AYU5981" s="2"/>
      <c r="AYV5981" s="2"/>
      <c r="AYW5981" s="2"/>
      <c r="AYX5981" s="2"/>
      <c r="AYY5981" s="2"/>
      <c r="AYZ5981" s="2"/>
      <c r="AZA5981" s="2"/>
      <c r="AZB5981" s="2"/>
      <c r="AZC5981" s="2"/>
      <c r="AZD5981" s="2"/>
      <c r="AZE5981" s="2"/>
      <c r="AZF5981" s="2"/>
      <c r="AZG5981" s="2"/>
      <c r="AZH5981" s="2"/>
      <c r="AZI5981" s="2"/>
      <c r="AZJ5981" s="2"/>
      <c r="AZK5981" s="2"/>
      <c r="AZL5981" s="2"/>
      <c r="AZM5981" s="2"/>
      <c r="AZN5981" s="2"/>
      <c r="AZO5981" s="2"/>
      <c r="AZP5981" s="2"/>
      <c r="AZQ5981" s="2"/>
      <c r="AZR5981" s="2"/>
      <c r="AZS5981" s="2"/>
      <c r="AZT5981" s="2"/>
      <c r="AZU5981" s="2"/>
      <c r="AZV5981" s="2"/>
      <c r="AZW5981" s="2"/>
      <c r="AZX5981" s="2"/>
      <c r="AZY5981" s="2"/>
      <c r="AZZ5981" s="2"/>
      <c r="BAA5981" s="2"/>
      <c r="BAB5981" s="2"/>
      <c r="BAC5981" s="2"/>
      <c r="BAD5981" s="2"/>
      <c r="BAE5981" s="2"/>
      <c r="BAF5981" s="2"/>
      <c r="BAG5981" s="2"/>
      <c r="BAH5981" s="2"/>
      <c r="BAI5981" s="2"/>
      <c r="BAJ5981" s="2"/>
      <c r="BAK5981" s="2"/>
      <c r="BAL5981" s="2"/>
      <c r="BAM5981" s="2"/>
      <c r="BAN5981" s="2"/>
      <c r="BAO5981" s="2"/>
      <c r="BAP5981" s="2"/>
      <c r="BAQ5981" s="2"/>
      <c r="BAR5981" s="2"/>
      <c r="BAS5981" s="2"/>
      <c r="BAT5981" s="2"/>
      <c r="BAU5981" s="2"/>
      <c r="BAV5981" s="2"/>
      <c r="BAW5981" s="2"/>
      <c r="BAX5981" s="2"/>
      <c r="BAY5981" s="2"/>
      <c r="BAZ5981" s="2"/>
      <c r="BBA5981" s="2"/>
      <c r="BBB5981" s="2"/>
      <c r="BBC5981" s="2"/>
      <c r="BBD5981" s="2"/>
      <c r="BBE5981" s="2"/>
      <c r="BBF5981" s="2"/>
      <c r="BBG5981" s="2"/>
      <c r="BBH5981" s="2"/>
      <c r="BBI5981" s="2"/>
      <c r="BBJ5981" s="2"/>
      <c r="BBK5981" s="2"/>
      <c r="BBL5981" s="2"/>
      <c r="BBM5981" s="2"/>
      <c r="BBN5981" s="2"/>
      <c r="BBO5981" s="2"/>
      <c r="BBP5981" s="2"/>
      <c r="BBQ5981" s="2"/>
      <c r="BBR5981" s="2"/>
      <c r="BBS5981" s="2"/>
      <c r="BBT5981" s="2"/>
      <c r="BBU5981" s="2"/>
      <c r="BBV5981" s="2"/>
      <c r="BBW5981" s="2"/>
      <c r="BBX5981" s="2"/>
      <c r="BBY5981" s="2"/>
      <c r="BBZ5981" s="2"/>
      <c r="BCA5981" s="2"/>
      <c r="BCB5981" s="2"/>
      <c r="BCC5981" s="2"/>
      <c r="BCD5981" s="2"/>
      <c r="BCE5981" s="2"/>
      <c r="BCF5981" s="2"/>
      <c r="BCG5981" s="2"/>
      <c r="BCH5981" s="2"/>
      <c r="BCI5981" s="2"/>
      <c r="BCJ5981" s="2"/>
      <c r="BCK5981" s="2"/>
      <c r="BCL5981" s="2"/>
      <c r="BCM5981" s="2"/>
      <c r="BCN5981" s="2"/>
      <c r="BCO5981" s="2"/>
      <c r="BCP5981" s="2"/>
      <c r="BCQ5981" s="2"/>
      <c r="BCR5981" s="2"/>
      <c r="BCS5981" s="2"/>
      <c r="BCT5981" s="2"/>
      <c r="BCU5981" s="2"/>
      <c r="BCV5981" s="2"/>
      <c r="BCW5981" s="2"/>
      <c r="BCX5981" s="2"/>
      <c r="BCY5981" s="2"/>
      <c r="BCZ5981" s="2"/>
      <c r="BDA5981" s="2"/>
      <c r="BDB5981" s="2"/>
      <c r="BDC5981" s="2"/>
      <c r="BDD5981" s="2"/>
      <c r="BDE5981" s="2"/>
      <c r="BDF5981" s="2"/>
      <c r="BDG5981" s="2"/>
      <c r="BDH5981" s="2"/>
      <c r="BDI5981" s="2"/>
      <c r="BDJ5981" s="2"/>
      <c r="BDK5981" s="2"/>
      <c r="BDL5981" s="2"/>
      <c r="BDM5981" s="2"/>
      <c r="BDN5981" s="2"/>
      <c r="BDO5981" s="2"/>
      <c r="BDP5981" s="2"/>
      <c r="BDQ5981" s="2"/>
      <c r="BDR5981" s="2"/>
      <c r="BDS5981" s="2"/>
      <c r="BDT5981" s="2"/>
      <c r="BDU5981" s="2"/>
      <c r="BDV5981" s="2"/>
      <c r="BDW5981" s="2"/>
      <c r="BDX5981" s="2"/>
      <c r="BDY5981" s="2"/>
      <c r="BDZ5981" s="2"/>
      <c r="BEA5981" s="2"/>
      <c r="BEB5981" s="2"/>
      <c r="BEC5981" s="2"/>
      <c r="BED5981" s="2"/>
      <c r="BEE5981" s="2"/>
      <c r="BEF5981" s="2"/>
      <c r="BEG5981" s="2"/>
      <c r="BEH5981" s="2"/>
      <c r="BEI5981" s="2"/>
      <c r="BEJ5981" s="2"/>
      <c r="BEK5981" s="2"/>
      <c r="BEL5981" s="2"/>
      <c r="BEM5981" s="2"/>
      <c r="BEN5981" s="2"/>
      <c r="BEO5981" s="2"/>
      <c r="BEP5981" s="2"/>
      <c r="BEQ5981" s="2"/>
      <c r="BER5981" s="2"/>
      <c r="BES5981" s="2"/>
      <c r="BET5981" s="2"/>
      <c r="BEU5981" s="2"/>
      <c r="BEV5981" s="2"/>
      <c r="BEW5981" s="2"/>
      <c r="BEX5981" s="2"/>
      <c r="BEY5981" s="2"/>
      <c r="BEZ5981" s="2"/>
      <c r="BFA5981" s="2"/>
      <c r="BFB5981" s="2"/>
      <c r="BFC5981" s="2"/>
      <c r="BFD5981" s="2"/>
      <c r="BFE5981" s="2"/>
      <c r="BFF5981" s="2"/>
      <c r="BFG5981" s="2"/>
      <c r="BFH5981" s="2"/>
      <c r="BFI5981" s="2"/>
      <c r="BFJ5981" s="2"/>
      <c r="BFK5981" s="2"/>
      <c r="BFL5981" s="2"/>
      <c r="BFM5981" s="2"/>
      <c r="BFN5981" s="2"/>
      <c r="BFO5981" s="2"/>
      <c r="BFP5981" s="2"/>
      <c r="BFQ5981" s="2"/>
      <c r="BFR5981" s="2"/>
      <c r="BFS5981" s="2"/>
      <c r="BFT5981" s="2"/>
      <c r="BFU5981" s="2"/>
      <c r="BFV5981" s="2"/>
      <c r="BFW5981" s="2"/>
      <c r="BFX5981" s="2"/>
      <c r="BFY5981" s="2"/>
      <c r="BFZ5981" s="2"/>
      <c r="BGA5981" s="2"/>
      <c r="BGB5981" s="2"/>
      <c r="BGC5981" s="2"/>
      <c r="BGD5981" s="2"/>
      <c r="BGE5981" s="2"/>
      <c r="BGF5981" s="2"/>
      <c r="BGG5981" s="2"/>
      <c r="BGH5981" s="2"/>
      <c r="BGI5981" s="2"/>
      <c r="BGJ5981" s="2"/>
      <c r="BGK5981" s="2"/>
      <c r="BGL5981" s="2"/>
      <c r="BGM5981" s="2"/>
      <c r="BGN5981" s="2"/>
      <c r="BGO5981" s="2"/>
      <c r="BGP5981" s="2"/>
      <c r="BGQ5981" s="2"/>
      <c r="BGR5981" s="2"/>
      <c r="BGS5981" s="2"/>
      <c r="BGT5981" s="2"/>
      <c r="BGU5981" s="2"/>
      <c r="BGV5981" s="2"/>
      <c r="BGW5981" s="2"/>
      <c r="BGX5981" s="2"/>
      <c r="BGY5981" s="2"/>
      <c r="BGZ5981" s="2"/>
      <c r="BHA5981" s="2"/>
      <c r="BHB5981" s="2"/>
      <c r="BHC5981" s="2"/>
      <c r="BHD5981" s="2"/>
      <c r="BHE5981" s="2"/>
      <c r="BHF5981" s="2"/>
      <c r="BHG5981" s="2"/>
      <c r="BHH5981" s="2"/>
      <c r="BHI5981" s="2"/>
      <c r="BHJ5981" s="2"/>
      <c r="BHK5981" s="2"/>
      <c r="BHL5981" s="2"/>
      <c r="BHM5981" s="2"/>
      <c r="BHN5981" s="2"/>
      <c r="BHO5981" s="2"/>
      <c r="BHP5981" s="2"/>
      <c r="BHQ5981" s="2"/>
      <c r="BHR5981" s="2"/>
      <c r="BHS5981" s="2"/>
      <c r="BHT5981" s="2"/>
      <c r="BHU5981" s="2"/>
      <c r="BHV5981" s="2"/>
      <c r="BHW5981" s="2"/>
      <c r="BHX5981" s="2"/>
      <c r="BHY5981" s="2"/>
      <c r="BHZ5981" s="2"/>
      <c r="BIA5981" s="2"/>
      <c r="BIB5981" s="2"/>
      <c r="BIC5981" s="2"/>
      <c r="BID5981" s="2"/>
      <c r="BIE5981" s="2"/>
      <c r="BIF5981" s="2"/>
      <c r="BIG5981" s="2"/>
      <c r="BIH5981" s="2"/>
      <c r="BII5981" s="2"/>
      <c r="BIJ5981" s="2"/>
      <c r="BIK5981" s="2"/>
      <c r="BIL5981" s="2"/>
      <c r="BIM5981" s="2"/>
      <c r="BIN5981" s="2"/>
      <c r="BIO5981" s="2"/>
      <c r="BIP5981" s="2"/>
      <c r="BIQ5981" s="2"/>
      <c r="BIR5981" s="2"/>
      <c r="BIS5981" s="2"/>
      <c r="BIT5981" s="2"/>
      <c r="BIU5981" s="2"/>
      <c r="BIV5981" s="2"/>
      <c r="BIW5981" s="2"/>
      <c r="BIX5981" s="2"/>
      <c r="BIY5981" s="2"/>
      <c r="BIZ5981" s="2"/>
      <c r="BJA5981" s="2"/>
      <c r="BJB5981" s="2"/>
      <c r="BJC5981" s="2"/>
      <c r="BJD5981" s="2"/>
      <c r="BJE5981" s="2"/>
      <c r="BJF5981" s="2"/>
      <c r="BJG5981" s="2"/>
      <c r="BJH5981" s="2"/>
      <c r="BJI5981" s="2"/>
      <c r="BJJ5981" s="2"/>
      <c r="BJK5981" s="2"/>
      <c r="BJL5981" s="2"/>
      <c r="BJM5981" s="2"/>
      <c r="BJN5981" s="2"/>
      <c r="BJO5981" s="2"/>
      <c r="BJP5981" s="2"/>
      <c r="BJQ5981" s="2"/>
      <c r="BJR5981" s="2"/>
      <c r="BJS5981" s="2"/>
      <c r="BJT5981" s="2"/>
      <c r="BJU5981" s="2"/>
      <c r="BJV5981" s="2"/>
      <c r="BJW5981" s="2"/>
      <c r="BJX5981" s="2"/>
      <c r="BJY5981" s="2"/>
      <c r="BJZ5981" s="2"/>
      <c r="BKA5981" s="2"/>
      <c r="BKB5981" s="2"/>
      <c r="BKC5981" s="2"/>
      <c r="BKD5981" s="2"/>
      <c r="BKE5981" s="2"/>
      <c r="BKF5981" s="2"/>
      <c r="BKG5981" s="2"/>
      <c r="BKH5981" s="2"/>
      <c r="BKI5981" s="2"/>
      <c r="BKJ5981" s="2"/>
      <c r="BKK5981" s="2"/>
      <c r="BKL5981" s="2"/>
      <c r="BKM5981" s="2"/>
      <c r="BKN5981" s="2"/>
      <c r="BKO5981" s="2"/>
      <c r="BKP5981" s="2"/>
      <c r="BKQ5981" s="2"/>
      <c r="BKR5981" s="2"/>
      <c r="BKS5981" s="2"/>
      <c r="BKT5981" s="2"/>
      <c r="BKU5981" s="2"/>
      <c r="BKV5981" s="2"/>
      <c r="BKW5981" s="2"/>
      <c r="BKX5981" s="2"/>
      <c r="BKY5981" s="2"/>
      <c r="BKZ5981" s="2"/>
      <c r="BLA5981" s="2"/>
      <c r="BLB5981" s="2"/>
      <c r="BLC5981" s="2"/>
      <c r="BLD5981" s="2"/>
      <c r="BLE5981" s="2"/>
      <c r="BLF5981" s="2"/>
      <c r="BLG5981" s="2"/>
      <c r="BLH5981" s="2"/>
      <c r="BLI5981" s="2"/>
      <c r="BLJ5981" s="2"/>
      <c r="BLK5981" s="2"/>
      <c r="BLL5981" s="2"/>
      <c r="BLM5981" s="2"/>
      <c r="BLN5981" s="2"/>
      <c r="BLO5981" s="2"/>
      <c r="BLP5981" s="2"/>
      <c r="BLQ5981" s="2"/>
      <c r="BLR5981" s="2"/>
      <c r="BLS5981" s="2"/>
      <c r="BLT5981" s="2"/>
      <c r="BLU5981" s="2"/>
      <c r="BLV5981" s="2"/>
      <c r="BLW5981" s="2"/>
      <c r="BLX5981" s="2"/>
      <c r="BLY5981" s="2"/>
      <c r="BLZ5981" s="2"/>
      <c r="BMA5981" s="2"/>
      <c r="BMB5981" s="2"/>
      <c r="BMC5981" s="2"/>
      <c r="BMD5981" s="2"/>
      <c r="BME5981" s="2"/>
      <c r="BMF5981" s="2"/>
      <c r="BMG5981" s="2"/>
      <c r="BMH5981" s="2"/>
      <c r="BMI5981" s="2"/>
      <c r="BMJ5981" s="2"/>
      <c r="BMK5981" s="2"/>
      <c r="BML5981" s="2"/>
      <c r="BMM5981" s="2"/>
      <c r="BMN5981" s="2"/>
      <c r="BMO5981" s="2"/>
      <c r="BMP5981" s="2"/>
      <c r="BMQ5981" s="2"/>
      <c r="BMR5981" s="2"/>
      <c r="BMS5981" s="2"/>
      <c r="BMT5981" s="2"/>
      <c r="BMU5981" s="2"/>
      <c r="BMV5981" s="2"/>
      <c r="BMW5981" s="2"/>
      <c r="BMX5981" s="2"/>
      <c r="BMY5981" s="2"/>
      <c r="BMZ5981" s="2"/>
      <c r="BNA5981" s="2"/>
      <c r="BNB5981" s="2"/>
      <c r="BNC5981" s="2"/>
      <c r="BND5981" s="2"/>
      <c r="BNE5981" s="2"/>
      <c r="BNF5981" s="2"/>
      <c r="BNG5981" s="2"/>
      <c r="BNH5981" s="2"/>
      <c r="BNI5981" s="2"/>
      <c r="BNJ5981" s="2"/>
      <c r="BNK5981" s="2"/>
      <c r="BNL5981" s="2"/>
      <c r="BNM5981" s="2"/>
      <c r="BNN5981" s="2"/>
      <c r="BNO5981" s="2"/>
      <c r="BNP5981" s="2"/>
      <c r="BNQ5981" s="2"/>
      <c r="BNR5981" s="2"/>
      <c r="BNS5981" s="2"/>
      <c r="BNT5981" s="2"/>
      <c r="BNU5981" s="2"/>
      <c r="BNV5981" s="2"/>
      <c r="BNW5981" s="2"/>
      <c r="BNX5981" s="2"/>
      <c r="BNY5981" s="2"/>
      <c r="BNZ5981" s="2"/>
      <c r="BOA5981" s="2"/>
      <c r="BOB5981" s="2"/>
      <c r="BOC5981" s="2"/>
      <c r="BOD5981" s="2"/>
      <c r="BOE5981" s="2"/>
      <c r="BOF5981" s="2"/>
      <c r="BOG5981" s="2"/>
      <c r="BOH5981" s="2"/>
      <c r="BOI5981" s="2"/>
      <c r="BOJ5981" s="2"/>
      <c r="BOK5981" s="2"/>
      <c r="BOL5981" s="2"/>
      <c r="BOM5981" s="2"/>
      <c r="BON5981" s="2"/>
      <c r="BOO5981" s="2"/>
      <c r="BOP5981" s="2"/>
      <c r="BOQ5981" s="2"/>
      <c r="BOR5981" s="2"/>
      <c r="BOS5981" s="2"/>
      <c r="BOT5981" s="2"/>
      <c r="BOU5981" s="2"/>
      <c r="BOV5981" s="2"/>
      <c r="BOW5981" s="2"/>
      <c r="BOX5981" s="2"/>
      <c r="BOY5981" s="2"/>
      <c r="BOZ5981" s="2"/>
      <c r="BPA5981" s="2"/>
      <c r="BPB5981" s="2"/>
      <c r="BPC5981" s="2"/>
      <c r="BPD5981" s="2"/>
      <c r="BPE5981" s="2"/>
      <c r="BPF5981" s="2"/>
      <c r="BPG5981" s="2"/>
      <c r="BPH5981" s="2"/>
      <c r="BPI5981" s="2"/>
      <c r="BPJ5981" s="2"/>
      <c r="BPK5981" s="2"/>
      <c r="BPL5981" s="2"/>
      <c r="BPM5981" s="2"/>
      <c r="BPN5981" s="2"/>
      <c r="BPO5981" s="2"/>
      <c r="BPP5981" s="2"/>
      <c r="BPQ5981" s="2"/>
      <c r="BPR5981" s="2"/>
      <c r="BPS5981" s="2"/>
      <c r="BPT5981" s="2"/>
      <c r="BPU5981" s="2"/>
      <c r="BPV5981" s="2"/>
      <c r="BPW5981" s="2"/>
      <c r="BPX5981" s="2"/>
      <c r="BPY5981" s="2"/>
      <c r="BPZ5981" s="2"/>
      <c r="BQA5981" s="2"/>
      <c r="BQB5981" s="2"/>
      <c r="BQC5981" s="2"/>
      <c r="BQD5981" s="2"/>
      <c r="BQE5981" s="2"/>
      <c r="BQF5981" s="2"/>
      <c r="BQG5981" s="2"/>
      <c r="BQH5981" s="2"/>
      <c r="BQI5981" s="2"/>
      <c r="BQJ5981" s="2"/>
      <c r="BQK5981" s="2"/>
      <c r="BQL5981" s="2"/>
      <c r="BQM5981" s="2"/>
      <c r="BQN5981" s="2"/>
      <c r="BQO5981" s="2"/>
      <c r="BQP5981" s="2"/>
      <c r="BQQ5981" s="2"/>
      <c r="BQR5981" s="2"/>
      <c r="BQS5981" s="2"/>
      <c r="BQT5981" s="2"/>
      <c r="BQU5981" s="2"/>
      <c r="BQV5981" s="2"/>
      <c r="BQW5981" s="2"/>
      <c r="BQX5981" s="2"/>
      <c r="BQY5981" s="2"/>
      <c r="BQZ5981" s="2"/>
      <c r="BRA5981" s="2"/>
      <c r="BRB5981" s="2"/>
      <c r="BRC5981" s="2"/>
      <c r="BRD5981" s="2"/>
      <c r="BRE5981" s="2"/>
      <c r="BRF5981" s="2"/>
      <c r="BRG5981" s="2"/>
      <c r="BRH5981" s="2"/>
      <c r="BRI5981" s="2"/>
      <c r="BRJ5981" s="2"/>
      <c r="BRK5981" s="2"/>
      <c r="BRL5981" s="2"/>
      <c r="BRM5981" s="2"/>
      <c r="BRN5981" s="2"/>
      <c r="BRO5981" s="2"/>
      <c r="BRP5981" s="2"/>
      <c r="BRQ5981" s="2"/>
      <c r="BRR5981" s="2"/>
      <c r="BRS5981" s="2"/>
      <c r="BRT5981" s="2"/>
      <c r="BRU5981" s="2"/>
      <c r="BRV5981" s="2"/>
      <c r="BRW5981" s="2"/>
      <c r="BRX5981" s="2"/>
      <c r="BRY5981" s="2"/>
      <c r="BRZ5981" s="2"/>
      <c r="BSA5981" s="2"/>
      <c r="BSB5981" s="2"/>
      <c r="BSC5981" s="2"/>
      <c r="BSD5981" s="2"/>
      <c r="BSE5981" s="2"/>
      <c r="BSF5981" s="2"/>
      <c r="BSG5981" s="2"/>
      <c r="BSH5981" s="2"/>
      <c r="BSI5981" s="2"/>
      <c r="BSJ5981" s="2"/>
      <c r="BSK5981" s="2"/>
      <c r="BSL5981" s="2"/>
      <c r="BSM5981" s="2"/>
      <c r="BSN5981" s="2"/>
      <c r="BSO5981" s="2"/>
      <c r="BSP5981" s="2"/>
      <c r="BSQ5981" s="2"/>
      <c r="BSR5981" s="2"/>
      <c r="BSS5981" s="2"/>
      <c r="BST5981" s="2"/>
      <c r="BSU5981" s="2"/>
      <c r="BSV5981" s="2"/>
      <c r="BSW5981" s="2"/>
      <c r="BSX5981" s="2"/>
      <c r="BSY5981" s="2"/>
      <c r="BSZ5981" s="2"/>
      <c r="BTA5981" s="2"/>
      <c r="BTB5981" s="2"/>
      <c r="BTC5981" s="2"/>
      <c r="BTD5981" s="2"/>
      <c r="BTE5981" s="2"/>
      <c r="BTF5981" s="2"/>
      <c r="BTG5981" s="2"/>
      <c r="BTH5981" s="2"/>
      <c r="BTI5981" s="2"/>
      <c r="BTJ5981" s="2"/>
      <c r="BTK5981" s="2"/>
      <c r="BTL5981" s="2"/>
      <c r="BTM5981" s="2"/>
      <c r="BTN5981" s="2"/>
      <c r="BTO5981" s="2"/>
      <c r="BTP5981" s="2"/>
      <c r="BTQ5981" s="2"/>
      <c r="BTR5981" s="2"/>
      <c r="BTS5981" s="2"/>
      <c r="BTT5981" s="2"/>
      <c r="BTU5981" s="2"/>
      <c r="BTV5981" s="2"/>
      <c r="BTW5981" s="2"/>
      <c r="BTX5981" s="2"/>
      <c r="BTY5981" s="2"/>
      <c r="BTZ5981" s="2"/>
      <c r="BUA5981" s="2"/>
      <c r="BUB5981" s="2"/>
      <c r="BUC5981" s="2"/>
      <c r="BUD5981" s="2"/>
      <c r="BUE5981" s="2"/>
      <c r="BUF5981" s="2"/>
      <c r="BUG5981" s="2"/>
      <c r="BUH5981" s="2"/>
      <c r="BUI5981" s="2"/>
      <c r="BUJ5981" s="2"/>
      <c r="BUK5981" s="2"/>
      <c r="BUL5981" s="2"/>
      <c r="BUM5981" s="2"/>
      <c r="BUN5981" s="2"/>
      <c r="BUO5981" s="2"/>
      <c r="BUP5981" s="2"/>
      <c r="BUQ5981" s="2"/>
      <c r="BUR5981" s="2"/>
      <c r="BUS5981" s="2"/>
      <c r="BUT5981" s="2"/>
      <c r="BUU5981" s="2"/>
      <c r="BUV5981" s="2"/>
      <c r="BUW5981" s="2"/>
      <c r="BUX5981" s="2"/>
      <c r="BUY5981" s="2"/>
      <c r="BUZ5981" s="2"/>
      <c r="BVA5981" s="2"/>
      <c r="BVB5981" s="2"/>
      <c r="BVC5981" s="2"/>
      <c r="BVD5981" s="2"/>
      <c r="BVE5981" s="2"/>
      <c r="BVF5981" s="2"/>
      <c r="BVG5981" s="2"/>
      <c r="BVH5981" s="2"/>
      <c r="BVI5981" s="2"/>
      <c r="BVJ5981" s="2"/>
      <c r="BVK5981" s="2"/>
      <c r="BVL5981" s="2"/>
      <c r="BVM5981" s="2"/>
      <c r="BVN5981" s="2"/>
      <c r="BVO5981" s="2"/>
      <c r="BVP5981" s="2"/>
      <c r="BVQ5981" s="2"/>
      <c r="BVR5981" s="2"/>
      <c r="BVS5981" s="2"/>
      <c r="BVT5981" s="2"/>
      <c r="BVU5981" s="2"/>
      <c r="BVV5981" s="2"/>
      <c r="BVW5981" s="2"/>
      <c r="BVX5981" s="2"/>
      <c r="BVY5981" s="2"/>
      <c r="BVZ5981" s="2"/>
      <c r="BWA5981" s="2"/>
      <c r="BWB5981" s="2"/>
      <c r="BWC5981" s="2"/>
      <c r="BWD5981" s="2"/>
      <c r="BWE5981" s="2"/>
      <c r="BWF5981" s="2"/>
      <c r="BWG5981" s="2"/>
      <c r="BWH5981" s="2"/>
      <c r="BWI5981" s="2"/>
      <c r="BWJ5981" s="2"/>
      <c r="BWK5981" s="2"/>
      <c r="BWL5981" s="2"/>
      <c r="BWM5981" s="2"/>
      <c r="BWN5981" s="2"/>
      <c r="BWO5981" s="2"/>
      <c r="BWP5981" s="2"/>
      <c r="BWQ5981" s="2"/>
      <c r="BWR5981" s="2"/>
      <c r="BWS5981" s="2"/>
      <c r="BWT5981" s="2"/>
      <c r="BWU5981" s="2"/>
      <c r="BWV5981" s="2"/>
      <c r="BWW5981" s="2"/>
      <c r="BWX5981" s="2"/>
      <c r="BWY5981" s="2"/>
      <c r="BWZ5981" s="2"/>
      <c r="BXA5981" s="2"/>
      <c r="BXB5981" s="2"/>
      <c r="BXC5981" s="2"/>
      <c r="BXD5981" s="2"/>
      <c r="BXE5981" s="2"/>
      <c r="BXF5981" s="2"/>
      <c r="BXG5981" s="2"/>
      <c r="BXH5981" s="2"/>
      <c r="BXI5981" s="2"/>
      <c r="BXJ5981" s="2"/>
      <c r="BXK5981" s="2"/>
      <c r="BXL5981" s="2"/>
      <c r="BXM5981" s="2"/>
      <c r="BXN5981" s="2"/>
      <c r="BXO5981" s="2"/>
      <c r="BXP5981" s="2"/>
      <c r="BXQ5981" s="2"/>
      <c r="BXR5981" s="2"/>
      <c r="BXS5981" s="2"/>
      <c r="BXT5981" s="2"/>
      <c r="BXU5981" s="2"/>
      <c r="BXV5981" s="2"/>
      <c r="BXW5981" s="2"/>
      <c r="BXX5981" s="2"/>
      <c r="BXY5981" s="2"/>
      <c r="BXZ5981" s="2"/>
      <c r="BYA5981" s="2"/>
      <c r="BYB5981" s="2"/>
      <c r="BYC5981" s="2"/>
      <c r="BYD5981" s="2"/>
      <c r="BYE5981" s="2"/>
      <c r="BYF5981" s="2"/>
      <c r="BYG5981" s="2"/>
      <c r="BYH5981" s="2"/>
      <c r="BYI5981" s="2"/>
      <c r="BYJ5981" s="2"/>
      <c r="BYK5981" s="2"/>
      <c r="BYL5981" s="2"/>
      <c r="BYM5981" s="2"/>
      <c r="BYN5981" s="2"/>
      <c r="BYO5981" s="2"/>
      <c r="BYP5981" s="2"/>
      <c r="BYQ5981" s="2"/>
      <c r="BYR5981" s="2"/>
      <c r="BYS5981" s="2"/>
      <c r="BYT5981" s="2"/>
      <c r="BYU5981" s="2"/>
      <c r="BYV5981" s="2"/>
      <c r="BYW5981" s="2"/>
      <c r="BYX5981" s="2"/>
      <c r="BYY5981" s="2"/>
      <c r="BYZ5981" s="2"/>
      <c r="BZA5981" s="2"/>
      <c r="BZB5981" s="2"/>
      <c r="BZC5981" s="2"/>
      <c r="BZD5981" s="2"/>
      <c r="BZE5981" s="2"/>
      <c r="BZF5981" s="2"/>
      <c r="BZG5981" s="2"/>
      <c r="BZH5981" s="2"/>
      <c r="BZI5981" s="2"/>
      <c r="BZJ5981" s="2"/>
      <c r="BZK5981" s="2"/>
      <c r="BZL5981" s="2"/>
      <c r="BZM5981" s="2"/>
      <c r="BZN5981" s="2"/>
      <c r="BZO5981" s="2"/>
      <c r="BZP5981" s="2"/>
      <c r="BZQ5981" s="2"/>
      <c r="BZR5981" s="2"/>
      <c r="BZS5981" s="2"/>
      <c r="BZT5981" s="2"/>
      <c r="BZU5981" s="2"/>
      <c r="BZV5981" s="2"/>
      <c r="BZW5981" s="2"/>
      <c r="BZX5981" s="2"/>
      <c r="BZY5981" s="2"/>
      <c r="BZZ5981" s="2"/>
      <c r="CAA5981" s="2"/>
      <c r="CAB5981" s="2"/>
      <c r="CAC5981" s="2"/>
      <c r="CAD5981" s="2"/>
      <c r="CAE5981" s="2"/>
      <c r="CAF5981" s="2"/>
      <c r="CAG5981" s="2"/>
      <c r="CAH5981" s="2"/>
      <c r="CAI5981" s="2"/>
      <c r="CAJ5981" s="2"/>
      <c r="CAK5981" s="2"/>
      <c r="CAL5981" s="2"/>
      <c r="CAM5981" s="2"/>
      <c r="CAN5981" s="2"/>
      <c r="CAO5981" s="2"/>
      <c r="CAP5981" s="2"/>
      <c r="CAQ5981" s="2"/>
      <c r="CAR5981" s="2"/>
      <c r="CAS5981" s="2"/>
      <c r="CAT5981" s="2"/>
      <c r="CAU5981" s="2"/>
      <c r="CAV5981" s="2"/>
      <c r="CAW5981" s="2"/>
      <c r="CAX5981" s="2"/>
      <c r="CAY5981" s="2"/>
      <c r="CAZ5981" s="2"/>
      <c r="CBA5981" s="2"/>
      <c r="CBB5981" s="2"/>
      <c r="CBC5981" s="2"/>
      <c r="CBD5981" s="2"/>
      <c r="CBE5981" s="2"/>
      <c r="CBF5981" s="2"/>
      <c r="CBG5981" s="2"/>
      <c r="CBH5981" s="2"/>
      <c r="CBI5981" s="2"/>
      <c r="CBJ5981" s="2"/>
      <c r="CBK5981" s="2"/>
      <c r="CBL5981" s="2"/>
      <c r="CBM5981" s="2"/>
      <c r="CBN5981" s="2"/>
      <c r="CBO5981" s="2"/>
      <c r="CBP5981" s="2"/>
      <c r="CBQ5981" s="2"/>
      <c r="CBR5981" s="2"/>
      <c r="CBS5981" s="2"/>
      <c r="CBT5981" s="2"/>
      <c r="CBU5981" s="2"/>
      <c r="CBV5981" s="2"/>
      <c r="CBW5981" s="2"/>
      <c r="CBX5981" s="2"/>
      <c r="CBY5981" s="2"/>
      <c r="CBZ5981" s="2"/>
      <c r="CCA5981" s="2"/>
      <c r="CCB5981" s="2"/>
      <c r="CCC5981" s="2"/>
      <c r="CCD5981" s="2"/>
      <c r="CCE5981" s="2"/>
      <c r="CCF5981" s="2"/>
      <c r="CCG5981" s="2"/>
      <c r="CCH5981" s="2"/>
      <c r="CCI5981" s="2"/>
      <c r="CCJ5981" s="2"/>
      <c r="CCK5981" s="2"/>
      <c r="CCL5981" s="2"/>
      <c r="CCM5981" s="2"/>
      <c r="CCN5981" s="2"/>
      <c r="CCO5981" s="2"/>
      <c r="CCP5981" s="2"/>
      <c r="CCQ5981" s="2"/>
      <c r="CCR5981" s="2"/>
      <c r="CCS5981" s="2"/>
      <c r="CCT5981" s="2"/>
      <c r="CCU5981" s="2"/>
      <c r="CCV5981" s="2"/>
      <c r="CCW5981" s="2"/>
      <c r="CCX5981" s="2"/>
      <c r="CCY5981" s="2"/>
      <c r="CCZ5981" s="2"/>
      <c r="CDA5981" s="2"/>
      <c r="CDB5981" s="2"/>
      <c r="CDC5981" s="2"/>
      <c r="CDD5981" s="2"/>
      <c r="CDE5981" s="2"/>
      <c r="CDF5981" s="2"/>
      <c r="CDG5981" s="2"/>
      <c r="CDH5981" s="2"/>
      <c r="CDI5981" s="2"/>
      <c r="CDJ5981" s="2"/>
      <c r="CDK5981" s="2"/>
      <c r="CDL5981" s="2"/>
      <c r="CDM5981" s="2"/>
      <c r="CDN5981" s="2"/>
      <c r="CDO5981" s="2"/>
      <c r="CDP5981" s="2"/>
      <c r="CDQ5981" s="2"/>
      <c r="CDR5981" s="2"/>
      <c r="CDS5981" s="2"/>
      <c r="CDT5981" s="2"/>
      <c r="CDU5981" s="2"/>
      <c r="CDV5981" s="2"/>
      <c r="CDW5981" s="2"/>
      <c r="CDX5981" s="2"/>
      <c r="CDY5981" s="2"/>
      <c r="CDZ5981" s="2"/>
      <c r="CEA5981" s="2"/>
      <c r="CEB5981" s="2"/>
      <c r="CEC5981" s="2"/>
      <c r="CED5981" s="2"/>
      <c r="CEE5981" s="2"/>
      <c r="CEF5981" s="2"/>
      <c r="CEG5981" s="2"/>
      <c r="CEH5981" s="2"/>
      <c r="CEI5981" s="2"/>
      <c r="CEJ5981" s="2"/>
      <c r="CEK5981" s="2"/>
      <c r="CEL5981" s="2"/>
      <c r="CEM5981" s="2"/>
      <c r="CEN5981" s="2"/>
      <c r="CEO5981" s="2"/>
      <c r="CEP5981" s="2"/>
      <c r="CEQ5981" s="2"/>
      <c r="CER5981" s="2"/>
      <c r="CES5981" s="2"/>
      <c r="CET5981" s="2"/>
      <c r="CEU5981" s="2"/>
      <c r="CEV5981" s="2"/>
      <c r="CEW5981" s="2"/>
      <c r="CEX5981" s="2"/>
      <c r="CEY5981" s="2"/>
      <c r="CEZ5981" s="2"/>
      <c r="CFA5981" s="2"/>
      <c r="CFB5981" s="2"/>
      <c r="CFC5981" s="2"/>
      <c r="CFD5981" s="2"/>
      <c r="CFE5981" s="2"/>
      <c r="CFF5981" s="2"/>
      <c r="CFG5981" s="2"/>
      <c r="CFH5981" s="2"/>
      <c r="CFI5981" s="2"/>
      <c r="CFJ5981" s="2"/>
      <c r="CFK5981" s="2"/>
      <c r="CFL5981" s="2"/>
      <c r="CFM5981" s="2"/>
      <c r="CFN5981" s="2"/>
      <c r="CFO5981" s="2"/>
      <c r="CFP5981" s="2"/>
      <c r="CFQ5981" s="2"/>
      <c r="CFR5981" s="2"/>
      <c r="CFS5981" s="2"/>
      <c r="CFT5981" s="2"/>
      <c r="CFU5981" s="2"/>
      <c r="CFV5981" s="2"/>
      <c r="CFW5981" s="2"/>
      <c r="CFX5981" s="2"/>
      <c r="CFY5981" s="2"/>
      <c r="CFZ5981" s="2"/>
      <c r="CGA5981" s="2"/>
      <c r="CGB5981" s="2"/>
      <c r="CGC5981" s="2"/>
      <c r="CGD5981" s="2"/>
      <c r="CGE5981" s="2"/>
      <c r="CGF5981" s="2"/>
      <c r="CGG5981" s="2"/>
      <c r="CGH5981" s="2"/>
      <c r="CGI5981" s="2"/>
      <c r="CGJ5981" s="2"/>
      <c r="CGK5981" s="2"/>
      <c r="CGL5981" s="2"/>
      <c r="CGM5981" s="2"/>
      <c r="CGN5981" s="2"/>
      <c r="CGO5981" s="2"/>
      <c r="CGP5981" s="2"/>
      <c r="CGQ5981" s="2"/>
      <c r="CGR5981" s="2"/>
      <c r="CGS5981" s="2"/>
      <c r="CGT5981" s="2"/>
      <c r="CGU5981" s="2"/>
      <c r="CGV5981" s="2"/>
      <c r="CGW5981" s="2"/>
      <c r="CGX5981" s="2"/>
      <c r="CGY5981" s="2"/>
      <c r="CGZ5981" s="2"/>
      <c r="CHA5981" s="2"/>
      <c r="CHB5981" s="2"/>
      <c r="CHC5981" s="2"/>
      <c r="CHD5981" s="2"/>
      <c r="CHE5981" s="2"/>
      <c r="CHF5981" s="2"/>
      <c r="CHG5981" s="2"/>
      <c r="CHH5981" s="2"/>
      <c r="CHI5981" s="2"/>
      <c r="CHJ5981" s="2"/>
      <c r="CHK5981" s="2"/>
      <c r="CHL5981" s="2"/>
      <c r="CHM5981" s="2"/>
      <c r="CHN5981" s="2"/>
      <c r="CHO5981" s="2"/>
      <c r="CHP5981" s="2"/>
      <c r="CHQ5981" s="2"/>
      <c r="CHR5981" s="2"/>
      <c r="CHS5981" s="2"/>
      <c r="CHT5981" s="2"/>
      <c r="CHU5981" s="2"/>
      <c r="CHV5981" s="2"/>
      <c r="CHW5981" s="2"/>
      <c r="CHX5981" s="2"/>
      <c r="CHY5981" s="2"/>
      <c r="CHZ5981" s="2"/>
      <c r="CIA5981" s="2"/>
      <c r="CIB5981" s="2"/>
      <c r="CIC5981" s="2"/>
      <c r="CID5981" s="2"/>
      <c r="CIE5981" s="2"/>
      <c r="CIF5981" s="2"/>
      <c r="CIG5981" s="2"/>
      <c r="CIH5981" s="2"/>
      <c r="CII5981" s="2"/>
      <c r="CIJ5981" s="2"/>
      <c r="CIK5981" s="2"/>
      <c r="CIL5981" s="2"/>
      <c r="CIM5981" s="2"/>
      <c r="CIN5981" s="2"/>
      <c r="CIO5981" s="2"/>
      <c r="CIP5981" s="2"/>
      <c r="CIQ5981" s="2"/>
      <c r="CIR5981" s="2"/>
      <c r="CIS5981" s="2"/>
      <c r="CIT5981" s="2"/>
      <c r="CIU5981" s="2"/>
      <c r="CIV5981" s="2"/>
      <c r="CIW5981" s="2"/>
      <c r="CIX5981" s="2"/>
      <c r="CIY5981" s="2"/>
      <c r="CIZ5981" s="2"/>
      <c r="CJA5981" s="2"/>
      <c r="CJB5981" s="2"/>
      <c r="CJC5981" s="2"/>
      <c r="CJD5981" s="2"/>
      <c r="CJE5981" s="2"/>
      <c r="CJF5981" s="2"/>
      <c r="CJG5981" s="2"/>
      <c r="CJH5981" s="2"/>
      <c r="CJI5981" s="2"/>
      <c r="CJJ5981" s="2"/>
      <c r="CJK5981" s="2"/>
      <c r="CJL5981" s="2"/>
      <c r="CJM5981" s="2"/>
      <c r="CJN5981" s="2"/>
      <c r="CJO5981" s="2"/>
      <c r="CJP5981" s="2"/>
      <c r="CJQ5981" s="2"/>
      <c r="CJR5981" s="2"/>
      <c r="CJS5981" s="2"/>
      <c r="CJT5981" s="2"/>
      <c r="CJU5981" s="2"/>
      <c r="CJV5981" s="2"/>
      <c r="CJW5981" s="2"/>
      <c r="CJX5981" s="2"/>
      <c r="CJY5981" s="2"/>
      <c r="CJZ5981" s="2"/>
      <c r="CKA5981" s="2"/>
      <c r="CKB5981" s="2"/>
      <c r="CKC5981" s="2"/>
      <c r="CKD5981" s="2"/>
      <c r="CKE5981" s="2"/>
      <c r="CKF5981" s="2"/>
      <c r="CKG5981" s="2"/>
      <c r="CKH5981" s="2"/>
      <c r="CKI5981" s="2"/>
      <c r="CKJ5981" s="2"/>
      <c r="CKK5981" s="2"/>
      <c r="CKL5981" s="2"/>
      <c r="CKM5981" s="2"/>
      <c r="CKN5981" s="2"/>
      <c r="CKO5981" s="2"/>
      <c r="CKP5981" s="2"/>
      <c r="CKQ5981" s="2"/>
      <c r="CKR5981" s="2"/>
      <c r="CKS5981" s="2"/>
      <c r="CKT5981" s="2"/>
      <c r="CKU5981" s="2"/>
      <c r="CKV5981" s="2"/>
      <c r="CKW5981" s="2"/>
      <c r="CKX5981" s="2"/>
      <c r="CKY5981" s="2"/>
      <c r="CKZ5981" s="2"/>
      <c r="CLA5981" s="2"/>
      <c r="CLB5981" s="2"/>
      <c r="CLC5981" s="2"/>
      <c r="CLD5981" s="2"/>
      <c r="CLE5981" s="2"/>
      <c r="CLF5981" s="2"/>
      <c r="CLG5981" s="2"/>
      <c r="CLH5981" s="2"/>
      <c r="CLI5981" s="2"/>
      <c r="CLJ5981" s="2"/>
      <c r="CLK5981" s="2"/>
      <c r="CLL5981" s="2"/>
      <c r="CLM5981" s="2"/>
      <c r="CLN5981" s="2"/>
      <c r="CLO5981" s="2"/>
      <c r="CLP5981" s="2"/>
      <c r="CLQ5981" s="2"/>
      <c r="CLR5981" s="2"/>
      <c r="CLS5981" s="2"/>
      <c r="CLT5981" s="2"/>
      <c r="CLU5981" s="2"/>
      <c r="CLV5981" s="2"/>
      <c r="CLW5981" s="2"/>
      <c r="CLX5981" s="2"/>
      <c r="CLY5981" s="2"/>
      <c r="CLZ5981" s="2"/>
      <c r="CMA5981" s="2"/>
      <c r="CMB5981" s="2"/>
      <c r="CMC5981" s="2"/>
      <c r="CMD5981" s="2"/>
      <c r="CME5981" s="2"/>
      <c r="CMF5981" s="2"/>
      <c r="CMG5981" s="2"/>
      <c r="CMH5981" s="2"/>
      <c r="CMI5981" s="2"/>
      <c r="CMJ5981" s="2"/>
      <c r="CMK5981" s="2"/>
      <c r="CML5981" s="2"/>
      <c r="CMM5981" s="2"/>
      <c r="CMN5981" s="2"/>
      <c r="CMO5981" s="2"/>
      <c r="CMP5981" s="2"/>
      <c r="CMQ5981" s="2"/>
      <c r="CMR5981" s="2"/>
      <c r="CMS5981" s="2"/>
      <c r="CMT5981" s="2"/>
      <c r="CMU5981" s="2"/>
      <c r="CMV5981" s="2"/>
      <c r="CMW5981" s="2"/>
      <c r="CMX5981" s="2"/>
      <c r="CMY5981" s="2"/>
      <c r="CMZ5981" s="2"/>
      <c r="CNA5981" s="2"/>
      <c r="CNB5981" s="2"/>
      <c r="CNC5981" s="2"/>
      <c r="CND5981" s="2"/>
      <c r="CNE5981" s="2"/>
      <c r="CNF5981" s="2"/>
      <c r="CNG5981" s="2"/>
      <c r="CNH5981" s="2"/>
      <c r="CNI5981" s="2"/>
      <c r="CNJ5981" s="2"/>
      <c r="CNK5981" s="2"/>
      <c r="CNL5981" s="2"/>
      <c r="CNM5981" s="2"/>
      <c r="CNN5981" s="2"/>
      <c r="CNO5981" s="2"/>
      <c r="CNP5981" s="2"/>
      <c r="CNQ5981" s="2"/>
      <c r="CNR5981" s="2"/>
      <c r="CNS5981" s="2"/>
      <c r="CNT5981" s="2"/>
      <c r="CNU5981" s="2"/>
      <c r="CNV5981" s="2"/>
      <c r="CNW5981" s="2"/>
      <c r="CNX5981" s="2"/>
      <c r="CNY5981" s="2"/>
      <c r="CNZ5981" s="2"/>
      <c r="COA5981" s="2"/>
      <c r="COB5981" s="2"/>
      <c r="COC5981" s="2"/>
      <c r="COD5981" s="2"/>
      <c r="COE5981" s="2"/>
      <c r="COF5981" s="2"/>
      <c r="COG5981" s="2"/>
      <c r="COH5981" s="2"/>
      <c r="COI5981" s="2"/>
      <c r="COJ5981" s="2"/>
      <c r="COK5981" s="2"/>
      <c r="COL5981" s="2"/>
      <c r="COM5981" s="2"/>
      <c r="CON5981" s="2"/>
      <c r="COO5981" s="2"/>
      <c r="COP5981" s="2"/>
      <c r="COQ5981" s="2"/>
      <c r="COR5981" s="2"/>
      <c r="COS5981" s="2"/>
      <c r="COT5981" s="2"/>
      <c r="COU5981" s="2"/>
      <c r="COV5981" s="2"/>
      <c r="COW5981" s="2"/>
      <c r="COX5981" s="2"/>
      <c r="COY5981" s="2"/>
      <c r="COZ5981" s="2"/>
      <c r="CPA5981" s="2"/>
      <c r="CPB5981" s="2"/>
      <c r="CPC5981" s="2"/>
      <c r="CPD5981" s="2"/>
      <c r="CPE5981" s="2"/>
      <c r="CPF5981" s="2"/>
      <c r="CPG5981" s="2"/>
      <c r="CPH5981" s="2"/>
      <c r="CPI5981" s="2"/>
      <c r="CPJ5981" s="2"/>
      <c r="CPK5981" s="2"/>
      <c r="CPL5981" s="2"/>
      <c r="CPM5981" s="2"/>
      <c r="CPN5981" s="2"/>
      <c r="CPO5981" s="2"/>
      <c r="CPP5981" s="2"/>
      <c r="CPQ5981" s="2"/>
      <c r="CPR5981" s="2"/>
      <c r="CPS5981" s="2"/>
      <c r="CPT5981" s="2"/>
      <c r="CPU5981" s="2"/>
      <c r="CPV5981" s="2"/>
      <c r="CPW5981" s="2"/>
      <c r="CPX5981" s="2"/>
      <c r="CPY5981" s="2"/>
      <c r="CPZ5981" s="2"/>
      <c r="CQA5981" s="2"/>
      <c r="CQB5981" s="2"/>
      <c r="CQC5981" s="2"/>
      <c r="CQD5981" s="2"/>
      <c r="CQE5981" s="2"/>
      <c r="CQF5981" s="2"/>
      <c r="CQG5981" s="2"/>
      <c r="CQH5981" s="2"/>
      <c r="CQI5981" s="2"/>
      <c r="CQJ5981" s="2"/>
      <c r="CQK5981" s="2"/>
      <c r="CQL5981" s="2"/>
      <c r="CQM5981" s="2"/>
      <c r="CQN5981" s="2"/>
      <c r="CQO5981" s="2"/>
      <c r="CQP5981" s="2"/>
      <c r="CQQ5981" s="2"/>
      <c r="CQR5981" s="2"/>
      <c r="CQS5981" s="2"/>
      <c r="CQT5981" s="2"/>
      <c r="CQU5981" s="2"/>
      <c r="CQV5981" s="2"/>
      <c r="CQW5981" s="2"/>
      <c r="CQX5981" s="2"/>
      <c r="CQY5981" s="2"/>
      <c r="CQZ5981" s="2"/>
      <c r="CRA5981" s="2"/>
      <c r="CRB5981" s="2"/>
      <c r="CRC5981" s="2"/>
      <c r="CRD5981" s="2"/>
      <c r="CRE5981" s="2"/>
      <c r="CRF5981" s="2"/>
      <c r="CRG5981" s="2"/>
      <c r="CRH5981" s="2"/>
      <c r="CRI5981" s="2"/>
      <c r="CRJ5981" s="2"/>
      <c r="CRK5981" s="2"/>
      <c r="CRL5981" s="2"/>
      <c r="CRM5981" s="2"/>
      <c r="CRN5981" s="2"/>
      <c r="CRO5981" s="2"/>
      <c r="CRP5981" s="2"/>
      <c r="CRQ5981" s="2"/>
      <c r="CRR5981" s="2"/>
      <c r="CRS5981" s="2"/>
      <c r="CRT5981" s="2"/>
      <c r="CRU5981" s="2"/>
      <c r="CRV5981" s="2"/>
      <c r="CRW5981" s="2"/>
      <c r="CRX5981" s="2"/>
      <c r="CRY5981" s="2"/>
      <c r="CRZ5981" s="2"/>
      <c r="CSA5981" s="2"/>
      <c r="CSB5981" s="2"/>
      <c r="CSC5981" s="2"/>
      <c r="CSD5981" s="2"/>
      <c r="CSE5981" s="2"/>
      <c r="CSF5981" s="2"/>
      <c r="CSG5981" s="2"/>
      <c r="CSH5981" s="2"/>
      <c r="CSI5981" s="2"/>
      <c r="CSJ5981" s="2"/>
      <c r="CSK5981" s="2"/>
      <c r="CSL5981" s="2"/>
      <c r="CSM5981" s="2"/>
      <c r="CSN5981" s="2"/>
      <c r="CSO5981" s="2"/>
      <c r="CSP5981" s="2"/>
      <c r="CSQ5981" s="2"/>
      <c r="CSR5981" s="2"/>
      <c r="CSS5981" s="2"/>
      <c r="CST5981" s="2"/>
      <c r="CSU5981" s="2"/>
      <c r="CSV5981" s="2"/>
      <c r="CSW5981" s="2"/>
      <c r="CSX5981" s="2"/>
      <c r="CSY5981" s="2"/>
      <c r="CSZ5981" s="2"/>
      <c r="CTA5981" s="2"/>
      <c r="CTB5981" s="2"/>
      <c r="CTC5981" s="2"/>
      <c r="CTD5981" s="2"/>
      <c r="CTE5981" s="2"/>
      <c r="CTF5981" s="2"/>
      <c r="CTG5981" s="2"/>
      <c r="CTH5981" s="2"/>
      <c r="CTI5981" s="2"/>
      <c r="CTJ5981" s="2"/>
      <c r="CTK5981" s="2"/>
      <c r="CTL5981" s="2"/>
      <c r="CTM5981" s="2"/>
      <c r="CTN5981" s="2"/>
      <c r="CTO5981" s="2"/>
      <c r="CTP5981" s="2"/>
      <c r="CTQ5981" s="2"/>
      <c r="CTR5981" s="2"/>
      <c r="CTS5981" s="2"/>
      <c r="CTT5981" s="2"/>
      <c r="CTU5981" s="2"/>
      <c r="CTV5981" s="2"/>
      <c r="CTW5981" s="2"/>
      <c r="CTX5981" s="2"/>
      <c r="CTY5981" s="2"/>
      <c r="CTZ5981" s="2"/>
      <c r="CUA5981" s="2"/>
      <c r="CUB5981" s="2"/>
      <c r="CUC5981" s="2"/>
      <c r="CUD5981" s="2"/>
      <c r="CUE5981" s="2"/>
      <c r="CUF5981" s="2"/>
      <c r="CUG5981" s="2"/>
      <c r="CUH5981" s="2"/>
      <c r="CUI5981" s="2"/>
      <c r="CUJ5981" s="2"/>
      <c r="CUK5981" s="2"/>
      <c r="CUL5981" s="2"/>
      <c r="CUM5981" s="2"/>
      <c r="CUN5981" s="2"/>
      <c r="CUO5981" s="2"/>
      <c r="CUP5981" s="2"/>
      <c r="CUQ5981" s="2"/>
      <c r="CUR5981" s="2"/>
      <c r="CUS5981" s="2"/>
      <c r="CUT5981" s="2"/>
      <c r="CUU5981" s="2"/>
      <c r="CUV5981" s="2"/>
      <c r="CUW5981" s="2"/>
      <c r="CUX5981" s="2"/>
      <c r="CUY5981" s="2"/>
      <c r="CUZ5981" s="2"/>
      <c r="CVA5981" s="2"/>
      <c r="CVB5981" s="2"/>
      <c r="CVC5981" s="2"/>
      <c r="CVD5981" s="2"/>
      <c r="CVE5981" s="2"/>
      <c r="CVF5981" s="2"/>
      <c r="CVG5981" s="2"/>
      <c r="CVH5981" s="2"/>
      <c r="CVI5981" s="2"/>
      <c r="CVJ5981" s="2"/>
      <c r="CVK5981" s="2"/>
      <c r="CVL5981" s="2"/>
      <c r="CVM5981" s="2"/>
      <c r="CVN5981" s="2"/>
      <c r="CVO5981" s="2"/>
      <c r="CVP5981" s="2"/>
      <c r="CVQ5981" s="2"/>
      <c r="CVR5981" s="2"/>
      <c r="CVS5981" s="2"/>
      <c r="CVT5981" s="2"/>
      <c r="CVU5981" s="2"/>
      <c r="CVV5981" s="2"/>
      <c r="CVW5981" s="2"/>
      <c r="CVX5981" s="2"/>
      <c r="CVY5981" s="2"/>
      <c r="CVZ5981" s="2"/>
      <c r="CWA5981" s="2"/>
      <c r="CWB5981" s="2"/>
      <c r="CWC5981" s="2"/>
      <c r="CWD5981" s="2"/>
      <c r="CWE5981" s="2"/>
      <c r="CWF5981" s="2"/>
      <c r="CWG5981" s="2"/>
      <c r="CWH5981" s="2"/>
      <c r="CWI5981" s="2"/>
      <c r="CWJ5981" s="2"/>
      <c r="CWK5981" s="2"/>
      <c r="CWL5981" s="2"/>
      <c r="CWM5981" s="2"/>
      <c r="CWN5981" s="2"/>
      <c r="CWO5981" s="2"/>
      <c r="CWP5981" s="2"/>
      <c r="CWQ5981" s="2"/>
      <c r="CWR5981" s="2"/>
      <c r="CWS5981" s="2"/>
      <c r="CWT5981" s="2"/>
      <c r="CWU5981" s="2"/>
      <c r="CWV5981" s="2"/>
      <c r="CWW5981" s="2"/>
      <c r="CWX5981" s="2"/>
      <c r="CWY5981" s="2"/>
      <c r="CWZ5981" s="2"/>
      <c r="CXA5981" s="2"/>
      <c r="CXB5981" s="2"/>
      <c r="CXC5981" s="2"/>
      <c r="CXD5981" s="2"/>
      <c r="CXE5981" s="2"/>
      <c r="CXF5981" s="2"/>
      <c r="CXG5981" s="2"/>
      <c r="CXH5981" s="2"/>
      <c r="CXI5981" s="2"/>
      <c r="CXJ5981" s="2"/>
      <c r="CXK5981" s="2"/>
      <c r="CXL5981" s="2"/>
      <c r="CXM5981" s="2"/>
      <c r="CXN5981" s="2"/>
      <c r="CXO5981" s="2"/>
      <c r="CXP5981" s="2"/>
      <c r="CXQ5981" s="2"/>
      <c r="CXR5981" s="2"/>
      <c r="CXS5981" s="2"/>
      <c r="CXT5981" s="2"/>
      <c r="CXU5981" s="2"/>
      <c r="CXV5981" s="2"/>
      <c r="CXW5981" s="2"/>
      <c r="CXX5981" s="2"/>
      <c r="CXY5981" s="2"/>
      <c r="CXZ5981" s="2"/>
      <c r="CYA5981" s="2"/>
      <c r="CYB5981" s="2"/>
      <c r="CYC5981" s="2"/>
      <c r="CYD5981" s="2"/>
      <c r="CYE5981" s="2"/>
      <c r="CYF5981" s="2"/>
      <c r="CYG5981" s="2"/>
      <c r="CYH5981" s="2"/>
      <c r="CYI5981" s="2"/>
      <c r="CYJ5981" s="2"/>
      <c r="CYK5981" s="2"/>
      <c r="CYL5981" s="2"/>
      <c r="CYM5981" s="2"/>
      <c r="CYN5981" s="2"/>
      <c r="CYO5981" s="2"/>
      <c r="CYP5981" s="2"/>
      <c r="CYQ5981" s="2"/>
      <c r="CYR5981" s="2"/>
      <c r="CYS5981" s="2"/>
      <c r="CYT5981" s="2"/>
      <c r="CYU5981" s="2"/>
      <c r="CYV5981" s="2"/>
      <c r="CYW5981" s="2"/>
      <c r="CYX5981" s="2"/>
      <c r="CYY5981" s="2"/>
      <c r="CYZ5981" s="2"/>
      <c r="CZA5981" s="2"/>
      <c r="CZB5981" s="2"/>
      <c r="CZC5981" s="2"/>
      <c r="CZD5981" s="2"/>
      <c r="CZE5981" s="2"/>
      <c r="CZF5981" s="2"/>
      <c r="CZG5981" s="2"/>
      <c r="CZH5981" s="2"/>
      <c r="CZI5981" s="2"/>
      <c r="CZJ5981" s="2"/>
      <c r="CZK5981" s="2"/>
      <c r="CZL5981" s="2"/>
      <c r="CZM5981" s="2"/>
      <c r="CZN5981" s="2"/>
      <c r="CZO5981" s="2"/>
      <c r="CZP5981" s="2"/>
      <c r="CZQ5981" s="2"/>
      <c r="CZR5981" s="2"/>
      <c r="CZS5981" s="2"/>
      <c r="CZT5981" s="2"/>
      <c r="CZU5981" s="2"/>
      <c r="CZV5981" s="2"/>
      <c r="CZW5981" s="2"/>
      <c r="CZX5981" s="2"/>
      <c r="CZY5981" s="2"/>
      <c r="CZZ5981" s="2"/>
      <c r="DAA5981" s="2"/>
      <c r="DAB5981" s="2"/>
      <c r="DAC5981" s="2"/>
      <c r="DAD5981" s="2"/>
      <c r="DAE5981" s="2"/>
      <c r="DAF5981" s="2"/>
      <c r="DAG5981" s="2"/>
      <c r="DAH5981" s="2"/>
      <c r="DAI5981" s="2"/>
      <c r="DAJ5981" s="2"/>
      <c r="DAK5981" s="2"/>
      <c r="DAL5981" s="2"/>
      <c r="DAM5981" s="2"/>
      <c r="DAN5981" s="2"/>
      <c r="DAO5981" s="2"/>
      <c r="DAP5981" s="2"/>
      <c r="DAQ5981" s="2"/>
      <c r="DAR5981" s="2"/>
      <c r="DAS5981" s="2"/>
      <c r="DAT5981" s="2"/>
      <c r="DAU5981" s="2"/>
      <c r="DAV5981" s="2"/>
      <c r="DAW5981" s="2"/>
      <c r="DAX5981" s="2"/>
      <c r="DAY5981" s="2"/>
      <c r="DAZ5981" s="2"/>
      <c r="DBA5981" s="2"/>
      <c r="DBB5981" s="2"/>
      <c r="DBC5981" s="2"/>
      <c r="DBD5981" s="2"/>
      <c r="DBE5981" s="2"/>
      <c r="DBF5981" s="2"/>
      <c r="DBG5981" s="2"/>
      <c r="DBH5981" s="2"/>
      <c r="DBI5981" s="2"/>
      <c r="DBJ5981" s="2"/>
      <c r="DBK5981" s="2"/>
      <c r="DBL5981" s="2"/>
      <c r="DBM5981" s="2"/>
      <c r="DBN5981" s="2"/>
      <c r="DBO5981" s="2"/>
      <c r="DBP5981" s="2"/>
      <c r="DBQ5981" s="2"/>
      <c r="DBR5981" s="2"/>
      <c r="DBS5981" s="2"/>
      <c r="DBT5981" s="2"/>
      <c r="DBU5981" s="2"/>
      <c r="DBV5981" s="2"/>
      <c r="DBW5981" s="2"/>
      <c r="DBX5981" s="2"/>
      <c r="DBY5981" s="2"/>
      <c r="DBZ5981" s="2"/>
      <c r="DCA5981" s="2"/>
      <c r="DCB5981" s="2"/>
      <c r="DCC5981" s="2"/>
      <c r="DCD5981" s="2"/>
      <c r="DCE5981" s="2"/>
      <c r="DCF5981" s="2"/>
      <c r="DCG5981" s="2"/>
      <c r="DCH5981" s="2"/>
      <c r="DCI5981" s="2"/>
      <c r="DCJ5981" s="2"/>
      <c r="DCK5981" s="2"/>
      <c r="DCL5981" s="2"/>
      <c r="DCM5981" s="2"/>
      <c r="DCN5981" s="2"/>
      <c r="DCO5981" s="2"/>
      <c r="DCP5981" s="2"/>
      <c r="DCQ5981" s="2"/>
      <c r="DCR5981" s="2"/>
      <c r="DCS5981" s="2"/>
      <c r="DCT5981" s="2"/>
      <c r="DCU5981" s="2"/>
      <c r="DCV5981" s="2"/>
      <c r="DCW5981" s="2"/>
      <c r="DCX5981" s="2"/>
      <c r="DCY5981" s="2"/>
      <c r="DCZ5981" s="2"/>
      <c r="DDA5981" s="2"/>
      <c r="DDB5981" s="2"/>
      <c r="DDC5981" s="2"/>
      <c r="DDD5981" s="2"/>
      <c r="DDE5981" s="2"/>
      <c r="DDF5981" s="2"/>
      <c r="DDG5981" s="2"/>
      <c r="DDH5981" s="2"/>
      <c r="DDI5981" s="2"/>
      <c r="DDJ5981" s="2"/>
      <c r="DDK5981" s="2"/>
      <c r="DDL5981" s="2"/>
      <c r="DDM5981" s="2"/>
      <c r="DDN5981" s="2"/>
      <c r="DDO5981" s="2"/>
      <c r="DDP5981" s="2"/>
      <c r="DDQ5981" s="2"/>
      <c r="DDR5981" s="2"/>
      <c r="DDS5981" s="2"/>
      <c r="DDT5981" s="2"/>
      <c r="DDU5981" s="2"/>
      <c r="DDV5981" s="2"/>
      <c r="DDW5981" s="2"/>
      <c r="DDX5981" s="2"/>
      <c r="DDY5981" s="2"/>
      <c r="DDZ5981" s="2"/>
      <c r="DEA5981" s="2"/>
      <c r="DEB5981" s="2"/>
      <c r="DEC5981" s="2"/>
      <c r="DED5981" s="2"/>
      <c r="DEE5981" s="2"/>
      <c r="DEF5981" s="2"/>
      <c r="DEG5981" s="2"/>
      <c r="DEH5981" s="2"/>
      <c r="DEI5981" s="2"/>
      <c r="DEJ5981" s="2"/>
      <c r="DEK5981" s="2"/>
      <c r="DEL5981" s="2"/>
      <c r="DEM5981" s="2"/>
      <c r="DEN5981" s="2"/>
      <c r="DEO5981" s="2"/>
      <c r="DEP5981" s="2"/>
      <c r="DEQ5981" s="2"/>
      <c r="DER5981" s="2"/>
      <c r="DES5981" s="2"/>
      <c r="DET5981" s="2"/>
      <c r="DEU5981" s="2"/>
      <c r="DEV5981" s="2"/>
      <c r="DEW5981" s="2"/>
      <c r="DEX5981" s="2"/>
      <c r="DEY5981" s="2"/>
      <c r="DEZ5981" s="2"/>
      <c r="DFA5981" s="2"/>
      <c r="DFB5981" s="2"/>
      <c r="DFC5981" s="2"/>
      <c r="DFD5981" s="2"/>
      <c r="DFE5981" s="2"/>
      <c r="DFF5981" s="2"/>
      <c r="DFG5981" s="2"/>
      <c r="DFH5981" s="2"/>
      <c r="DFI5981" s="2"/>
      <c r="DFJ5981" s="2"/>
      <c r="DFK5981" s="2"/>
      <c r="DFL5981" s="2"/>
      <c r="DFM5981" s="2"/>
      <c r="DFN5981" s="2"/>
      <c r="DFO5981" s="2"/>
      <c r="DFP5981" s="2"/>
      <c r="DFQ5981" s="2"/>
      <c r="DFR5981" s="2"/>
      <c r="DFS5981" s="2"/>
      <c r="DFT5981" s="2"/>
      <c r="DFU5981" s="2"/>
      <c r="DFV5981" s="2"/>
      <c r="DFW5981" s="2"/>
      <c r="DFX5981" s="2"/>
      <c r="DFY5981" s="2"/>
      <c r="DFZ5981" s="2"/>
      <c r="DGA5981" s="2"/>
      <c r="DGB5981" s="2"/>
      <c r="DGC5981" s="2"/>
      <c r="DGD5981" s="2"/>
      <c r="DGE5981" s="2"/>
      <c r="DGF5981" s="2"/>
      <c r="DGG5981" s="2"/>
      <c r="DGH5981" s="2"/>
      <c r="DGI5981" s="2"/>
      <c r="DGJ5981" s="2"/>
      <c r="DGK5981" s="2"/>
      <c r="DGL5981" s="2"/>
      <c r="DGM5981" s="2"/>
      <c r="DGN5981" s="2"/>
      <c r="DGO5981" s="2"/>
      <c r="DGP5981" s="2"/>
      <c r="DGQ5981" s="2"/>
      <c r="DGR5981" s="2"/>
      <c r="DGS5981" s="2"/>
      <c r="DGT5981" s="2"/>
      <c r="DGU5981" s="2"/>
      <c r="DGV5981" s="2"/>
      <c r="DGW5981" s="2"/>
      <c r="DGX5981" s="2"/>
      <c r="DGY5981" s="2"/>
      <c r="DGZ5981" s="2"/>
      <c r="DHA5981" s="2"/>
      <c r="DHB5981" s="2"/>
      <c r="DHC5981" s="2"/>
      <c r="DHD5981" s="2"/>
      <c r="DHE5981" s="2"/>
      <c r="DHF5981" s="2"/>
      <c r="DHG5981" s="2"/>
      <c r="DHH5981" s="2"/>
      <c r="DHI5981" s="2"/>
      <c r="DHJ5981" s="2"/>
      <c r="DHK5981" s="2"/>
      <c r="DHL5981" s="2"/>
      <c r="DHM5981" s="2"/>
      <c r="DHN5981" s="2"/>
      <c r="DHO5981" s="2"/>
      <c r="DHP5981" s="2"/>
      <c r="DHQ5981" s="2"/>
      <c r="DHR5981" s="2"/>
      <c r="DHS5981" s="2"/>
      <c r="DHT5981" s="2"/>
      <c r="DHU5981" s="2"/>
      <c r="DHV5981" s="2"/>
      <c r="DHW5981" s="2"/>
      <c r="DHX5981" s="2"/>
      <c r="DHY5981" s="2"/>
      <c r="DHZ5981" s="2"/>
      <c r="DIA5981" s="2"/>
      <c r="DIB5981" s="2"/>
      <c r="DIC5981" s="2"/>
      <c r="DID5981" s="2"/>
      <c r="DIE5981" s="2"/>
      <c r="DIF5981" s="2"/>
      <c r="DIG5981" s="2"/>
      <c r="DIH5981" s="2"/>
      <c r="DII5981" s="2"/>
      <c r="DIJ5981" s="2"/>
      <c r="DIK5981" s="2"/>
      <c r="DIL5981" s="2"/>
      <c r="DIM5981" s="2"/>
      <c r="DIN5981" s="2"/>
      <c r="DIO5981" s="2"/>
      <c r="DIP5981" s="2"/>
      <c r="DIQ5981" s="2"/>
      <c r="DIR5981" s="2"/>
      <c r="DIS5981" s="2"/>
      <c r="DIT5981" s="2"/>
      <c r="DIU5981" s="2"/>
      <c r="DIV5981" s="2"/>
      <c r="DIW5981" s="2"/>
      <c r="DIX5981" s="2"/>
      <c r="DIY5981" s="2"/>
      <c r="DIZ5981" s="2"/>
      <c r="DJA5981" s="2"/>
      <c r="DJB5981" s="2"/>
      <c r="DJC5981" s="2"/>
      <c r="DJD5981" s="2"/>
      <c r="DJE5981" s="2"/>
      <c r="DJF5981" s="2"/>
      <c r="DJG5981" s="2"/>
      <c r="DJH5981" s="2"/>
      <c r="DJI5981" s="2"/>
      <c r="DJJ5981" s="2"/>
      <c r="DJK5981" s="2"/>
      <c r="DJL5981" s="2"/>
      <c r="DJM5981" s="2"/>
      <c r="DJN5981" s="2"/>
      <c r="DJO5981" s="2"/>
      <c r="DJP5981" s="2"/>
      <c r="DJQ5981" s="2"/>
      <c r="DJR5981" s="2"/>
      <c r="DJS5981" s="2"/>
      <c r="DJT5981" s="2"/>
      <c r="DJU5981" s="2"/>
      <c r="DJV5981" s="2"/>
      <c r="DJW5981" s="2"/>
      <c r="DJX5981" s="2"/>
      <c r="DJY5981" s="2"/>
      <c r="DJZ5981" s="2"/>
      <c r="DKA5981" s="2"/>
      <c r="DKB5981" s="2"/>
      <c r="DKC5981" s="2"/>
      <c r="DKD5981" s="2"/>
      <c r="DKE5981" s="2"/>
      <c r="DKF5981" s="2"/>
      <c r="DKG5981" s="2"/>
      <c r="DKH5981" s="2"/>
      <c r="DKI5981" s="2"/>
      <c r="DKJ5981" s="2"/>
      <c r="DKK5981" s="2"/>
      <c r="DKL5981" s="2"/>
      <c r="DKM5981" s="2"/>
      <c r="DKN5981" s="2"/>
      <c r="DKO5981" s="2"/>
      <c r="DKP5981" s="2"/>
      <c r="DKQ5981" s="2"/>
      <c r="DKR5981" s="2"/>
      <c r="DKS5981" s="2"/>
      <c r="DKT5981" s="2"/>
      <c r="DKU5981" s="2"/>
      <c r="DKV5981" s="2"/>
      <c r="DKW5981" s="2"/>
      <c r="DKX5981" s="2"/>
      <c r="DKY5981" s="2"/>
      <c r="DKZ5981" s="2"/>
      <c r="DLA5981" s="2"/>
      <c r="DLB5981" s="2"/>
      <c r="DLC5981" s="2"/>
      <c r="DLD5981" s="2"/>
      <c r="DLE5981" s="2"/>
      <c r="DLF5981" s="2"/>
      <c r="DLG5981" s="2"/>
      <c r="DLH5981" s="2"/>
      <c r="DLI5981" s="2"/>
      <c r="DLJ5981" s="2"/>
      <c r="DLK5981" s="2"/>
      <c r="DLL5981" s="2"/>
      <c r="DLM5981" s="2"/>
      <c r="DLN5981" s="2"/>
      <c r="DLO5981" s="2"/>
      <c r="DLP5981" s="2"/>
      <c r="DLQ5981" s="2"/>
      <c r="DLR5981" s="2"/>
      <c r="DLS5981" s="2"/>
      <c r="DLT5981" s="2"/>
      <c r="DLU5981" s="2"/>
      <c r="DLV5981" s="2"/>
      <c r="DLW5981" s="2"/>
      <c r="DLX5981" s="2"/>
      <c r="DLY5981" s="2"/>
      <c r="DLZ5981" s="2"/>
      <c r="DMA5981" s="2"/>
      <c r="DMB5981" s="2"/>
      <c r="DMC5981" s="2"/>
      <c r="DMD5981" s="2"/>
      <c r="DME5981" s="2"/>
      <c r="DMF5981" s="2"/>
      <c r="DMG5981" s="2"/>
      <c r="DMH5981" s="2"/>
      <c r="DMI5981" s="2"/>
      <c r="DMJ5981" s="2"/>
      <c r="DMK5981" s="2"/>
      <c r="DML5981" s="2"/>
      <c r="DMM5981" s="2"/>
      <c r="DMN5981" s="2"/>
      <c r="DMO5981" s="2"/>
      <c r="DMP5981" s="2"/>
      <c r="DMQ5981" s="2"/>
      <c r="DMR5981" s="2"/>
      <c r="DMS5981" s="2"/>
      <c r="DMT5981" s="2"/>
      <c r="DMU5981" s="2"/>
      <c r="DMV5981" s="2"/>
      <c r="DMW5981" s="2"/>
      <c r="DMX5981" s="2"/>
      <c r="DMY5981" s="2"/>
      <c r="DMZ5981" s="2"/>
      <c r="DNA5981" s="2"/>
      <c r="DNB5981" s="2"/>
      <c r="DNC5981" s="2"/>
      <c r="DND5981" s="2"/>
      <c r="DNE5981" s="2"/>
      <c r="DNF5981" s="2"/>
      <c r="DNG5981" s="2"/>
      <c r="DNH5981" s="2"/>
      <c r="DNI5981" s="2"/>
      <c r="DNJ5981" s="2"/>
      <c r="DNK5981" s="2"/>
      <c r="DNL5981" s="2"/>
      <c r="DNM5981" s="2"/>
      <c r="DNN5981" s="2"/>
      <c r="DNO5981" s="2"/>
      <c r="DNP5981" s="2"/>
      <c r="DNQ5981" s="2"/>
      <c r="DNR5981" s="2"/>
      <c r="DNS5981" s="2"/>
      <c r="DNT5981" s="2"/>
      <c r="DNU5981" s="2"/>
      <c r="DNV5981" s="2"/>
      <c r="DNW5981" s="2"/>
      <c r="DNX5981" s="2"/>
      <c r="DNY5981" s="2"/>
      <c r="DNZ5981" s="2"/>
      <c r="DOA5981" s="2"/>
      <c r="DOB5981" s="2"/>
      <c r="DOC5981" s="2"/>
      <c r="DOD5981" s="2"/>
      <c r="DOE5981" s="2"/>
      <c r="DOF5981" s="2"/>
      <c r="DOG5981" s="2"/>
      <c r="DOH5981" s="2"/>
      <c r="DOI5981" s="2"/>
      <c r="DOJ5981" s="2"/>
      <c r="DOK5981" s="2"/>
      <c r="DOL5981" s="2"/>
      <c r="DOM5981" s="2"/>
      <c r="DON5981" s="2"/>
      <c r="DOO5981" s="2"/>
      <c r="DOP5981" s="2"/>
      <c r="DOQ5981" s="2"/>
      <c r="DOR5981" s="2"/>
      <c r="DOS5981" s="2"/>
      <c r="DOT5981" s="2"/>
      <c r="DOU5981" s="2"/>
      <c r="DOV5981" s="2"/>
      <c r="DOW5981" s="2"/>
      <c r="DOX5981" s="2"/>
      <c r="DOY5981" s="2"/>
      <c r="DOZ5981" s="2"/>
      <c r="DPA5981" s="2"/>
      <c r="DPB5981" s="2"/>
      <c r="DPC5981" s="2"/>
      <c r="DPD5981" s="2"/>
      <c r="DPE5981" s="2"/>
      <c r="DPF5981" s="2"/>
      <c r="DPG5981" s="2"/>
      <c r="DPH5981" s="2"/>
      <c r="DPI5981" s="2"/>
      <c r="DPJ5981" s="2"/>
      <c r="DPK5981" s="2"/>
      <c r="DPL5981" s="2"/>
      <c r="DPM5981" s="2"/>
      <c r="DPN5981" s="2"/>
      <c r="DPO5981" s="2"/>
      <c r="DPP5981" s="2"/>
      <c r="DPQ5981" s="2"/>
      <c r="DPR5981" s="2"/>
      <c r="DPS5981" s="2"/>
      <c r="DPT5981" s="2"/>
      <c r="DPU5981" s="2"/>
      <c r="DPV5981" s="2"/>
      <c r="DPW5981" s="2"/>
      <c r="DPX5981" s="2"/>
      <c r="DPY5981" s="2"/>
      <c r="DPZ5981" s="2"/>
      <c r="DQA5981" s="2"/>
      <c r="DQB5981" s="2"/>
      <c r="DQC5981" s="2"/>
      <c r="DQD5981" s="2"/>
      <c r="DQE5981" s="2"/>
      <c r="DQF5981" s="2"/>
      <c r="DQG5981" s="2"/>
      <c r="DQH5981" s="2"/>
      <c r="DQI5981" s="2"/>
      <c r="DQJ5981" s="2"/>
      <c r="DQK5981" s="2"/>
      <c r="DQL5981" s="2"/>
      <c r="DQM5981" s="2"/>
      <c r="DQN5981" s="2"/>
      <c r="DQO5981" s="2"/>
      <c r="DQP5981" s="2"/>
      <c r="DQQ5981" s="2"/>
      <c r="DQR5981" s="2"/>
      <c r="DQS5981" s="2"/>
      <c r="DQT5981" s="2"/>
      <c r="DQU5981" s="2"/>
      <c r="DQV5981" s="2"/>
      <c r="DQW5981" s="2"/>
      <c r="DQX5981" s="2"/>
      <c r="DQY5981" s="2"/>
      <c r="DQZ5981" s="2"/>
      <c r="DRA5981" s="2"/>
      <c r="DRB5981" s="2"/>
      <c r="DRC5981" s="2"/>
      <c r="DRD5981" s="2"/>
      <c r="DRE5981" s="2"/>
      <c r="DRF5981" s="2"/>
      <c r="DRG5981" s="2"/>
      <c r="DRH5981" s="2"/>
      <c r="DRI5981" s="2"/>
      <c r="DRJ5981" s="2"/>
      <c r="DRK5981" s="2"/>
      <c r="DRL5981" s="2"/>
      <c r="DRM5981" s="2"/>
      <c r="DRN5981" s="2"/>
      <c r="DRO5981" s="2"/>
      <c r="DRP5981" s="2"/>
      <c r="DRQ5981" s="2"/>
      <c r="DRR5981" s="2"/>
      <c r="DRS5981" s="2"/>
      <c r="DRT5981" s="2"/>
      <c r="DRU5981" s="2"/>
      <c r="DRV5981" s="2"/>
      <c r="DRW5981" s="2"/>
      <c r="DRX5981" s="2"/>
      <c r="DRY5981" s="2"/>
      <c r="DRZ5981" s="2"/>
      <c r="DSA5981" s="2"/>
      <c r="DSB5981" s="2"/>
      <c r="DSC5981" s="2"/>
      <c r="DSD5981" s="2"/>
      <c r="DSE5981" s="2"/>
      <c r="DSF5981" s="2"/>
      <c r="DSG5981" s="2"/>
      <c r="DSH5981" s="2"/>
      <c r="DSI5981" s="2"/>
      <c r="DSJ5981" s="2"/>
      <c r="DSK5981" s="2"/>
      <c r="DSL5981" s="2"/>
      <c r="DSM5981" s="2"/>
      <c r="DSN5981" s="2"/>
      <c r="DSO5981" s="2"/>
      <c r="DSP5981" s="2"/>
      <c r="DSQ5981" s="2"/>
      <c r="DSR5981" s="2"/>
      <c r="DSS5981" s="2"/>
      <c r="DST5981" s="2"/>
      <c r="DSU5981" s="2"/>
      <c r="DSV5981" s="2"/>
      <c r="DSW5981" s="2"/>
      <c r="DSX5981" s="2"/>
      <c r="DSY5981" s="2"/>
      <c r="DSZ5981" s="2"/>
      <c r="DTA5981" s="2"/>
      <c r="DTB5981" s="2"/>
      <c r="DTC5981" s="2"/>
      <c r="DTD5981" s="2"/>
      <c r="DTE5981" s="2"/>
      <c r="DTF5981" s="2"/>
      <c r="DTG5981" s="2"/>
      <c r="DTH5981" s="2"/>
      <c r="DTI5981" s="2"/>
      <c r="DTJ5981" s="2"/>
      <c r="DTK5981" s="2"/>
      <c r="DTL5981" s="2"/>
      <c r="DTM5981" s="2"/>
      <c r="DTN5981" s="2"/>
      <c r="DTO5981" s="2"/>
      <c r="DTP5981" s="2"/>
      <c r="DTQ5981" s="2"/>
      <c r="DTR5981" s="2"/>
      <c r="DTS5981" s="2"/>
      <c r="DTT5981" s="2"/>
      <c r="DTU5981" s="2"/>
      <c r="DTV5981" s="2"/>
      <c r="DTW5981" s="2"/>
      <c r="DTX5981" s="2"/>
      <c r="DTY5981" s="2"/>
      <c r="DTZ5981" s="2"/>
      <c r="DUA5981" s="2"/>
      <c r="DUB5981" s="2"/>
      <c r="DUC5981" s="2"/>
      <c r="DUD5981" s="2"/>
      <c r="DUE5981" s="2"/>
      <c r="DUF5981" s="2"/>
      <c r="DUG5981" s="2"/>
      <c r="DUH5981" s="2"/>
      <c r="DUI5981" s="2"/>
      <c r="DUJ5981" s="2"/>
      <c r="DUK5981" s="2"/>
      <c r="DUL5981" s="2"/>
      <c r="DUM5981" s="2"/>
      <c r="DUN5981" s="2"/>
      <c r="DUO5981" s="2"/>
      <c r="DUP5981" s="2"/>
      <c r="DUQ5981" s="2"/>
      <c r="DUR5981" s="2"/>
      <c r="DUS5981" s="2"/>
      <c r="DUT5981" s="2"/>
      <c r="DUU5981" s="2"/>
      <c r="DUV5981" s="2"/>
      <c r="DUW5981" s="2"/>
      <c r="DUX5981" s="2"/>
      <c r="DUY5981" s="2"/>
      <c r="DUZ5981" s="2"/>
      <c r="DVA5981" s="2"/>
      <c r="DVB5981" s="2"/>
      <c r="DVC5981" s="2"/>
      <c r="DVD5981" s="2"/>
      <c r="DVE5981" s="2"/>
      <c r="DVF5981" s="2"/>
      <c r="DVG5981" s="2"/>
      <c r="DVH5981" s="2"/>
      <c r="DVI5981" s="2"/>
      <c r="DVJ5981" s="2"/>
      <c r="DVK5981" s="2"/>
      <c r="DVL5981" s="2"/>
      <c r="DVM5981" s="2"/>
      <c r="DVN5981" s="2"/>
      <c r="DVO5981" s="2"/>
      <c r="DVP5981" s="2"/>
      <c r="DVQ5981" s="2"/>
      <c r="DVR5981" s="2"/>
      <c r="DVS5981" s="2"/>
      <c r="DVT5981" s="2"/>
      <c r="DVU5981" s="2"/>
      <c r="DVV5981" s="2"/>
      <c r="DVW5981" s="2"/>
      <c r="DVX5981" s="2"/>
      <c r="DVY5981" s="2"/>
      <c r="DVZ5981" s="2"/>
      <c r="DWA5981" s="2"/>
      <c r="DWB5981" s="2"/>
      <c r="DWC5981" s="2"/>
      <c r="DWD5981" s="2"/>
      <c r="DWE5981" s="2"/>
      <c r="DWF5981" s="2"/>
      <c r="DWG5981" s="2"/>
      <c r="DWH5981" s="2"/>
      <c r="DWI5981" s="2"/>
      <c r="DWJ5981" s="2"/>
      <c r="DWK5981" s="2"/>
      <c r="DWL5981" s="2"/>
      <c r="DWM5981" s="2"/>
      <c r="DWN5981" s="2"/>
      <c r="DWO5981" s="2"/>
      <c r="DWP5981" s="2"/>
      <c r="DWQ5981" s="2"/>
      <c r="DWR5981" s="2"/>
      <c r="DWS5981" s="2"/>
      <c r="DWT5981" s="2"/>
      <c r="DWU5981" s="2"/>
      <c r="DWV5981" s="2"/>
      <c r="DWW5981" s="2"/>
      <c r="DWX5981" s="2"/>
      <c r="DWY5981" s="2"/>
      <c r="DWZ5981" s="2"/>
      <c r="DXA5981" s="2"/>
      <c r="DXB5981" s="2"/>
      <c r="DXC5981" s="2"/>
      <c r="DXD5981" s="2"/>
      <c r="DXE5981" s="2"/>
      <c r="DXF5981" s="2"/>
      <c r="DXG5981" s="2"/>
      <c r="DXH5981" s="2"/>
      <c r="DXI5981" s="2"/>
      <c r="DXJ5981" s="2"/>
      <c r="DXK5981" s="2"/>
      <c r="DXL5981" s="2"/>
      <c r="DXM5981" s="2"/>
      <c r="DXN5981" s="2"/>
      <c r="DXO5981" s="2"/>
      <c r="DXP5981" s="2"/>
      <c r="DXQ5981" s="2"/>
      <c r="DXR5981" s="2"/>
      <c r="DXS5981" s="2"/>
      <c r="DXT5981" s="2"/>
      <c r="DXU5981" s="2"/>
      <c r="DXV5981" s="2"/>
      <c r="DXW5981" s="2"/>
      <c r="DXX5981" s="2"/>
      <c r="DXY5981" s="2"/>
      <c r="DXZ5981" s="2"/>
      <c r="DYA5981" s="2"/>
      <c r="DYB5981" s="2"/>
      <c r="DYC5981" s="2"/>
      <c r="DYD5981" s="2"/>
      <c r="DYE5981" s="2"/>
      <c r="DYF5981" s="2"/>
      <c r="DYG5981" s="2"/>
      <c r="DYH5981" s="2"/>
      <c r="DYI5981" s="2"/>
      <c r="DYJ5981" s="2"/>
      <c r="DYK5981" s="2"/>
      <c r="DYL5981" s="2"/>
      <c r="DYM5981" s="2"/>
      <c r="DYN5981" s="2"/>
      <c r="DYO5981" s="2"/>
      <c r="DYP5981" s="2"/>
      <c r="DYQ5981" s="2"/>
      <c r="DYR5981" s="2"/>
      <c r="DYS5981" s="2"/>
      <c r="DYT5981" s="2"/>
      <c r="DYU5981" s="2"/>
      <c r="DYV5981" s="2"/>
      <c r="DYW5981" s="2"/>
      <c r="DYX5981" s="2"/>
      <c r="DYY5981" s="2"/>
      <c r="DYZ5981" s="2"/>
      <c r="DZA5981" s="2"/>
      <c r="DZB5981" s="2"/>
      <c r="DZC5981" s="2"/>
      <c r="DZD5981" s="2"/>
      <c r="DZE5981" s="2"/>
      <c r="DZF5981" s="2"/>
      <c r="DZG5981" s="2"/>
      <c r="DZH5981" s="2"/>
      <c r="DZI5981" s="2"/>
      <c r="DZJ5981" s="2"/>
      <c r="DZK5981" s="2"/>
      <c r="DZL5981" s="2"/>
      <c r="DZM5981" s="2"/>
      <c r="DZN5981" s="2"/>
      <c r="DZO5981" s="2"/>
      <c r="DZP5981" s="2"/>
      <c r="DZQ5981" s="2"/>
      <c r="DZR5981" s="2"/>
      <c r="DZS5981" s="2"/>
      <c r="DZT5981" s="2"/>
      <c r="DZU5981" s="2"/>
      <c r="DZV5981" s="2"/>
      <c r="DZW5981" s="2"/>
      <c r="DZX5981" s="2"/>
      <c r="DZY5981" s="2"/>
      <c r="DZZ5981" s="2"/>
      <c r="EAA5981" s="2"/>
      <c r="EAB5981" s="2"/>
      <c r="EAC5981" s="2"/>
      <c r="EAD5981" s="2"/>
      <c r="EAE5981" s="2"/>
      <c r="EAF5981" s="2"/>
      <c r="EAG5981" s="2"/>
      <c r="EAH5981" s="2"/>
      <c r="EAI5981" s="2"/>
      <c r="EAJ5981" s="2"/>
      <c r="EAK5981" s="2"/>
      <c r="EAL5981" s="2"/>
      <c r="EAM5981" s="2"/>
      <c r="EAN5981" s="2"/>
      <c r="EAO5981" s="2"/>
      <c r="EAP5981" s="2"/>
      <c r="EAQ5981" s="2"/>
      <c r="EAR5981" s="2"/>
      <c r="EAS5981" s="2"/>
      <c r="EAT5981" s="2"/>
      <c r="EAU5981" s="2"/>
      <c r="EAV5981" s="2"/>
      <c r="EAW5981" s="2"/>
      <c r="EAX5981" s="2"/>
      <c r="EAY5981" s="2"/>
      <c r="EAZ5981" s="2"/>
      <c r="EBA5981" s="2"/>
      <c r="EBB5981" s="2"/>
      <c r="EBC5981" s="2"/>
      <c r="EBD5981" s="2"/>
      <c r="EBE5981" s="2"/>
      <c r="EBF5981" s="2"/>
      <c r="EBG5981" s="2"/>
      <c r="EBH5981" s="2"/>
      <c r="EBI5981" s="2"/>
      <c r="EBJ5981" s="2"/>
      <c r="EBK5981" s="2"/>
      <c r="EBL5981" s="2"/>
      <c r="EBM5981" s="2"/>
      <c r="EBN5981" s="2"/>
      <c r="EBO5981" s="2"/>
      <c r="EBP5981" s="2"/>
      <c r="EBQ5981" s="2"/>
      <c r="EBR5981" s="2"/>
      <c r="EBS5981" s="2"/>
      <c r="EBT5981" s="2"/>
      <c r="EBU5981" s="2"/>
      <c r="EBV5981" s="2"/>
      <c r="EBW5981" s="2"/>
      <c r="EBX5981" s="2"/>
      <c r="EBY5981" s="2"/>
      <c r="EBZ5981" s="2"/>
      <c r="ECA5981" s="2"/>
      <c r="ECB5981" s="2"/>
      <c r="ECC5981" s="2"/>
      <c r="ECD5981" s="2"/>
      <c r="ECE5981" s="2"/>
      <c r="ECF5981" s="2"/>
      <c r="ECG5981" s="2"/>
      <c r="ECH5981" s="2"/>
      <c r="ECI5981" s="2"/>
      <c r="ECJ5981" s="2"/>
      <c r="ECK5981" s="2"/>
      <c r="ECL5981" s="2"/>
      <c r="ECM5981" s="2"/>
      <c r="ECN5981" s="2"/>
      <c r="ECO5981" s="2"/>
      <c r="ECP5981" s="2"/>
      <c r="ECQ5981" s="2"/>
      <c r="ECR5981" s="2"/>
      <c r="ECS5981" s="2"/>
      <c r="ECT5981" s="2"/>
      <c r="ECU5981" s="2"/>
      <c r="ECV5981" s="2"/>
      <c r="ECW5981" s="2"/>
      <c r="ECX5981" s="2"/>
      <c r="ECY5981" s="2"/>
      <c r="ECZ5981" s="2"/>
      <c r="EDA5981" s="2"/>
      <c r="EDB5981" s="2"/>
      <c r="EDC5981" s="2"/>
      <c r="EDD5981" s="2"/>
      <c r="EDE5981" s="2"/>
      <c r="EDF5981" s="2"/>
      <c r="EDG5981" s="2"/>
      <c r="EDH5981" s="2"/>
      <c r="EDI5981" s="2"/>
      <c r="EDJ5981" s="2"/>
      <c r="EDK5981" s="2"/>
      <c r="EDL5981" s="2"/>
      <c r="EDM5981" s="2"/>
      <c r="EDN5981" s="2"/>
      <c r="EDO5981" s="2"/>
      <c r="EDP5981" s="2"/>
      <c r="EDQ5981" s="2"/>
      <c r="EDR5981" s="2"/>
      <c r="EDS5981" s="2"/>
      <c r="EDT5981" s="2"/>
      <c r="EDU5981" s="2"/>
      <c r="EDV5981" s="2"/>
      <c r="EDW5981" s="2"/>
      <c r="EDX5981" s="2"/>
      <c r="EDY5981" s="2"/>
      <c r="EDZ5981" s="2"/>
      <c r="EEA5981" s="2"/>
      <c r="EEB5981" s="2"/>
      <c r="EEC5981" s="2"/>
      <c r="EED5981" s="2"/>
      <c r="EEE5981" s="2"/>
      <c r="EEF5981" s="2"/>
      <c r="EEG5981" s="2"/>
      <c r="EEH5981" s="2"/>
      <c r="EEI5981" s="2"/>
      <c r="EEJ5981" s="2"/>
      <c r="EEK5981" s="2"/>
      <c r="EEL5981" s="2"/>
      <c r="EEM5981" s="2"/>
      <c r="EEN5981" s="2"/>
      <c r="EEO5981" s="2"/>
      <c r="EEP5981" s="2"/>
      <c r="EEQ5981" s="2"/>
      <c r="EER5981" s="2"/>
      <c r="EES5981" s="2"/>
      <c r="EET5981" s="2"/>
      <c r="EEU5981" s="2"/>
      <c r="EEV5981" s="2"/>
      <c r="EEW5981" s="2"/>
      <c r="EEX5981" s="2"/>
      <c r="EEY5981" s="2"/>
      <c r="EEZ5981" s="2"/>
      <c r="EFA5981" s="2"/>
      <c r="EFB5981" s="2"/>
      <c r="EFC5981" s="2"/>
      <c r="EFD5981" s="2"/>
      <c r="EFE5981" s="2"/>
      <c r="EFF5981" s="2"/>
      <c r="EFG5981" s="2"/>
      <c r="EFH5981" s="2"/>
      <c r="EFI5981" s="2"/>
      <c r="EFJ5981" s="2"/>
      <c r="EFK5981" s="2"/>
      <c r="EFL5981" s="2"/>
      <c r="EFM5981" s="2"/>
      <c r="EFN5981" s="2"/>
      <c r="EFO5981" s="2"/>
      <c r="EFP5981" s="2"/>
      <c r="EFQ5981" s="2"/>
      <c r="EFR5981" s="2"/>
      <c r="EFS5981" s="2"/>
      <c r="EFT5981" s="2"/>
      <c r="EFU5981" s="2"/>
      <c r="EFV5981" s="2"/>
      <c r="EFW5981" s="2"/>
      <c r="EFX5981" s="2"/>
      <c r="EFY5981" s="2"/>
      <c r="EFZ5981" s="2"/>
      <c r="EGA5981" s="2"/>
      <c r="EGB5981" s="2"/>
      <c r="EGC5981" s="2"/>
      <c r="EGD5981" s="2"/>
      <c r="EGE5981" s="2"/>
      <c r="EGF5981" s="2"/>
      <c r="EGG5981" s="2"/>
      <c r="EGH5981" s="2"/>
      <c r="EGI5981" s="2"/>
      <c r="EGJ5981" s="2"/>
      <c r="EGK5981" s="2"/>
      <c r="EGL5981" s="2"/>
      <c r="EGM5981" s="2"/>
      <c r="EGN5981" s="2"/>
      <c r="EGO5981" s="2"/>
      <c r="EGP5981" s="2"/>
      <c r="EGQ5981" s="2"/>
      <c r="EGR5981" s="2"/>
      <c r="EGS5981" s="2"/>
      <c r="EGT5981" s="2"/>
      <c r="EGU5981" s="2"/>
      <c r="EGV5981" s="2"/>
      <c r="EGW5981" s="2"/>
      <c r="EGX5981" s="2"/>
      <c r="EGY5981" s="2"/>
      <c r="EGZ5981" s="2"/>
      <c r="EHA5981" s="2"/>
      <c r="EHB5981" s="2"/>
      <c r="EHC5981" s="2"/>
      <c r="EHD5981" s="2"/>
      <c r="EHE5981" s="2"/>
      <c r="EHF5981" s="2"/>
      <c r="EHG5981" s="2"/>
      <c r="EHH5981" s="2"/>
      <c r="EHI5981" s="2"/>
      <c r="EHJ5981" s="2"/>
      <c r="EHK5981" s="2"/>
      <c r="EHL5981" s="2"/>
      <c r="EHM5981" s="2"/>
      <c r="EHN5981" s="2"/>
      <c r="EHO5981" s="2"/>
      <c r="EHP5981" s="2"/>
      <c r="EHQ5981" s="2"/>
      <c r="EHR5981" s="2"/>
      <c r="EHS5981" s="2"/>
      <c r="EHT5981" s="2"/>
      <c r="EHU5981" s="2"/>
      <c r="EHV5981" s="2"/>
      <c r="EHW5981" s="2"/>
      <c r="EHX5981" s="2"/>
      <c r="EHY5981" s="2"/>
      <c r="EHZ5981" s="2"/>
      <c r="EIA5981" s="2"/>
      <c r="EIB5981" s="2"/>
      <c r="EIC5981" s="2"/>
      <c r="EID5981" s="2"/>
      <c r="EIE5981" s="2"/>
      <c r="EIF5981" s="2"/>
      <c r="EIG5981" s="2"/>
      <c r="EIH5981" s="2"/>
      <c r="EII5981" s="2"/>
      <c r="EIJ5981" s="2"/>
      <c r="EIK5981" s="2"/>
      <c r="EIL5981" s="2"/>
      <c r="EIM5981" s="2"/>
      <c r="EIN5981" s="2"/>
      <c r="EIO5981" s="2"/>
      <c r="EIP5981" s="2"/>
      <c r="EIQ5981" s="2"/>
      <c r="EIR5981" s="2"/>
      <c r="EIS5981" s="2"/>
      <c r="EIT5981" s="2"/>
      <c r="EIU5981" s="2"/>
      <c r="EIV5981" s="2"/>
      <c r="EIW5981" s="2"/>
      <c r="EIX5981" s="2"/>
      <c r="EIY5981" s="2"/>
      <c r="EIZ5981" s="2"/>
      <c r="EJA5981" s="2"/>
      <c r="EJB5981" s="2"/>
      <c r="EJC5981" s="2"/>
      <c r="EJD5981" s="2"/>
      <c r="EJE5981" s="2"/>
      <c r="EJF5981" s="2"/>
      <c r="EJG5981" s="2"/>
      <c r="EJH5981" s="2"/>
      <c r="EJI5981" s="2"/>
      <c r="EJJ5981" s="2"/>
      <c r="EJK5981" s="2"/>
      <c r="EJL5981" s="2"/>
      <c r="EJM5981" s="2"/>
      <c r="EJN5981" s="2"/>
      <c r="EJO5981" s="2"/>
      <c r="EJP5981" s="2"/>
      <c r="EJQ5981" s="2"/>
      <c r="EJR5981" s="2"/>
      <c r="EJS5981" s="2"/>
      <c r="EJT5981" s="2"/>
      <c r="EJU5981" s="2"/>
      <c r="EJV5981" s="2"/>
      <c r="EJW5981" s="2"/>
      <c r="EJX5981" s="2"/>
      <c r="EJY5981" s="2"/>
      <c r="EJZ5981" s="2"/>
      <c r="EKA5981" s="2"/>
      <c r="EKB5981" s="2"/>
      <c r="EKC5981" s="2"/>
      <c r="EKD5981" s="2"/>
      <c r="EKE5981" s="2"/>
      <c r="EKF5981" s="2"/>
      <c r="EKG5981" s="2"/>
      <c r="EKH5981" s="2"/>
      <c r="EKI5981" s="2"/>
      <c r="EKJ5981" s="2"/>
      <c r="EKK5981" s="2"/>
      <c r="EKL5981" s="2"/>
      <c r="EKM5981" s="2"/>
      <c r="EKN5981" s="2"/>
      <c r="EKO5981" s="2"/>
      <c r="EKP5981" s="2"/>
      <c r="EKQ5981" s="2"/>
      <c r="EKR5981" s="2"/>
      <c r="EKS5981" s="2"/>
      <c r="EKT5981" s="2"/>
      <c r="EKU5981" s="2"/>
      <c r="EKV5981" s="2"/>
      <c r="EKW5981" s="2"/>
      <c r="EKX5981" s="2"/>
      <c r="EKY5981" s="2"/>
      <c r="EKZ5981" s="2"/>
      <c r="ELA5981" s="2"/>
      <c r="ELB5981" s="2"/>
      <c r="ELC5981" s="2"/>
      <c r="ELD5981" s="2"/>
      <c r="ELE5981" s="2"/>
      <c r="ELF5981" s="2"/>
      <c r="ELG5981" s="2"/>
      <c r="ELH5981" s="2"/>
      <c r="ELI5981" s="2"/>
      <c r="ELJ5981" s="2"/>
      <c r="ELK5981" s="2"/>
      <c r="ELL5981" s="2"/>
      <c r="ELM5981" s="2"/>
      <c r="ELN5981" s="2"/>
      <c r="ELO5981" s="2"/>
      <c r="ELP5981" s="2"/>
      <c r="ELQ5981" s="2"/>
      <c r="ELR5981" s="2"/>
      <c r="ELS5981" s="2"/>
      <c r="ELT5981" s="2"/>
      <c r="ELU5981" s="2"/>
      <c r="ELV5981" s="2"/>
      <c r="ELW5981" s="2"/>
      <c r="ELX5981" s="2"/>
      <c r="ELY5981" s="2"/>
      <c r="ELZ5981" s="2"/>
      <c r="EMA5981" s="2"/>
      <c r="EMB5981" s="2"/>
      <c r="EMC5981" s="2"/>
      <c r="EMD5981" s="2"/>
      <c r="EME5981" s="2"/>
      <c r="EMF5981" s="2"/>
      <c r="EMG5981" s="2"/>
      <c r="EMH5981" s="2"/>
      <c r="EMI5981" s="2"/>
      <c r="EMJ5981" s="2"/>
      <c r="EMK5981" s="2"/>
      <c r="EML5981" s="2"/>
      <c r="EMM5981" s="2"/>
      <c r="EMN5981" s="2"/>
      <c r="EMO5981" s="2"/>
      <c r="EMP5981" s="2"/>
      <c r="EMQ5981" s="2"/>
      <c r="EMR5981" s="2"/>
      <c r="EMS5981" s="2"/>
      <c r="EMT5981" s="2"/>
      <c r="EMU5981" s="2"/>
      <c r="EMV5981" s="2"/>
      <c r="EMW5981" s="2"/>
      <c r="EMX5981" s="2"/>
      <c r="EMY5981" s="2"/>
      <c r="EMZ5981" s="2"/>
      <c r="ENA5981" s="2"/>
      <c r="ENB5981" s="2"/>
      <c r="ENC5981" s="2"/>
      <c r="END5981" s="2"/>
      <c r="ENE5981" s="2"/>
      <c r="ENF5981" s="2"/>
      <c r="ENG5981" s="2"/>
      <c r="ENH5981" s="2"/>
      <c r="ENI5981" s="2"/>
      <c r="ENJ5981" s="2"/>
      <c r="ENK5981" s="2"/>
      <c r="ENL5981" s="2"/>
      <c r="ENM5981" s="2"/>
      <c r="ENN5981" s="2"/>
      <c r="ENO5981" s="2"/>
      <c r="ENP5981" s="2"/>
      <c r="ENQ5981" s="2"/>
      <c r="ENR5981" s="2"/>
      <c r="ENS5981" s="2"/>
      <c r="ENT5981" s="2"/>
      <c r="ENU5981" s="2"/>
      <c r="ENV5981" s="2"/>
      <c r="ENW5981" s="2"/>
      <c r="ENX5981" s="2"/>
      <c r="ENY5981" s="2"/>
      <c r="ENZ5981" s="2"/>
      <c r="EOA5981" s="2"/>
      <c r="EOB5981" s="2"/>
      <c r="EOC5981" s="2"/>
      <c r="EOD5981" s="2"/>
      <c r="EOE5981" s="2"/>
      <c r="EOF5981" s="2"/>
      <c r="EOG5981" s="2"/>
      <c r="EOH5981" s="2"/>
      <c r="EOI5981" s="2"/>
      <c r="EOJ5981" s="2"/>
      <c r="EOK5981" s="2"/>
      <c r="EOL5981" s="2"/>
      <c r="EOM5981" s="2"/>
      <c r="EON5981" s="2"/>
      <c r="EOO5981" s="2"/>
      <c r="EOP5981" s="2"/>
      <c r="EOQ5981" s="2"/>
      <c r="EOR5981" s="2"/>
      <c r="EOS5981" s="2"/>
      <c r="EOT5981" s="2"/>
      <c r="EOU5981" s="2"/>
      <c r="EOV5981" s="2"/>
      <c r="EOW5981" s="2"/>
      <c r="EOX5981" s="2"/>
      <c r="EOY5981" s="2"/>
      <c r="EOZ5981" s="2"/>
      <c r="EPA5981" s="2"/>
      <c r="EPB5981" s="2"/>
      <c r="EPC5981" s="2"/>
      <c r="EPD5981" s="2"/>
      <c r="EPE5981" s="2"/>
      <c r="EPF5981" s="2"/>
      <c r="EPG5981" s="2"/>
      <c r="EPH5981" s="2"/>
      <c r="EPI5981" s="2"/>
      <c r="EPJ5981" s="2"/>
      <c r="EPK5981" s="2"/>
      <c r="EPL5981" s="2"/>
      <c r="EPM5981" s="2"/>
      <c r="EPN5981" s="2"/>
      <c r="EPO5981" s="2"/>
      <c r="EPP5981" s="2"/>
      <c r="EPQ5981" s="2"/>
      <c r="EPR5981" s="2"/>
      <c r="EPS5981" s="2"/>
      <c r="EPT5981" s="2"/>
      <c r="EPU5981" s="2"/>
      <c r="EPV5981" s="2"/>
      <c r="EPW5981" s="2"/>
      <c r="EPX5981" s="2"/>
      <c r="EPY5981" s="2"/>
      <c r="EPZ5981" s="2"/>
      <c r="EQA5981" s="2"/>
      <c r="EQB5981" s="2"/>
      <c r="EQC5981" s="2"/>
      <c r="EQD5981" s="2"/>
      <c r="EQE5981" s="2"/>
      <c r="EQF5981" s="2"/>
      <c r="EQG5981" s="2"/>
      <c r="EQH5981" s="2"/>
      <c r="EQI5981" s="2"/>
      <c r="EQJ5981" s="2"/>
      <c r="EQK5981" s="2"/>
      <c r="EQL5981" s="2"/>
      <c r="EQM5981" s="2"/>
      <c r="EQN5981" s="2"/>
      <c r="EQO5981" s="2"/>
      <c r="EQP5981" s="2"/>
      <c r="EQQ5981" s="2"/>
      <c r="EQR5981" s="2"/>
      <c r="EQS5981" s="2"/>
      <c r="EQT5981" s="2"/>
      <c r="EQU5981" s="2"/>
      <c r="EQV5981" s="2"/>
      <c r="EQW5981" s="2"/>
      <c r="EQX5981" s="2"/>
      <c r="EQY5981" s="2"/>
      <c r="EQZ5981" s="2"/>
      <c r="ERA5981" s="2"/>
      <c r="ERB5981" s="2"/>
      <c r="ERC5981" s="2"/>
      <c r="ERD5981" s="2"/>
      <c r="ERE5981" s="2"/>
      <c r="ERF5981" s="2"/>
      <c r="ERG5981" s="2"/>
      <c r="ERH5981" s="2"/>
      <c r="ERI5981" s="2"/>
      <c r="ERJ5981" s="2"/>
      <c r="ERK5981" s="2"/>
      <c r="ERL5981" s="2"/>
      <c r="ERM5981" s="2"/>
      <c r="ERN5981" s="2"/>
      <c r="ERO5981" s="2"/>
      <c r="ERP5981" s="2"/>
      <c r="ERQ5981" s="2"/>
      <c r="ERR5981" s="2"/>
      <c r="ERS5981" s="2"/>
      <c r="ERT5981" s="2"/>
      <c r="ERU5981" s="2"/>
      <c r="ERV5981" s="2"/>
      <c r="ERW5981" s="2"/>
      <c r="ERX5981" s="2"/>
      <c r="ERY5981" s="2"/>
      <c r="ERZ5981" s="2"/>
      <c r="ESA5981" s="2"/>
      <c r="ESB5981" s="2"/>
      <c r="ESC5981" s="2"/>
      <c r="ESD5981" s="2"/>
      <c r="ESE5981" s="2"/>
      <c r="ESF5981" s="2"/>
      <c r="ESG5981" s="2"/>
      <c r="ESH5981" s="2"/>
      <c r="ESI5981" s="2"/>
      <c r="ESJ5981" s="2"/>
      <c r="ESK5981" s="2"/>
      <c r="ESL5981" s="2"/>
      <c r="ESM5981" s="2"/>
      <c r="ESN5981" s="2"/>
      <c r="ESO5981" s="2"/>
      <c r="ESP5981" s="2"/>
      <c r="ESQ5981" s="2"/>
      <c r="ESR5981" s="2"/>
      <c r="ESS5981" s="2"/>
      <c r="EST5981" s="2"/>
      <c r="ESU5981" s="2"/>
      <c r="ESV5981" s="2"/>
      <c r="ESW5981" s="2"/>
      <c r="ESX5981" s="2"/>
      <c r="ESY5981" s="2"/>
      <c r="ESZ5981" s="2"/>
      <c r="ETA5981" s="2"/>
      <c r="ETB5981" s="2"/>
      <c r="ETC5981" s="2"/>
      <c r="ETD5981" s="2"/>
      <c r="ETE5981" s="2"/>
      <c r="ETF5981" s="2"/>
      <c r="ETG5981" s="2"/>
      <c r="ETH5981" s="2"/>
      <c r="ETI5981" s="2"/>
      <c r="ETJ5981" s="2"/>
      <c r="ETK5981" s="2"/>
      <c r="ETL5981" s="2"/>
      <c r="ETM5981" s="2"/>
      <c r="ETN5981" s="2"/>
      <c r="ETO5981" s="2"/>
      <c r="ETP5981" s="2"/>
      <c r="ETQ5981" s="2"/>
      <c r="ETR5981" s="2"/>
      <c r="ETS5981" s="2"/>
      <c r="ETT5981" s="2"/>
      <c r="ETU5981" s="2"/>
      <c r="ETV5981" s="2"/>
      <c r="ETW5981" s="2"/>
      <c r="ETX5981" s="2"/>
      <c r="ETY5981" s="2"/>
      <c r="ETZ5981" s="2"/>
      <c r="EUA5981" s="2"/>
      <c r="EUB5981" s="2"/>
      <c r="EUC5981" s="2"/>
      <c r="EUD5981" s="2"/>
      <c r="EUE5981" s="2"/>
      <c r="EUF5981" s="2"/>
      <c r="EUG5981" s="2"/>
      <c r="EUH5981" s="2"/>
      <c r="EUI5981" s="2"/>
      <c r="EUJ5981" s="2"/>
      <c r="EUK5981" s="2"/>
      <c r="EUL5981" s="2"/>
      <c r="EUM5981" s="2"/>
      <c r="EUN5981" s="2"/>
      <c r="EUO5981" s="2"/>
      <c r="EUP5981" s="2"/>
      <c r="EUQ5981" s="2"/>
      <c r="EUR5981" s="2"/>
      <c r="EUS5981" s="2"/>
      <c r="EUT5981" s="2"/>
      <c r="EUU5981" s="2"/>
      <c r="EUV5981" s="2"/>
      <c r="EUW5981" s="2"/>
      <c r="EUX5981" s="2"/>
      <c r="EUY5981" s="2"/>
      <c r="EUZ5981" s="2"/>
      <c r="EVA5981" s="2"/>
      <c r="EVB5981" s="2"/>
      <c r="EVC5981" s="2"/>
      <c r="EVD5981" s="2"/>
      <c r="EVE5981" s="2"/>
      <c r="EVF5981" s="2"/>
      <c r="EVG5981" s="2"/>
      <c r="EVH5981" s="2"/>
      <c r="EVI5981" s="2"/>
      <c r="EVJ5981" s="2"/>
      <c r="EVK5981" s="2"/>
      <c r="EVL5981" s="2"/>
      <c r="EVM5981" s="2"/>
      <c r="EVN5981" s="2"/>
      <c r="EVO5981" s="2"/>
      <c r="EVP5981" s="2"/>
      <c r="EVQ5981" s="2"/>
      <c r="EVR5981" s="2"/>
      <c r="EVS5981" s="2"/>
      <c r="EVT5981" s="2"/>
      <c r="EVU5981" s="2"/>
      <c r="EVV5981" s="2"/>
      <c r="EVW5981" s="2"/>
      <c r="EVX5981" s="2"/>
      <c r="EVY5981" s="2"/>
      <c r="EVZ5981" s="2"/>
      <c r="EWA5981" s="2"/>
      <c r="EWB5981" s="2"/>
      <c r="EWC5981" s="2"/>
      <c r="EWD5981" s="2"/>
      <c r="EWE5981" s="2"/>
      <c r="EWF5981" s="2"/>
      <c r="EWG5981" s="2"/>
      <c r="EWH5981" s="2"/>
      <c r="EWI5981" s="2"/>
      <c r="EWJ5981" s="2"/>
      <c r="EWK5981" s="2"/>
      <c r="EWL5981" s="2"/>
      <c r="EWM5981" s="2"/>
      <c r="EWN5981" s="2"/>
      <c r="EWO5981" s="2"/>
      <c r="EWP5981" s="2"/>
      <c r="EWQ5981" s="2"/>
      <c r="EWR5981" s="2"/>
      <c r="EWS5981" s="2"/>
      <c r="EWT5981" s="2"/>
      <c r="EWU5981" s="2"/>
      <c r="EWV5981" s="2"/>
      <c r="EWW5981" s="2"/>
      <c r="EWX5981" s="2"/>
      <c r="EWY5981" s="2"/>
      <c r="EWZ5981" s="2"/>
      <c r="EXA5981" s="2"/>
      <c r="EXB5981" s="2"/>
      <c r="EXC5981" s="2"/>
      <c r="EXD5981" s="2"/>
      <c r="EXE5981" s="2"/>
      <c r="EXF5981" s="2"/>
      <c r="EXG5981" s="2"/>
      <c r="EXH5981" s="2"/>
      <c r="EXI5981" s="2"/>
      <c r="EXJ5981" s="2"/>
      <c r="EXK5981" s="2"/>
      <c r="EXL5981" s="2"/>
      <c r="EXM5981" s="2"/>
      <c r="EXN5981" s="2"/>
      <c r="EXO5981" s="2"/>
      <c r="EXP5981" s="2"/>
      <c r="EXQ5981" s="2"/>
      <c r="EXR5981" s="2"/>
      <c r="EXS5981" s="2"/>
      <c r="EXT5981" s="2"/>
      <c r="EXU5981" s="2"/>
      <c r="EXV5981" s="2"/>
      <c r="EXW5981" s="2"/>
      <c r="EXX5981" s="2"/>
      <c r="EXY5981" s="2"/>
      <c r="EXZ5981" s="2"/>
      <c r="EYA5981" s="2"/>
      <c r="EYB5981" s="2"/>
      <c r="EYC5981" s="2"/>
      <c r="EYD5981" s="2"/>
      <c r="EYE5981" s="2"/>
      <c r="EYF5981" s="2"/>
      <c r="EYG5981" s="2"/>
      <c r="EYH5981" s="2"/>
      <c r="EYI5981" s="2"/>
      <c r="EYJ5981" s="2"/>
      <c r="EYK5981" s="2"/>
      <c r="EYL5981" s="2"/>
      <c r="EYM5981" s="2"/>
      <c r="EYN5981" s="2"/>
      <c r="EYO5981" s="2"/>
      <c r="EYP5981" s="2"/>
      <c r="EYQ5981" s="2"/>
      <c r="EYR5981" s="2"/>
      <c r="EYS5981" s="2"/>
      <c r="EYT5981" s="2"/>
      <c r="EYU5981" s="2"/>
      <c r="EYV5981" s="2"/>
      <c r="EYW5981" s="2"/>
      <c r="EYX5981" s="2"/>
      <c r="EYY5981" s="2"/>
      <c r="EYZ5981" s="2"/>
      <c r="EZA5981" s="2"/>
      <c r="EZB5981" s="2"/>
      <c r="EZC5981" s="2"/>
      <c r="EZD5981" s="2"/>
      <c r="EZE5981" s="2"/>
      <c r="EZF5981" s="2"/>
      <c r="EZG5981" s="2"/>
      <c r="EZH5981" s="2"/>
      <c r="EZI5981" s="2"/>
      <c r="EZJ5981" s="2"/>
      <c r="EZK5981" s="2"/>
      <c r="EZL5981" s="2"/>
      <c r="EZM5981" s="2"/>
      <c r="EZN5981" s="2"/>
      <c r="EZO5981" s="2"/>
      <c r="EZP5981" s="2"/>
      <c r="EZQ5981" s="2"/>
      <c r="EZR5981" s="2"/>
      <c r="EZS5981" s="2"/>
      <c r="EZT5981" s="2"/>
      <c r="EZU5981" s="2"/>
      <c r="EZV5981" s="2"/>
      <c r="EZW5981" s="2"/>
      <c r="EZX5981" s="2"/>
      <c r="EZY5981" s="2"/>
      <c r="EZZ5981" s="2"/>
      <c r="FAA5981" s="2"/>
      <c r="FAB5981" s="2"/>
      <c r="FAC5981" s="2"/>
      <c r="FAD5981" s="2"/>
      <c r="FAE5981" s="2"/>
      <c r="FAF5981" s="2"/>
      <c r="FAG5981" s="2"/>
      <c r="FAH5981" s="2"/>
      <c r="FAI5981" s="2"/>
      <c r="FAJ5981" s="2"/>
      <c r="FAK5981" s="2"/>
      <c r="FAL5981" s="2"/>
      <c r="FAM5981" s="2"/>
      <c r="FAN5981" s="2"/>
      <c r="FAO5981" s="2"/>
      <c r="FAP5981" s="2"/>
      <c r="FAQ5981" s="2"/>
      <c r="FAR5981" s="2"/>
      <c r="FAS5981" s="2"/>
      <c r="FAT5981" s="2"/>
      <c r="FAU5981" s="2"/>
      <c r="FAV5981" s="2"/>
      <c r="FAW5981" s="2"/>
      <c r="FAX5981" s="2"/>
      <c r="FAY5981" s="2"/>
      <c r="FAZ5981" s="2"/>
      <c r="FBA5981" s="2"/>
      <c r="FBB5981" s="2"/>
      <c r="FBC5981" s="2"/>
      <c r="FBD5981" s="2"/>
      <c r="FBE5981" s="2"/>
      <c r="FBF5981" s="2"/>
      <c r="FBG5981" s="2"/>
      <c r="FBH5981" s="2"/>
      <c r="FBI5981" s="2"/>
      <c r="FBJ5981" s="2"/>
      <c r="FBK5981" s="2"/>
      <c r="FBL5981" s="2"/>
      <c r="FBM5981" s="2"/>
      <c r="FBN5981" s="2"/>
      <c r="FBO5981" s="2"/>
      <c r="FBP5981" s="2"/>
      <c r="FBQ5981" s="2"/>
      <c r="FBR5981" s="2"/>
      <c r="FBS5981" s="2"/>
      <c r="FBT5981" s="2"/>
      <c r="FBU5981" s="2"/>
      <c r="FBV5981" s="2"/>
      <c r="FBW5981" s="2"/>
      <c r="FBX5981" s="2"/>
      <c r="FBY5981" s="2"/>
      <c r="FBZ5981" s="2"/>
      <c r="FCA5981" s="2"/>
      <c r="FCB5981" s="2"/>
      <c r="FCC5981" s="2"/>
      <c r="FCD5981" s="2"/>
      <c r="FCE5981" s="2"/>
      <c r="FCF5981" s="2"/>
      <c r="FCG5981" s="2"/>
      <c r="FCH5981" s="2"/>
      <c r="FCI5981" s="2"/>
      <c r="FCJ5981" s="2"/>
      <c r="FCK5981" s="2"/>
      <c r="FCL5981" s="2"/>
      <c r="FCM5981" s="2"/>
      <c r="FCN5981" s="2"/>
      <c r="FCO5981" s="2"/>
      <c r="FCP5981" s="2"/>
      <c r="FCQ5981" s="2"/>
      <c r="FCR5981" s="2"/>
      <c r="FCS5981" s="2"/>
      <c r="FCT5981" s="2"/>
      <c r="FCU5981" s="2"/>
      <c r="FCV5981" s="2"/>
      <c r="FCW5981" s="2"/>
      <c r="FCX5981" s="2"/>
      <c r="FCY5981" s="2"/>
      <c r="FCZ5981" s="2"/>
      <c r="FDA5981" s="2"/>
      <c r="FDB5981" s="2"/>
      <c r="FDC5981" s="2"/>
      <c r="FDD5981" s="2"/>
      <c r="FDE5981" s="2"/>
      <c r="FDF5981" s="2"/>
      <c r="FDG5981" s="2"/>
      <c r="FDH5981" s="2"/>
      <c r="FDI5981" s="2"/>
      <c r="FDJ5981" s="2"/>
      <c r="FDK5981" s="2"/>
      <c r="FDL5981" s="2"/>
      <c r="FDM5981" s="2"/>
      <c r="FDN5981" s="2"/>
      <c r="FDO5981" s="2"/>
      <c r="FDP5981" s="2"/>
      <c r="FDQ5981" s="2"/>
      <c r="FDR5981" s="2"/>
      <c r="FDS5981" s="2"/>
      <c r="FDT5981" s="2"/>
      <c r="FDU5981" s="2"/>
      <c r="FDV5981" s="2"/>
      <c r="FDW5981" s="2"/>
      <c r="FDX5981" s="2"/>
      <c r="FDY5981" s="2"/>
      <c r="FDZ5981" s="2"/>
      <c r="FEA5981" s="2"/>
      <c r="FEB5981" s="2"/>
      <c r="FEC5981" s="2"/>
      <c r="FED5981" s="2"/>
      <c r="FEE5981" s="2"/>
      <c r="FEF5981" s="2"/>
      <c r="FEG5981" s="2"/>
      <c r="FEH5981" s="2"/>
      <c r="FEI5981" s="2"/>
      <c r="FEJ5981" s="2"/>
      <c r="FEK5981" s="2"/>
      <c r="FEL5981" s="2"/>
      <c r="FEM5981" s="2"/>
      <c r="FEN5981" s="2"/>
      <c r="FEO5981" s="2"/>
      <c r="FEP5981" s="2"/>
      <c r="FEQ5981" s="2"/>
      <c r="FER5981" s="2"/>
      <c r="FES5981" s="2"/>
      <c r="FET5981" s="2"/>
      <c r="FEU5981" s="2"/>
      <c r="FEV5981" s="2"/>
      <c r="FEW5981" s="2"/>
      <c r="FEX5981" s="2"/>
      <c r="FEY5981" s="2"/>
      <c r="FEZ5981" s="2"/>
      <c r="FFA5981" s="2"/>
      <c r="FFB5981" s="2"/>
      <c r="FFC5981" s="2"/>
      <c r="FFD5981" s="2"/>
      <c r="FFE5981" s="2"/>
      <c r="FFF5981" s="2"/>
      <c r="FFG5981" s="2"/>
      <c r="FFH5981" s="2"/>
      <c r="FFI5981" s="2"/>
      <c r="FFJ5981" s="2"/>
      <c r="FFK5981" s="2"/>
      <c r="FFL5981" s="2"/>
      <c r="FFM5981" s="2"/>
      <c r="FFN5981" s="2"/>
      <c r="FFO5981" s="2"/>
      <c r="FFP5981" s="2"/>
      <c r="FFQ5981" s="2"/>
      <c r="FFR5981" s="2"/>
      <c r="FFS5981" s="2"/>
      <c r="FFT5981" s="2"/>
      <c r="FFU5981" s="2"/>
      <c r="FFV5981" s="2"/>
      <c r="FFW5981" s="2"/>
      <c r="FFX5981" s="2"/>
      <c r="FFY5981" s="2"/>
      <c r="FFZ5981" s="2"/>
      <c r="FGA5981" s="2"/>
      <c r="FGB5981" s="2"/>
      <c r="FGC5981" s="2"/>
      <c r="FGD5981" s="2"/>
      <c r="FGE5981" s="2"/>
      <c r="FGF5981" s="2"/>
      <c r="FGG5981" s="2"/>
      <c r="FGH5981" s="2"/>
      <c r="FGI5981" s="2"/>
      <c r="FGJ5981" s="2"/>
      <c r="FGK5981" s="2"/>
      <c r="FGL5981" s="2"/>
      <c r="FGM5981" s="2"/>
      <c r="FGN5981" s="2"/>
      <c r="FGO5981" s="2"/>
      <c r="FGP5981" s="2"/>
      <c r="FGQ5981" s="2"/>
      <c r="FGR5981" s="2"/>
      <c r="FGS5981" s="2"/>
      <c r="FGT5981" s="2"/>
      <c r="FGU5981" s="2"/>
      <c r="FGV5981" s="2"/>
      <c r="FGW5981" s="2"/>
      <c r="FGX5981" s="2"/>
      <c r="FGY5981" s="2"/>
      <c r="FGZ5981" s="2"/>
      <c r="FHA5981" s="2"/>
      <c r="FHB5981" s="2"/>
      <c r="FHC5981" s="2"/>
      <c r="FHD5981" s="2"/>
      <c r="FHE5981" s="2"/>
      <c r="FHF5981" s="2"/>
      <c r="FHG5981" s="2"/>
      <c r="FHH5981" s="2"/>
      <c r="FHI5981" s="2"/>
      <c r="FHJ5981" s="2"/>
      <c r="FHK5981" s="2"/>
      <c r="FHL5981" s="2"/>
      <c r="FHM5981" s="2"/>
      <c r="FHN5981" s="2"/>
      <c r="FHO5981" s="2"/>
      <c r="FHP5981" s="2"/>
      <c r="FHQ5981" s="2"/>
      <c r="FHR5981" s="2"/>
      <c r="FHS5981" s="2"/>
      <c r="FHT5981" s="2"/>
      <c r="FHU5981" s="2"/>
      <c r="FHV5981" s="2"/>
      <c r="FHW5981" s="2"/>
      <c r="FHX5981" s="2"/>
      <c r="FHY5981" s="2"/>
      <c r="FHZ5981" s="2"/>
      <c r="FIA5981" s="2"/>
      <c r="FIB5981" s="2"/>
      <c r="FIC5981" s="2"/>
      <c r="FID5981" s="2"/>
      <c r="FIE5981" s="2"/>
      <c r="FIF5981" s="2"/>
      <c r="FIG5981" s="2"/>
      <c r="FIH5981" s="2"/>
      <c r="FII5981" s="2"/>
      <c r="FIJ5981" s="2"/>
      <c r="FIK5981" s="2"/>
      <c r="FIL5981" s="2"/>
      <c r="FIM5981" s="2"/>
      <c r="FIN5981" s="2"/>
      <c r="FIO5981" s="2"/>
      <c r="FIP5981" s="2"/>
      <c r="FIQ5981" s="2"/>
      <c r="FIR5981" s="2"/>
      <c r="FIS5981" s="2"/>
      <c r="FIT5981" s="2"/>
      <c r="FIU5981" s="2"/>
      <c r="FIV5981" s="2"/>
      <c r="FIW5981" s="2"/>
      <c r="FIX5981" s="2"/>
      <c r="FIY5981" s="2"/>
      <c r="FIZ5981" s="2"/>
      <c r="FJA5981" s="2"/>
      <c r="FJB5981" s="2"/>
      <c r="FJC5981" s="2"/>
      <c r="FJD5981" s="2"/>
      <c r="FJE5981" s="2"/>
      <c r="FJF5981" s="2"/>
      <c r="FJG5981" s="2"/>
      <c r="FJH5981" s="2"/>
      <c r="FJI5981" s="2"/>
      <c r="FJJ5981" s="2"/>
      <c r="FJK5981" s="2"/>
      <c r="FJL5981" s="2"/>
      <c r="FJM5981" s="2"/>
      <c r="FJN5981" s="2"/>
      <c r="FJO5981" s="2"/>
      <c r="FJP5981" s="2"/>
      <c r="FJQ5981" s="2"/>
      <c r="FJR5981" s="2"/>
      <c r="FJS5981" s="2"/>
      <c r="FJT5981" s="2"/>
      <c r="FJU5981" s="2"/>
      <c r="FJV5981" s="2"/>
      <c r="FJW5981" s="2"/>
      <c r="FJX5981" s="2"/>
      <c r="FJY5981" s="2"/>
      <c r="FJZ5981" s="2"/>
      <c r="FKA5981" s="2"/>
      <c r="FKB5981" s="2"/>
      <c r="FKC5981" s="2"/>
      <c r="FKD5981" s="2"/>
      <c r="FKE5981" s="2"/>
      <c r="FKF5981" s="2"/>
      <c r="FKG5981" s="2"/>
      <c r="FKH5981" s="2"/>
      <c r="FKI5981" s="2"/>
      <c r="FKJ5981" s="2"/>
      <c r="FKK5981" s="2"/>
      <c r="FKL5981" s="2"/>
      <c r="FKM5981" s="2"/>
      <c r="FKN5981" s="2"/>
      <c r="FKO5981" s="2"/>
      <c r="FKP5981" s="2"/>
      <c r="FKQ5981" s="2"/>
      <c r="FKR5981" s="2"/>
      <c r="FKS5981" s="2"/>
      <c r="FKT5981" s="2"/>
      <c r="FKU5981" s="2"/>
      <c r="FKV5981" s="2"/>
      <c r="FKW5981" s="2"/>
      <c r="FKX5981" s="2"/>
      <c r="FKY5981" s="2"/>
      <c r="FKZ5981" s="2"/>
      <c r="FLA5981" s="2"/>
      <c r="FLB5981" s="2"/>
      <c r="FLC5981" s="2"/>
      <c r="FLD5981" s="2"/>
      <c r="FLE5981" s="2"/>
      <c r="FLF5981" s="2"/>
      <c r="FLG5981" s="2"/>
      <c r="FLH5981" s="2"/>
      <c r="FLI5981" s="2"/>
      <c r="FLJ5981" s="2"/>
      <c r="FLK5981" s="2"/>
      <c r="FLL5981" s="2"/>
      <c r="FLM5981" s="2"/>
      <c r="FLN5981" s="2"/>
      <c r="FLO5981" s="2"/>
      <c r="FLP5981" s="2"/>
      <c r="FLQ5981" s="2"/>
      <c r="FLR5981" s="2"/>
      <c r="FLS5981" s="2"/>
      <c r="FLT5981" s="2"/>
      <c r="FLU5981" s="2"/>
      <c r="FLV5981" s="2"/>
      <c r="FLW5981" s="2"/>
      <c r="FLX5981" s="2"/>
      <c r="FLY5981" s="2"/>
      <c r="FLZ5981" s="2"/>
      <c r="FMA5981" s="2"/>
      <c r="FMB5981" s="2"/>
      <c r="FMC5981" s="2"/>
      <c r="FMD5981" s="2"/>
      <c r="FME5981" s="2"/>
      <c r="FMF5981" s="2"/>
      <c r="FMG5981" s="2"/>
      <c r="FMH5981" s="2"/>
      <c r="FMI5981" s="2"/>
      <c r="FMJ5981" s="2"/>
      <c r="FMK5981" s="2"/>
      <c r="FML5981" s="2"/>
      <c r="FMM5981" s="2"/>
      <c r="FMN5981" s="2"/>
      <c r="FMO5981" s="2"/>
      <c r="FMP5981" s="2"/>
      <c r="FMQ5981" s="2"/>
      <c r="FMR5981" s="2"/>
      <c r="FMS5981" s="2"/>
      <c r="FMT5981" s="2"/>
      <c r="FMU5981" s="2"/>
      <c r="FMV5981" s="2"/>
      <c r="FMW5981" s="2"/>
      <c r="FMX5981" s="2"/>
      <c r="FMY5981" s="2"/>
      <c r="FMZ5981" s="2"/>
      <c r="FNA5981" s="2"/>
      <c r="FNB5981" s="2"/>
      <c r="FNC5981" s="2"/>
      <c r="FND5981" s="2"/>
      <c r="FNE5981" s="2"/>
      <c r="FNF5981" s="2"/>
      <c r="FNG5981" s="2"/>
      <c r="FNH5981" s="2"/>
      <c r="FNI5981" s="2"/>
      <c r="FNJ5981" s="2"/>
      <c r="FNK5981" s="2"/>
      <c r="FNL5981" s="2"/>
      <c r="FNM5981" s="2"/>
      <c r="FNN5981" s="2"/>
      <c r="FNO5981" s="2"/>
      <c r="FNP5981" s="2"/>
      <c r="FNQ5981" s="2"/>
      <c r="FNR5981" s="2"/>
      <c r="FNS5981" s="2"/>
      <c r="FNT5981" s="2"/>
      <c r="FNU5981" s="2"/>
      <c r="FNV5981" s="2"/>
      <c r="FNW5981" s="2"/>
      <c r="FNX5981" s="2"/>
      <c r="FNY5981" s="2"/>
      <c r="FNZ5981" s="2"/>
      <c r="FOA5981" s="2"/>
      <c r="FOB5981" s="2"/>
      <c r="FOC5981" s="2"/>
      <c r="FOD5981" s="2"/>
      <c r="FOE5981" s="2"/>
      <c r="FOF5981" s="2"/>
      <c r="FOG5981" s="2"/>
      <c r="FOH5981" s="2"/>
      <c r="FOI5981" s="2"/>
      <c r="FOJ5981" s="2"/>
      <c r="FOK5981" s="2"/>
      <c r="FOL5981" s="2"/>
      <c r="FOM5981" s="2"/>
      <c r="FON5981" s="2"/>
      <c r="FOO5981" s="2"/>
      <c r="FOP5981" s="2"/>
      <c r="FOQ5981" s="2"/>
      <c r="FOR5981" s="2"/>
      <c r="FOS5981" s="2"/>
      <c r="FOT5981" s="2"/>
      <c r="FOU5981" s="2"/>
      <c r="FOV5981" s="2"/>
      <c r="FOW5981" s="2"/>
      <c r="FOX5981" s="2"/>
      <c r="FOY5981" s="2"/>
      <c r="FOZ5981" s="2"/>
      <c r="FPA5981" s="2"/>
      <c r="FPB5981" s="2"/>
      <c r="FPC5981" s="2"/>
      <c r="FPD5981" s="2"/>
      <c r="FPE5981" s="2"/>
      <c r="FPF5981" s="2"/>
      <c r="FPG5981" s="2"/>
      <c r="FPH5981" s="2"/>
      <c r="FPI5981" s="2"/>
      <c r="FPJ5981" s="2"/>
      <c r="FPK5981" s="2"/>
      <c r="FPL5981" s="2"/>
      <c r="FPM5981" s="2"/>
      <c r="FPN5981" s="2"/>
      <c r="FPO5981" s="2"/>
      <c r="FPP5981" s="2"/>
      <c r="FPQ5981" s="2"/>
      <c r="FPR5981" s="2"/>
      <c r="FPS5981" s="2"/>
      <c r="FPT5981" s="2"/>
      <c r="FPU5981" s="2"/>
      <c r="FPV5981" s="2"/>
      <c r="FPW5981" s="2"/>
      <c r="FPX5981" s="2"/>
      <c r="FPY5981" s="2"/>
      <c r="FPZ5981" s="2"/>
      <c r="FQA5981" s="2"/>
      <c r="FQB5981" s="2"/>
      <c r="FQC5981" s="2"/>
      <c r="FQD5981" s="2"/>
      <c r="FQE5981" s="2"/>
      <c r="FQF5981" s="2"/>
      <c r="FQG5981" s="2"/>
      <c r="FQH5981" s="2"/>
      <c r="FQI5981" s="2"/>
      <c r="FQJ5981" s="2"/>
      <c r="FQK5981" s="2"/>
      <c r="FQL5981" s="2"/>
      <c r="FQM5981" s="2"/>
      <c r="FQN5981" s="2"/>
      <c r="FQO5981" s="2"/>
      <c r="FQP5981" s="2"/>
      <c r="FQQ5981" s="2"/>
      <c r="FQR5981" s="2"/>
      <c r="FQS5981" s="2"/>
      <c r="FQT5981" s="2"/>
      <c r="FQU5981" s="2"/>
      <c r="FQV5981" s="2"/>
      <c r="FQW5981" s="2"/>
      <c r="FQX5981" s="2"/>
      <c r="FQY5981" s="2"/>
      <c r="FQZ5981" s="2"/>
      <c r="FRA5981" s="2"/>
      <c r="FRB5981" s="2"/>
      <c r="FRC5981" s="2"/>
      <c r="FRD5981" s="2"/>
      <c r="FRE5981" s="2"/>
      <c r="FRF5981" s="2"/>
      <c r="FRG5981" s="2"/>
      <c r="FRH5981" s="2"/>
      <c r="FRI5981" s="2"/>
      <c r="FRJ5981" s="2"/>
      <c r="FRK5981" s="2"/>
      <c r="FRL5981" s="2"/>
      <c r="FRM5981" s="2"/>
      <c r="FRN5981" s="2"/>
      <c r="FRO5981" s="2"/>
      <c r="FRP5981" s="2"/>
      <c r="FRQ5981" s="2"/>
      <c r="FRR5981" s="2"/>
      <c r="FRS5981" s="2"/>
      <c r="FRT5981" s="2"/>
      <c r="FRU5981" s="2"/>
      <c r="FRV5981" s="2"/>
      <c r="FRW5981" s="2"/>
      <c r="FRX5981" s="2"/>
      <c r="FRY5981" s="2"/>
      <c r="FRZ5981" s="2"/>
      <c r="FSA5981" s="2"/>
      <c r="FSB5981" s="2"/>
      <c r="FSC5981" s="2"/>
      <c r="FSD5981" s="2"/>
      <c r="FSE5981" s="2"/>
      <c r="FSF5981" s="2"/>
      <c r="FSG5981" s="2"/>
      <c r="FSH5981" s="2"/>
      <c r="FSI5981" s="2"/>
      <c r="FSJ5981" s="2"/>
      <c r="FSK5981" s="2"/>
      <c r="FSL5981" s="2"/>
      <c r="FSM5981" s="2"/>
      <c r="FSN5981" s="2"/>
      <c r="FSO5981" s="2"/>
      <c r="FSP5981" s="2"/>
      <c r="FSQ5981" s="2"/>
      <c r="FSR5981" s="2"/>
      <c r="FSS5981" s="2"/>
      <c r="FST5981" s="2"/>
      <c r="FSU5981" s="2"/>
      <c r="FSV5981" s="2"/>
      <c r="FSW5981" s="2"/>
      <c r="FSX5981" s="2"/>
      <c r="FSY5981" s="2"/>
      <c r="FSZ5981" s="2"/>
      <c r="FTA5981" s="2"/>
      <c r="FTB5981" s="2"/>
      <c r="FTC5981" s="2"/>
      <c r="FTD5981" s="2"/>
      <c r="FTE5981" s="2"/>
      <c r="FTF5981" s="2"/>
      <c r="FTG5981" s="2"/>
      <c r="FTH5981" s="2"/>
      <c r="FTI5981" s="2"/>
      <c r="FTJ5981" s="2"/>
      <c r="FTK5981" s="2"/>
      <c r="FTL5981" s="2"/>
      <c r="FTM5981" s="2"/>
      <c r="FTN5981" s="2"/>
      <c r="FTO5981" s="2"/>
      <c r="FTP5981" s="2"/>
      <c r="FTQ5981" s="2"/>
      <c r="FTR5981" s="2"/>
      <c r="FTS5981" s="2"/>
      <c r="FTT5981" s="2"/>
      <c r="FTU5981" s="2"/>
      <c r="FTV5981" s="2"/>
      <c r="FTW5981" s="2"/>
      <c r="FTX5981" s="2"/>
      <c r="FTY5981" s="2"/>
      <c r="FTZ5981" s="2"/>
      <c r="FUA5981" s="2"/>
      <c r="FUB5981" s="2"/>
      <c r="FUC5981" s="2"/>
      <c r="FUD5981" s="2"/>
      <c r="FUE5981" s="2"/>
      <c r="FUF5981" s="2"/>
      <c r="FUG5981" s="2"/>
      <c r="FUH5981" s="2"/>
      <c r="FUI5981" s="2"/>
      <c r="FUJ5981" s="2"/>
      <c r="FUK5981" s="2"/>
      <c r="FUL5981" s="2"/>
      <c r="FUM5981" s="2"/>
      <c r="FUN5981" s="2"/>
      <c r="FUO5981" s="2"/>
      <c r="FUP5981" s="2"/>
      <c r="FUQ5981" s="2"/>
      <c r="FUR5981" s="2"/>
      <c r="FUS5981" s="2"/>
      <c r="FUT5981" s="2"/>
      <c r="FUU5981" s="2"/>
      <c r="FUV5981" s="2"/>
      <c r="FUW5981" s="2"/>
      <c r="FUX5981" s="2"/>
      <c r="FUY5981" s="2"/>
      <c r="FUZ5981" s="2"/>
      <c r="FVA5981" s="2"/>
      <c r="FVB5981" s="2"/>
      <c r="FVC5981" s="2"/>
      <c r="FVD5981" s="2"/>
      <c r="FVE5981" s="2"/>
      <c r="FVF5981" s="2"/>
      <c r="FVG5981" s="2"/>
      <c r="FVH5981" s="2"/>
      <c r="FVI5981" s="2"/>
      <c r="FVJ5981" s="2"/>
      <c r="FVK5981" s="2"/>
      <c r="FVL5981" s="2"/>
      <c r="FVM5981" s="2"/>
      <c r="FVN5981" s="2"/>
      <c r="FVO5981" s="2"/>
      <c r="FVP5981" s="2"/>
      <c r="FVQ5981" s="2"/>
      <c r="FVR5981" s="2"/>
      <c r="FVS5981" s="2"/>
      <c r="FVT5981" s="2"/>
      <c r="FVU5981" s="2"/>
      <c r="FVV5981" s="2"/>
      <c r="FVW5981" s="2"/>
      <c r="FVX5981" s="2"/>
      <c r="FVY5981" s="2"/>
      <c r="FVZ5981" s="2"/>
      <c r="FWA5981" s="2"/>
      <c r="FWB5981" s="2"/>
      <c r="FWC5981" s="2"/>
      <c r="FWD5981" s="2"/>
      <c r="FWE5981" s="2"/>
      <c r="FWF5981" s="2"/>
      <c r="FWG5981" s="2"/>
      <c r="FWH5981" s="2"/>
      <c r="FWI5981" s="2"/>
      <c r="FWJ5981" s="2"/>
      <c r="FWK5981" s="2"/>
      <c r="FWL5981" s="2"/>
      <c r="FWM5981" s="2"/>
      <c r="FWN5981" s="2"/>
      <c r="FWO5981" s="2"/>
      <c r="FWP5981" s="2"/>
      <c r="FWQ5981" s="2"/>
      <c r="FWR5981" s="2"/>
      <c r="FWS5981" s="2"/>
      <c r="FWT5981" s="2"/>
      <c r="FWU5981" s="2"/>
      <c r="FWV5981" s="2"/>
      <c r="FWW5981" s="2"/>
      <c r="FWX5981" s="2"/>
      <c r="FWY5981" s="2"/>
      <c r="FWZ5981" s="2"/>
      <c r="FXA5981" s="2"/>
      <c r="FXB5981" s="2"/>
      <c r="FXC5981" s="2"/>
      <c r="FXD5981" s="2"/>
      <c r="FXE5981" s="2"/>
      <c r="FXF5981" s="2"/>
      <c r="FXG5981" s="2"/>
      <c r="FXH5981" s="2"/>
      <c r="FXI5981" s="2"/>
      <c r="FXJ5981" s="2"/>
      <c r="FXK5981" s="2"/>
      <c r="FXL5981" s="2"/>
      <c r="FXM5981" s="2"/>
      <c r="FXN5981" s="2"/>
      <c r="FXO5981" s="2"/>
      <c r="FXP5981" s="2"/>
      <c r="FXQ5981" s="2"/>
      <c r="FXR5981" s="2"/>
      <c r="FXS5981" s="2"/>
      <c r="FXT5981" s="2"/>
      <c r="FXU5981" s="2"/>
      <c r="FXV5981" s="2"/>
      <c r="FXW5981" s="2"/>
      <c r="FXX5981" s="2"/>
      <c r="FXY5981" s="2"/>
      <c r="FXZ5981" s="2"/>
      <c r="FYA5981" s="2"/>
      <c r="FYB5981" s="2"/>
      <c r="FYC5981" s="2"/>
      <c r="FYD5981" s="2"/>
      <c r="FYE5981" s="2"/>
      <c r="FYF5981" s="2"/>
      <c r="FYG5981" s="2"/>
      <c r="FYH5981" s="2"/>
      <c r="FYI5981" s="2"/>
      <c r="FYJ5981" s="2"/>
      <c r="FYK5981" s="2"/>
      <c r="FYL5981" s="2"/>
      <c r="FYM5981" s="2"/>
      <c r="FYN5981" s="2"/>
      <c r="FYO5981" s="2"/>
      <c r="FYP5981" s="2"/>
      <c r="FYQ5981" s="2"/>
      <c r="FYR5981" s="2"/>
      <c r="FYS5981" s="2"/>
      <c r="FYT5981" s="2"/>
      <c r="FYU5981" s="2"/>
      <c r="FYV5981" s="2"/>
      <c r="FYW5981" s="2"/>
      <c r="FYX5981" s="2"/>
      <c r="FYY5981" s="2"/>
      <c r="FYZ5981" s="2"/>
      <c r="FZA5981" s="2"/>
      <c r="FZB5981" s="2"/>
      <c r="FZC5981" s="2"/>
      <c r="FZD5981" s="2"/>
      <c r="FZE5981" s="2"/>
      <c r="FZF5981" s="2"/>
      <c r="FZG5981" s="2"/>
      <c r="FZH5981" s="2"/>
      <c r="FZI5981" s="2"/>
      <c r="FZJ5981" s="2"/>
      <c r="FZK5981" s="2"/>
      <c r="FZL5981" s="2"/>
      <c r="FZM5981" s="2"/>
      <c r="FZN5981" s="2"/>
      <c r="FZO5981" s="2"/>
      <c r="FZP5981" s="2"/>
      <c r="FZQ5981" s="2"/>
      <c r="FZR5981" s="2"/>
      <c r="FZS5981" s="2"/>
      <c r="FZT5981" s="2"/>
      <c r="FZU5981" s="2"/>
      <c r="FZV5981" s="2"/>
      <c r="FZW5981" s="2"/>
      <c r="FZX5981" s="2"/>
      <c r="FZY5981" s="2"/>
      <c r="FZZ5981" s="2"/>
      <c r="GAA5981" s="2"/>
      <c r="GAB5981" s="2"/>
      <c r="GAC5981" s="2"/>
      <c r="GAD5981" s="2"/>
      <c r="GAE5981" s="2"/>
      <c r="GAF5981" s="2"/>
      <c r="GAG5981" s="2"/>
      <c r="GAH5981" s="2"/>
      <c r="GAI5981" s="2"/>
      <c r="GAJ5981" s="2"/>
      <c r="GAK5981" s="2"/>
      <c r="GAL5981" s="2"/>
      <c r="GAM5981" s="2"/>
      <c r="GAN5981" s="2"/>
      <c r="GAO5981" s="2"/>
      <c r="GAP5981" s="2"/>
      <c r="GAQ5981" s="2"/>
      <c r="GAR5981" s="2"/>
      <c r="GAS5981" s="2"/>
      <c r="GAT5981" s="2"/>
      <c r="GAU5981" s="2"/>
      <c r="GAV5981" s="2"/>
      <c r="GAW5981" s="2"/>
      <c r="GAX5981" s="2"/>
      <c r="GAY5981" s="2"/>
      <c r="GAZ5981" s="2"/>
      <c r="GBA5981" s="2"/>
      <c r="GBB5981" s="2"/>
      <c r="GBC5981" s="2"/>
      <c r="GBD5981" s="2"/>
      <c r="GBE5981" s="2"/>
      <c r="GBF5981" s="2"/>
      <c r="GBG5981" s="2"/>
      <c r="GBH5981" s="2"/>
      <c r="GBI5981" s="2"/>
      <c r="GBJ5981" s="2"/>
      <c r="GBK5981" s="2"/>
      <c r="GBL5981" s="2"/>
      <c r="GBM5981" s="2"/>
      <c r="GBN5981" s="2"/>
      <c r="GBO5981" s="2"/>
      <c r="GBP5981" s="2"/>
      <c r="GBQ5981" s="2"/>
      <c r="GBR5981" s="2"/>
      <c r="GBS5981" s="2"/>
      <c r="GBT5981" s="2"/>
      <c r="GBU5981" s="2"/>
      <c r="GBV5981" s="2"/>
      <c r="GBW5981" s="2"/>
      <c r="GBX5981" s="2"/>
      <c r="GBY5981" s="2"/>
      <c r="GBZ5981" s="2"/>
      <c r="GCA5981" s="2"/>
      <c r="GCB5981" s="2"/>
      <c r="GCC5981" s="2"/>
      <c r="GCD5981" s="2"/>
      <c r="GCE5981" s="2"/>
      <c r="GCF5981" s="2"/>
      <c r="GCG5981" s="2"/>
      <c r="GCH5981" s="2"/>
      <c r="GCI5981" s="2"/>
      <c r="GCJ5981" s="2"/>
      <c r="GCK5981" s="2"/>
      <c r="GCL5981" s="2"/>
      <c r="GCM5981" s="2"/>
      <c r="GCN5981" s="2"/>
      <c r="GCO5981" s="2"/>
      <c r="GCP5981" s="2"/>
      <c r="GCQ5981" s="2"/>
      <c r="GCR5981" s="2"/>
      <c r="GCS5981" s="2"/>
      <c r="GCT5981" s="2"/>
      <c r="GCU5981" s="2"/>
      <c r="GCV5981" s="2"/>
      <c r="GCW5981" s="2"/>
      <c r="GCX5981" s="2"/>
      <c r="GCY5981" s="2"/>
      <c r="GCZ5981" s="2"/>
      <c r="GDA5981" s="2"/>
      <c r="GDB5981" s="2"/>
      <c r="GDC5981" s="2"/>
      <c r="GDD5981" s="2"/>
      <c r="GDE5981" s="2"/>
      <c r="GDF5981" s="2"/>
      <c r="GDG5981" s="2"/>
      <c r="GDH5981" s="2"/>
      <c r="GDI5981" s="2"/>
      <c r="GDJ5981" s="2"/>
      <c r="GDK5981" s="2"/>
      <c r="GDL5981" s="2"/>
      <c r="GDM5981" s="2"/>
      <c r="GDN5981" s="2"/>
      <c r="GDO5981" s="2"/>
      <c r="GDP5981" s="2"/>
      <c r="GDQ5981" s="2"/>
      <c r="GDR5981" s="2"/>
      <c r="GDS5981" s="2"/>
      <c r="GDT5981" s="2"/>
      <c r="GDU5981" s="2"/>
      <c r="GDV5981" s="2"/>
      <c r="GDW5981" s="2"/>
      <c r="GDX5981" s="2"/>
      <c r="GDY5981" s="2"/>
      <c r="GDZ5981" s="2"/>
      <c r="GEA5981" s="2"/>
      <c r="GEB5981" s="2"/>
      <c r="GEC5981" s="2"/>
      <c r="GED5981" s="2"/>
      <c r="GEE5981" s="2"/>
      <c r="GEF5981" s="2"/>
      <c r="GEG5981" s="2"/>
      <c r="GEH5981" s="2"/>
      <c r="GEI5981" s="2"/>
      <c r="GEJ5981" s="2"/>
      <c r="GEK5981" s="2"/>
      <c r="GEL5981" s="2"/>
      <c r="GEM5981" s="2"/>
      <c r="GEN5981" s="2"/>
      <c r="GEO5981" s="2"/>
      <c r="GEP5981" s="2"/>
      <c r="GEQ5981" s="2"/>
      <c r="GER5981" s="2"/>
      <c r="GES5981" s="2"/>
      <c r="GET5981" s="2"/>
      <c r="GEU5981" s="2"/>
      <c r="GEV5981" s="2"/>
      <c r="GEW5981" s="2"/>
      <c r="GEX5981" s="2"/>
      <c r="GEY5981" s="2"/>
      <c r="GEZ5981" s="2"/>
      <c r="GFA5981" s="2"/>
      <c r="GFB5981" s="2"/>
      <c r="GFC5981" s="2"/>
      <c r="GFD5981" s="2"/>
      <c r="GFE5981" s="2"/>
      <c r="GFF5981" s="2"/>
      <c r="GFG5981" s="2"/>
      <c r="GFH5981" s="2"/>
      <c r="GFI5981" s="2"/>
      <c r="GFJ5981" s="2"/>
      <c r="GFK5981" s="2"/>
      <c r="GFL5981" s="2"/>
      <c r="GFM5981" s="2"/>
      <c r="GFN5981" s="2"/>
      <c r="GFO5981" s="2"/>
      <c r="GFP5981" s="2"/>
      <c r="GFQ5981" s="2"/>
      <c r="GFR5981" s="2"/>
      <c r="GFS5981" s="2"/>
      <c r="GFT5981" s="2"/>
      <c r="GFU5981" s="2"/>
      <c r="GFV5981" s="2"/>
      <c r="GFW5981" s="2"/>
      <c r="GFX5981" s="2"/>
      <c r="GFY5981" s="2"/>
      <c r="GFZ5981" s="2"/>
      <c r="GGA5981" s="2"/>
      <c r="GGB5981" s="2"/>
      <c r="GGC5981" s="2"/>
      <c r="GGD5981" s="2"/>
      <c r="GGE5981" s="2"/>
      <c r="GGF5981" s="2"/>
      <c r="GGG5981" s="2"/>
      <c r="GGH5981" s="2"/>
      <c r="GGI5981" s="2"/>
      <c r="GGJ5981" s="2"/>
      <c r="GGK5981" s="2"/>
      <c r="GGL5981" s="2"/>
      <c r="GGM5981" s="2"/>
      <c r="GGN5981" s="2"/>
      <c r="GGO5981" s="2"/>
      <c r="GGP5981" s="2"/>
      <c r="GGQ5981" s="2"/>
      <c r="GGR5981" s="2"/>
      <c r="GGS5981" s="2"/>
      <c r="GGT5981" s="2"/>
      <c r="GGU5981" s="2"/>
      <c r="GGV5981" s="2"/>
      <c r="GGW5981" s="2"/>
      <c r="GGX5981" s="2"/>
      <c r="GGY5981" s="2"/>
      <c r="GGZ5981" s="2"/>
      <c r="GHA5981" s="2"/>
      <c r="GHB5981" s="2"/>
      <c r="GHC5981" s="2"/>
      <c r="GHD5981" s="2"/>
      <c r="GHE5981" s="2"/>
      <c r="GHF5981" s="2"/>
      <c r="GHG5981" s="2"/>
      <c r="GHH5981" s="2"/>
      <c r="GHI5981" s="2"/>
      <c r="GHJ5981" s="2"/>
      <c r="GHK5981" s="2"/>
      <c r="GHL5981" s="2"/>
      <c r="GHM5981" s="2"/>
      <c r="GHN5981" s="2"/>
      <c r="GHO5981" s="2"/>
      <c r="GHP5981" s="2"/>
      <c r="GHQ5981" s="2"/>
      <c r="GHR5981" s="2"/>
      <c r="GHS5981" s="2"/>
      <c r="GHT5981" s="2"/>
      <c r="GHU5981" s="2"/>
      <c r="GHV5981" s="2"/>
      <c r="GHW5981" s="2"/>
      <c r="GHX5981" s="2"/>
      <c r="GHY5981" s="2"/>
      <c r="GHZ5981" s="2"/>
      <c r="GIA5981" s="2"/>
      <c r="GIB5981" s="2"/>
      <c r="GIC5981" s="2"/>
      <c r="GID5981" s="2"/>
      <c r="GIE5981" s="2"/>
      <c r="GIF5981" s="2"/>
      <c r="GIG5981" s="2"/>
      <c r="GIH5981" s="2"/>
      <c r="GII5981" s="2"/>
      <c r="GIJ5981" s="2"/>
      <c r="GIK5981" s="2"/>
      <c r="GIL5981" s="2"/>
      <c r="GIM5981" s="2"/>
      <c r="GIN5981" s="2"/>
      <c r="GIO5981" s="2"/>
      <c r="GIP5981" s="2"/>
      <c r="GIQ5981" s="2"/>
      <c r="GIR5981" s="2"/>
      <c r="GIS5981" s="2"/>
      <c r="GIT5981" s="2"/>
      <c r="GIU5981" s="2"/>
      <c r="GIV5981" s="2"/>
      <c r="GIW5981" s="2"/>
      <c r="GIX5981" s="2"/>
      <c r="GIY5981" s="2"/>
      <c r="GIZ5981" s="2"/>
      <c r="GJA5981" s="2"/>
      <c r="GJB5981" s="2"/>
      <c r="GJC5981" s="2"/>
      <c r="GJD5981" s="2"/>
      <c r="GJE5981" s="2"/>
      <c r="GJF5981" s="2"/>
      <c r="GJG5981" s="2"/>
      <c r="GJH5981" s="2"/>
      <c r="GJI5981" s="2"/>
      <c r="GJJ5981" s="2"/>
      <c r="GJK5981" s="2"/>
      <c r="GJL5981" s="2"/>
      <c r="GJM5981" s="2"/>
      <c r="GJN5981" s="2"/>
      <c r="GJO5981" s="2"/>
      <c r="GJP5981" s="2"/>
      <c r="GJQ5981" s="2"/>
      <c r="GJR5981" s="2"/>
      <c r="GJS5981" s="2"/>
      <c r="GJT5981" s="2"/>
      <c r="GJU5981" s="2"/>
      <c r="GJV5981" s="2"/>
      <c r="GJW5981" s="2"/>
      <c r="GJX5981" s="2"/>
      <c r="GJY5981" s="2"/>
      <c r="GJZ5981" s="2"/>
      <c r="GKA5981" s="2"/>
      <c r="GKB5981" s="2"/>
      <c r="GKC5981" s="2"/>
      <c r="GKD5981" s="2"/>
      <c r="GKE5981" s="2"/>
      <c r="GKF5981" s="2"/>
      <c r="GKG5981" s="2"/>
      <c r="GKH5981" s="2"/>
      <c r="GKI5981" s="2"/>
      <c r="GKJ5981" s="2"/>
      <c r="GKK5981" s="2"/>
      <c r="GKL5981" s="2"/>
      <c r="GKM5981" s="2"/>
      <c r="GKN5981" s="2"/>
      <c r="GKO5981" s="2"/>
      <c r="GKP5981" s="2"/>
      <c r="GKQ5981" s="2"/>
      <c r="GKR5981" s="2"/>
      <c r="GKS5981" s="2"/>
      <c r="GKT5981" s="2"/>
      <c r="GKU5981" s="2"/>
      <c r="GKV5981" s="2"/>
      <c r="GKW5981" s="2"/>
      <c r="GKX5981" s="2"/>
      <c r="GKY5981" s="2"/>
      <c r="GKZ5981" s="2"/>
      <c r="GLA5981" s="2"/>
      <c r="GLB5981" s="2"/>
      <c r="GLC5981" s="2"/>
      <c r="GLD5981" s="2"/>
      <c r="GLE5981" s="2"/>
      <c r="GLF5981" s="2"/>
      <c r="GLG5981" s="2"/>
      <c r="GLH5981" s="2"/>
      <c r="GLI5981" s="2"/>
      <c r="GLJ5981" s="2"/>
      <c r="GLK5981" s="2"/>
      <c r="GLL5981" s="2"/>
      <c r="GLM5981" s="2"/>
      <c r="GLN5981" s="2"/>
      <c r="GLO5981" s="2"/>
      <c r="GLP5981" s="2"/>
      <c r="GLQ5981" s="2"/>
      <c r="GLR5981" s="2"/>
      <c r="GLS5981" s="2"/>
      <c r="GLT5981" s="2"/>
      <c r="GLU5981" s="2"/>
      <c r="GLV5981" s="2"/>
      <c r="GLW5981" s="2"/>
      <c r="GLX5981" s="2"/>
      <c r="GLY5981" s="2"/>
      <c r="GLZ5981" s="2"/>
      <c r="GMA5981" s="2"/>
      <c r="GMB5981" s="2"/>
      <c r="GMC5981" s="2"/>
      <c r="GMD5981" s="2"/>
      <c r="GME5981" s="2"/>
      <c r="GMF5981" s="2"/>
      <c r="GMG5981" s="2"/>
      <c r="GMH5981" s="2"/>
      <c r="GMI5981" s="2"/>
      <c r="GMJ5981" s="2"/>
      <c r="GMK5981" s="2"/>
      <c r="GML5981" s="2"/>
      <c r="GMM5981" s="2"/>
      <c r="GMN5981" s="2"/>
      <c r="GMO5981" s="2"/>
      <c r="GMP5981" s="2"/>
      <c r="GMQ5981" s="2"/>
      <c r="GMR5981" s="2"/>
      <c r="GMS5981" s="2"/>
      <c r="GMT5981" s="2"/>
      <c r="GMU5981" s="2"/>
      <c r="GMV5981" s="2"/>
      <c r="GMW5981" s="2"/>
      <c r="GMX5981" s="2"/>
      <c r="GMY5981" s="2"/>
      <c r="GMZ5981" s="2"/>
      <c r="GNA5981" s="2"/>
      <c r="GNB5981" s="2"/>
      <c r="GNC5981" s="2"/>
      <c r="GND5981" s="2"/>
      <c r="GNE5981" s="2"/>
      <c r="GNF5981" s="2"/>
      <c r="GNG5981" s="2"/>
      <c r="GNH5981" s="2"/>
      <c r="GNI5981" s="2"/>
      <c r="GNJ5981" s="2"/>
      <c r="GNK5981" s="2"/>
      <c r="GNL5981" s="2"/>
      <c r="GNM5981" s="2"/>
      <c r="GNN5981" s="2"/>
      <c r="GNO5981" s="2"/>
      <c r="GNP5981" s="2"/>
      <c r="GNQ5981" s="2"/>
      <c r="GNR5981" s="2"/>
      <c r="GNS5981" s="2"/>
      <c r="GNT5981" s="2"/>
      <c r="GNU5981" s="2"/>
      <c r="GNV5981" s="2"/>
      <c r="GNW5981" s="2"/>
      <c r="GNX5981" s="2"/>
      <c r="GNY5981" s="2"/>
      <c r="GNZ5981" s="2"/>
      <c r="GOA5981" s="2"/>
      <c r="GOB5981" s="2"/>
      <c r="GOC5981" s="2"/>
      <c r="GOD5981" s="2"/>
      <c r="GOE5981" s="2"/>
      <c r="GOF5981" s="2"/>
      <c r="GOG5981" s="2"/>
      <c r="GOH5981" s="2"/>
      <c r="GOI5981" s="2"/>
      <c r="GOJ5981" s="2"/>
      <c r="GOK5981" s="2"/>
      <c r="GOL5981" s="2"/>
      <c r="GOM5981" s="2"/>
      <c r="GON5981" s="2"/>
      <c r="GOO5981" s="2"/>
      <c r="GOP5981" s="2"/>
      <c r="GOQ5981" s="2"/>
      <c r="GOR5981" s="2"/>
      <c r="GOS5981" s="2"/>
      <c r="GOT5981" s="2"/>
      <c r="GOU5981" s="2"/>
      <c r="GOV5981" s="2"/>
      <c r="GOW5981" s="2"/>
      <c r="GOX5981" s="2"/>
      <c r="GOY5981" s="2"/>
      <c r="GOZ5981" s="2"/>
      <c r="GPA5981" s="2"/>
      <c r="GPB5981" s="2"/>
      <c r="GPC5981" s="2"/>
      <c r="GPD5981" s="2"/>
      <c r="GPE5981" s="2"/>
      <c r="GPF5981" s="2"/>
      <c r="GPG5981" s="2"/>
      <c r="GPH5981" s="2"/>
      <c r="GPI5981" s="2"/>
      <c r="GPJ5981" s="2"/>
      <c r="GPK5981" s="2"/>
      <c r="GPL5981" s="2"/>
      <c r="GPM5981" s="2"/>
      <c r="GPN5981" s="2"/>
      <c r="GPO5981" s="2"/>
      <c r="GPP5981" s="2"/>
      <c r="GPQ5981" s="2"/>
      <c r="GPR5981" s="2"/>
      <c r="GPS5981" s="2"/>
      <c r="GPT5981" s="2"/>
      <c r="GPU5981" s="2"/>
      <c r="GPV5981" s="2"/>
      <c r="GPW5981" s="2"/>
      <c r="GPX5981" s="2"/>
      <c r="GPY5981" s="2"/>
      <c r="GPZ5981" s="2"/>
      <c r="GQA5981" s="2"/>
      <c r="GQB5981" s="2"/>
      <c r="GQC5981" s="2"/>
      <c r="GQD5981" s="2"/>
      <c r="GQE5981" s="2"/>
      <c r="GQF5981" s="2"/>
      <c r="GQG5981" s="2"/>
      <c r="GQH5981" s="2"/>
      <c r="GQI5981" s="2"/>
      <c r="GQJ5981" s="2"/>
      <c r="GQK5981" s="2"/>
      <c r="GQL5981" s="2"/>
      <c r="GQM5981" s="2"/>
      <c r="GQN5981" s="2"/>
      <c r="GQO5981" s="2"/>
      <c r="GQP5981" s="2"/>
      <c r="GQQ5981" s="2"/>
      <c r="GQR5981" s="2"/>
      <c r="GQS5981" s="2"/>
      <c r="GQT5981" s="2"/>
      <c r="GQU5981" s="2"/>
      <c r="GQV5981" s="2"/>
      <c r="GQW5981" s="2"/>
      <c r="GQX5981" s="2"/>
      <c r="GQY5981" s="2"/>
      <c r="GQZ5981" s="2"/>
      <c r="GRA5981" s="2"/>
      <c r="GRB5981" s="2"/>
      <c r="GRC5981" s="2"/>
      <c r="GRD5981" s="2"/>
      <c r="GRE5981" s="2"/>
      <c r="GRF5981" s="2"/>
      <c r="GRG5981" s="2"/>
      <c r="GRH5981" s="2"/>
      <c r="GRI5981" s="2"/>
      <c r="GRJ5981" s="2"/>
      <c r="GRK5981" s="2"/>
      <c r="GRL5981" s="2"/>
      <c r="GRM5981" s="2"/>
      <c r="GRN5981" s="2"/>
      <c r="GRO5981" s="2"/>
      <c r="GRP5981" s="2"/>
      <c r="GRQ5981" s="2"/>
      <c r="GRR5981" s="2"/>
      <c r="GRS5981" s="2"/>
      <c r="GRT5981" s="2"/>
      <c r="GRU5981" s="2"/>
      <c r="GRV5981" s="2"/>
      <c r="GRW5981" s="2"/>
      <c r="GRX5981" s="2"/>
      <c r="GRY5981" s="2"/>
      <c r="GRZ5981" s="2"/>
      <c r="GSA5981" s="2"/>
      <c r="GSB5981" s="2"/>
      <c r="GSC5981" s="2"/>
      <c r="GSD5981" s="2"/>
      <c r="GSE5981" s="2"/>
      <c r="GSF5981" s="2"/>
      <c r="GSG5981" s="2"/>
      <c r="GSH5981" s="2"/>
      <c r="GSI5981" s="2"/>
      <c r="GSJ5981" s="2"/>
      <c r="GSK5981" s="2"/>
      <c r="GSL5981" s="2"/>
      <c r="GSM5981" s="2"/>
      <c r="GSN5981" s="2"/>
      <c r="GSO5981" s="2"/>
      <c r="GSP5981" s="2"/>
      <c r="GSQ5981" s="2"/>
      <c r="GSR5981" s="2"/>
      <c r="GSS5981" s="2"/>
      <c r="GST5981" s="2"/>
      <c r="GSU5981" s="2"/>
      <c r="GSV5981" s="2"/>
      <c r="GSW5981" s="2"/>
      <c r="GSX5981" s="2"/>
      <c r="GSY5981" s="2"/>
      <c r="GSZ5981" s="2"/>
      <c r="GTA5981" s="2"/>
      <c r="GTB5981" s="2"/>
      <c r="GTC5981" s="2"/>
      <c r="GTD5981" s="2"/>
      <c r="GTE5981" s="2"/>
      <c r="GTF5981" s="2"/>
      <c r="GTG5981" s="2"/>
      <c r="GTH5981" s="2"/>
      <c r="GTI5981" s="2"/>
      <c r="GTJ5981" s="2"/>
      <c r="GTK5981" s="2"/>
      <c r="GTL5981" s="2"/>
      <c r="GTM5981" s="2"/>
      <c r="GTN5981" s="2"/>
      <c r="GTO5981" s="2"/>
      <c r="GTP5981" s="2"/>
      <c r="GTQ5981" s="2"/>
      <c r="GTR5981" s="2"/>
      <c r="GTS5981" s="2"/>
      <c r="GTT5981" s="2"/>
      <c r="GTU5981" s="2"/>
      <c r="GTV5981" s="2"/>
      <c r="GTW5981" s="2"/>
      <c r="GTX5981" s="2"/>
      <c r="GTY5981" s="2"/>
      <c r="GTZ5981" s="2"/>
      <c r="GUA5981" s="2"/>
      <c r="GUB5981" s="2"/>
      <c r="GUC5981" s="2"/>
      <c r="GUD5981" s="2"/>
      <c r="GUE5981" s="2"/>
      <c r="GUF5981" s="2"/>
      <c r="GUG5981" s="2"/>
      <c r="GUH5981" s="2"/>
      <c r="GUI5981" s="2"/>
      <c r="GUJ5981" s="2"/>
      <c r="GUK5981" s="2"/>
      <c r="GUL5981" s="2"/>
      <c r="GUM5981" s="2"/>
      <c r="GUN5981" s="2"/>
      <c r="GUO5981" s="2"/>
      <c r="GUP5981" s="2"/>
      <c r="GUQ5981" s="2"/>
      <c r="GUR5981" s="2"/>
      <c r="GUS5981" s="2"/>
      <c r="GUT5981" s="2"/>
      <c r="GUU5981" s="2"/>
      <c r="GUV5981" s="2"/>
      <c r="GUW5981" s="2"/>
      <c r="GUX5981" s="2"/>
      <c r="GUY5981" s="2"/>
      <c r="GUZ5981" s="2"/>
      <c r="GVA5981" s="2"/>
      <c r="GVB5981" s="2"/>
      <c r="GVC5981" s="2"/>
      <c r="GVD5981" s="2"/>
      <c r="GVE5981" s="2"/>
      <c r="GVF5981" s="2"/>
      <c r="GVG5981" s="2"/>
      <c r="GVH5981" s="2"/>
      <c r="GVI5981" s="2"/>
      <c r="GVJ5981" s="2"/>
      <c r="GVK5981" s="2"/>
      <c r="GVL5981" s="2"/>
      <c r="GVM5981" s="2"/>
      <c r="GVN5981" s="2"/>
      <c r="GVO5981" s="2"/>
      <c r="GVP5981" s="2"/>
      <c r="GVQ5981" s="2"/>
      <c r="GVR5981" s="2"/>
      <c r="GVS5981" s="2"/>
      <c r="GVT5981" s="2"/>
      <c r="GVU5981" s="2"/>
      <c r="GVV5981" s="2"/>
      <c r="GVW5981" s="2"/>
      <c r="GVX5981" s="2"/>
      <c r="GVY5981" s="2"/>
      <c r="GVZ5981" s="2"/>
      <c r="GWA5981" s="2"/>
      <c r="GWB5981" s="2"/>
      <c r="GWC5981" s="2"/>
      <c r="GWD5981" s="2"/>
      <c r="GWE5981" s="2"/>
      <c r="GWF5981" s="2"/>
      <c r="GWG5981" s="2"/>
      <c r="GWH5981" s="2"/>
      <c r="GWI5981" s="2"/>
      <c r="GWJ5981" s="2"/>
      <c r="GWK5981" s="2"/>
      <c r="GWL5981" s="2"/>
      <c r="GWM5981" s="2"/>
      <c r="GWN5981" s="2"/>
      <c r="GWO5981" s="2"/>
      <c r="GWP5981" s="2"/>
      <c r="GWQ5981" s="2"/>
      <c r="GWR5981" s="2"/>
      <c r="GWS5981" s="2"/>
      <c r="GWT5981" s="2"/>
      <c r="GWU5981" s="2"/>
      <c r="GWV5981" s="2"/>
      <c r="GWW5981" s="2"/>
      <c r="GWX5981" s="2"/>
      <c r="GWY5981" s="2"/>
      <c r="GWZ5981" s="2"/>
      <c r="GXA5981" s="2"/>
      <c r="GXB5981" s="2"/>
      <c r="GXC5981" s="2"/>
      <c r="GXD5981" s="2"/>
      <c r="GXE5981" s="2"/>
      <c r="GXF5981" s="2"/>
      <c r="GXG5981" s="2"/>
      <c r="GXH5981" s="2"/>
      <c r="GXI5981" s="2"/>
      <c r="GXJ5981" s="2"/>
      <c r="GXK5981" s="2"/>
      <c r="GXL5981" s="2"/>
      <c r="GXM5981" s="2"/>
      <c r="GXN5981" s="2"/>
      <c r="GXO5981" s="2"/>
      <c r="GXP5981" s="2"/>
      <c r="GXQ5981" s="2"/>
      <c r="GXR5981" s="2"/>
      <c r="GXS5981" s="2"/>
      <c r="GXT5981" s="2"/>
      <c r="GXU5981" s="2"/>
      <c r="GXV5981" s="2"/>
      <c r="GXW5981" s="2"/>
      <c r="GXX5981" s="2"/>
      <c r="GXY5981" s="2"/>
      <c r="GXZ5981" s="2"/>
      <c r="GYA5981" s="2"/>
      <c r="GYB5981" s="2"/>
      <c r="GYC5981" s="2"/>
      <c r="GYD5981" s="2"/>
      <c r="GYE5981" s="2"/>
      <c r="GYF5981" s="2"/>
      <c r="GYG5981" s="2"/>
      <c r="GYH5981" s="2"/>
      <c r="GYI5981" s="2"/>
      <c r="GYJ5981" s="2"/>
      <c r="GYK5981" s="2"/>
      <c r="GYL5981" s="2"/>
      <c r="GYM5981" s="2"/>
      <c r="GYN5981" s="2"/>
      <c r="GYO5981" s="2"/>
      <c r="GYP5981" s="2"/>
      <c r="GYQ5981" s="2"/>
      <c r="GYR5981" s="2"/>
      <c r="GYS5981" s="2"/>
      <c r="GYT5981" s="2"/>
      <c r="GYU5981" s="2"/>
      <c r="GYV5981" s="2"/>
      <c r="GYW5981" s="2"/>
      <c r="GYX5981" s="2"/>
      <c r="GYY5981" s="2"/>
      <c r="GYZ5981" s="2"/>
      <c r="GZA5981" s="2"/>
      <c r="GZB5981" s="2"/>
      <c r="GZC5981" s="2"/>
      <c r="GZD5981" s="2"/>
      <c r="GZE5981" s="2"/>
      <c r="GZF5981" s="2"/>
      <c r="GZG5981" s="2"/>
      <c r="GZH5981" s="2"/>
      <c r="GZI5981" s="2"/>
      <c r="GZJ5981" s="2"/>
      <c r="GZK5981" s="2"/>
      <c r="GZL5981" s="2"/>
      <c r="GZM5981" s="2"/>
      <c r="GZN5981" s="2"/>
      <c r="GZO5981" s="2"/>
      <c r="GZP5981" s="2"/>
      <c r="GZQ5981" s="2"/>
      <c r="GZR5981" s="2"/>
      <c r="GZS5981" s="2"/>
      <c r="GZT5981" s="2"/>
      <c r="GZU5981" s="2"/>
      <c r="GZV5981" s="2"/>
      <c r="GZW5981" s="2"/>
      <c r="GZX5981" s="2"/>
      <c r="GZY5981" s="2"/>
      <c r="GZZ5981" s="2"/>
      <c r="HAA5981" s="2"/>
      <c r="HAB5981" s="2"/>
      <c r="HAC5981" s="2"/>
      <c r="HAD5981" s="2"/>
      <c r="HAE5981" s="2"/>
      <c r="HAF5981" s="2"/>
      <c r="HAG5981" s="2"/>
      <c r="HAH5981" s="2"/>
      <c r="HAI5981" s="2"/>
      <c r="HAJ5981" s="2"/>
      <c r="HAK5981" s="2"/>
      <c r="HAL5981" s="2"/>
      <c r="HAM5981" s="2"/>
      <c r="HAN5981" s="2"/>
      <c r="HAO5981" s="2"/>
      <c r="HAP5981" s="2"/>
      <c r="HAQ5981" s="2"/>
      <c r="HAR5981" s="2"/>
      <c r="HAS5981" s="2"/>
      <c r="HAT5981" s="2"/>
      <c r="HAU5981" s="2"/>
      <c r="HAV5981" s="2"/>
      <c r="HAW5981" s="2"/>
      <c r="HAX5981" s="2"/>
      <c r="HAY5981" s="2"/>
      <c r="HAZ5981" s="2"/>
      <c r="HBA5981" s="2"/>
      <c r="HBB5981" s="2"/>
      <c r="HBC5981" s="2"/>
      <c r="HBD5981" s="2"/>
      <c r="HBE5981" s="2"/>
      <c r="HBF5981" s="2"/>
      <c r="HBG5981" s="2"/>
      <c r="HBH5981" s="2"/>
      <c r="HBI5981" s="2"/>
      <c r="HBJ5981" s="2"/>
      <c r="HBK5981" s="2"/>
      <c r="HBL5981" s="2"/>
      <c r="HBM5981" s="2"/>
      <c r="HBN5981" s="2"/>
      <c r="HBO5981" s="2"/>
      <c r="HBP5981" s="2"/>
      <c r="HBQ5981" s="2"/>
      <c r="HBR5981" s="2"/>
      <c r="HBS5981" s="2"/>
      <c r="HBT5981" s="2"/>
      <c r="HBU5981" s="2"/>
      <c r="HBV5981" s="2"/>
      <c r="HBW5981" s="2"/>
      <c r="HBX5981" s="2"/>
      <c r="HBY5981" s="2"/>
      <c r="HBZ5981" s="2"/>
      <c r="HCA5981" s="2"/>
      <c r="HCB5981" s="2"/>
      <c r="HCC5981" s="2"/>
      <c r="HCD5981" s="2"/>
      <c r="HCE5981" s="2"/>
      <c r="HCF5981" s="2"/>
      <c r="HCG5981" s="2"/>
      <c r="HCH5981" s="2"/>
      <c r="HCI5981" s="2"/>
      <c r="HCJ5981" s="2"/>
      <c r="HCK5981" s="2"/>
      <c r="HCL5981" s="2"/>
      <c r="HCM5981" s="2"/>
      <c r="HCN5981" s="2"/>
      <c r="HCO5981" s="2"/>
      <c r="HCP5981" s="2"/>
      <c r="HCQ5981" s="2"/>
      <c r="HCR5981" s="2"/>
      <c r="HCS5981" s="2"/>
      <c r="HCT5981" s="2"/>
      <c r="HCU5981" s="2"/>
      <c r="HCV5981" s="2"/>
      <c r="HCW5981" s="2"/>
      <c r="HCX5981" s="2"/>
      <c r="HCY5981" s="2"/>
      <c r="HCZ5981" s="2"/>
      <c r="HDA5981" s="2"/>
      <c r="HDB5981" s="2"/>
      <c r="HDC5981" s="2"/>
      <c r="HDD5981" s="2"/>
      <c r="HDE5981" s="2"/>
      <c r="HDF5981" s="2"/>
      <c r="HDG5981" s="2"/>
      <c r="HDH5981" s="2"/>
      <c r="HDI5981" s="2"/>
      <c r="HDJ5981" s="2"/>
      <c r="HDK5981" s="2"/>
      <c r="HDL5981" s="2"/>
      <c r="HDM5981" s="2"/>
      <c r="HDN5981" s="2"/>
      <c r="HDO5981" s="2"/>
      <c r="HDP5981" s="2"/>
      <c r="HDQ5981" s="2"/>
      <c r="HDR5981" s="2"/>
      <c r="HDS5981" s="2"/>
      <c r="HDT5981" s="2"/>
      <c r="HDU5981" s="2"/>
      <c r="HDV5981" s="2"/>
      <c r="HDW5981" s="2"/>
      <c r="HDX5981" s="2"/>
      <c r="HDY5981" s="2"/>
      <c r="HDZ5981" s="2"/>
      <c r="HEA5981" s="2"/>
      <c r="HEB5981" s="2"/>
      <c r="HEC5981" s="2"/>
      <c r="HED5981" s="2"/>
      <c r="HEE5981" s="2"/>
      <c r="HEF5981" s="2"/>
      <c r="HEG5981" s="2"/>
      <c r="HEH5981" s="2"/>
      <c r="HEI5981" s="2"/>
      <c r="HEJ5981" s="2"/>
      <c r="HEK5981" s="2"/>
      <c r="HEL5981" s="2"/>
      <c r="HEM5981" s="2"/>
      <c r="HEN5981" s="2"/>
      <c r="HEO5981" s="2"/>
      <c r="HEP5981" s="2"/>
      <c r="HEQ5981" s="2"/>
      <c r="HER5981" s="2"/>
      <c r="HES5981" s="2"/>
      <c r="HET5981" s="2"/>
      <c r="HEU5981" s="2"/>
      <c r="HEV5981" s="2"/>
      <c r="HEW5981" s="2"/>
      <c r="HEX5981" s="2"/>
      <c r="HEY5981" s="2"/>
      <c r="HEZ5981" s="2"/>
      <c r="HFA5981" s="2"/>
      <c r="HFB5981" s="2"/>
      <c r="HFC5981" s="2"/>
      <c r="HFD5981" s="2"/>
      <c r="HFE5981" s="2"/>
      <c r="HFF5981" s="2"/>
      <c r="HFG5981" s="2"/>
      <c r="HFH5981" s="2"/>
      <c r="HFI5981" s="2"/>
      <c r="HFJ5981" s="2"/>
      <c r="HFK5981" s="2"/>
      <c r="HFL5981" s="2"/>
      <c r="HFM5981" s="2"/>
      <c r="HFN5981" s="2"/>
      <c r="HFO5981" s="2"/>
      <c r="HFP5981" s="2"/>
      <c r="HFQ5981" s="2"/>
      <c r="HFR5981" s="2"/>
      <c r="HFS5981" s="2"/>
      <c r="HFT5981" s="2"/>
      <c r="HFU5981" s="2"/>
      <c r="HFV5981" s="2"/>
      <c r="HFW5981" s="2"/>
      <c r="HFX5981" s="2"/>
      <c r="HFY5981" s="2"/>
      <c r="HFZ5981" s="2"/>
      <c r="HGA5981" s="2"/>
      <c r="HGB5981" s="2"/>
      <c r="HGC5981" s="2"/>
      <c r="HGD5981" s="2"/>
      <c r="HGE5981" s="2"/>
      <c r="HGF5981" s="2"/>
      <c r="HGG5981" s="2"/>
      <c r="HGH5981" s="2"/>
      <c r="HGI5981" s="2"/>
      <c r="HGJ5981" s="2"/>
      <c r="HGK5981" s="2"/>
      <c r="HGL5981" s="2"/>
      <c r="HGM5981" s="2"/>
      <c r="HGN5981" s="2"/>
      <c r="HGO5981" s="2"/>
      <c r="HGP5981" s="2"/>
      <c r="HGQ5981" s="2"/>
      <c r="HGR5981" s="2"/>
      <c r="HGS5981" s="2"/>
      <c r="HGT5981" s="2"/>
      <c r="HGU5981" s="2"/>
      <c r="HGV5981" s="2"/>
      <c r="HGW5981" s="2"/>
      <c r="HGX5981" s="2"/>
      <c r="HGY5981" s="2"/>
      <c r="HGZ5981" s="2"/>
      <c r="HHA5981" s="2"/>
      <c r="HHB5981" s="2"/>
      <c r="HHC5981" s="2"/>
      <c r="HHD5981" s="2"/>
      <c r="HHE5981" s="2"/>
      <c r="HHF5981" s="2"/>
      <c r="HHG5981" s="2"/>
      <c r="HHH5981" s="2"/>
      <c r="HHI5981" s="2"/>
      <c r="HHJ5981" s="2"/>
      <c r="HHK5981" s="2"/>
      <c r="HHL5981" s="2"/>
      <c r="HHM5981" s="2"/>
      <c r="HHN5981" s="2"/>
      <c r="HHO5981" s="2"/>
      <c r="HHP5981" s="2"/>
      <c r="HHQ5981" s="2"/>
      <c r="HHR5981" s="2"/>
      <c r="HHS5981" s="2"/>
      <c r="HHT5981" s="2"/>
      <c r="HHU5981" s="2"/>
      <c r="HHV5981" s="2"/>
      <c r="HHW5981" s="2"/>
      <c r="HHX5981" s="2"/>
      <c r="HHY5981" s="2"/>
      <c r="HHZ5981" s="2"/>
      <c r="HIA5981" s="2"/>
      <c r="HIB5981" s="2"/>
      <c r="HIC5981" s="2"/>
      <c r="HID5981" s="2"/>
      <c r="HIE5981" s="2"/>
      <c r="HIF5981" s="2"/>
      <c r="HIG5981" s="2"/>
      <c r="HIH5981" s="2"/>
      <c r="HII5981" s="2"/>
      <c r="HIJ5981" s="2"/>
      <c r="HIK5981" s="2"/>
      <c r="HIL5981" s="2"/>
      <c r="HIM5981" s="2"/>
      <c r="HIN5981" s="2"/>
      <c r="HIO5981" s="2"/>
      <c r="HIP5981" s="2"/>
      <c r="HIQ5981" s="2"/>
      <c r="HIR5981" s="2"/>
      <c r="HIS5981" s="2"/>
      <c r="HIT5981" s="2"/>
      <c r="HIU5981" s="2"/>
      <c r="HIV5981" s="2"/>
      <c r="HIW5981" s="2"/>
      <c r="HIX5981" s="2"/>
      <c r="HIY5981" s="2"/>
      <c r="HIZ5981" s="2"/>
      <c r="HJA5981" s="2"/>
      <c r="HJB5981" s="2"/>
      <c r="HJC5981" s="2"/>
      <c r="HJD5981" s="2"/>
      <c r="HJE5981" s="2"/>
      <c r="HJF5981" s="2"/>
      <c r="HJG5981" s="2"/>
      <c r="HJH5981" s="2"/>
      <c r="HJI5981" s="2"/>
      <c r="HJJ5981" s="2"/>
      <c r="HJK5981" s="2"/>
      <c r="HJL5981" s="2"/>
      <c r="HJM5981" s="2"/>
      <c r="HJN5981" s="2"/>
      <c r="HJO5981" s="2"/>
      <c r="HJP5981" s="2"/>
      <c r="HJQ5981" s="2"/>
      <c r="HJR5981" s="2"/>
      <c r="HJS5981" s="2"/>
      <c r="HJT5981" s="2"/>
      <c r="HJU5981" s="2"/>
      <c r="HJV5981" s="2"/>
      <c r="HJW5981" s="2"/>
      <c r="HJX5981" s="2"/>
      <c r="HJY5981" s="2"/>
      <c r="HJZ5981" s="2"/>
      <c r="HKA5981" s="2"/>
      <c r="HKB5981" s="2"/>
      <c r="HKC5981" s="2"/>
      <c r="HKD5981" s="2"/>
      <c r="HKE5981" s="2"/>
      <c r="HKF5981" s="2"/>
      <c r="HKG5981" s="2"/>
      <c r="HKH5981" s="2"/>
      <c r="HKI5981" s="2"/>
      <c r="HKJ5981" s="2"/>
      <c r="HKK5981" s="2"/>
      <c r="HKL5981" s="2"/>
      <c r="HKM5981" s="2"/>
      <c r="HKN5981" s="2"/>
      <c r="HKO5981" s="2"/>
      <c r="HKP5981" s="2"/>
      <c r="HKQ5981" s="2"/>
      <c r="HKR5981" s="2"/>
      <c r="HKS5981" s="2"/>
      <c r="HKT5981" s="2"/>
      <c r="HKU5981" s="2"/>
      <c r="HKV5981" s="2"/>
      <c r="HKW5981" s="2"/>
      <c r="HKX5981" s="2"/>
      <c r="HKY5981" s="2"/>
      <c r="HKZ5981" s="2"/>
      <c r="HLA5981" s="2"/>
      <c r="HLB5981" s="2"/>
      <c r="HLC5981" s="2"/>
      <c r="HLD5981" s="2"/>
      <c r="HLE5981" s="2"/>
      <c r="HLF5981" s="2"/>
      <c r="HLG5981" s="2"/>
      <c r="HLH5981" s="2"/>
      <c r="HLI5981" s="2"/>
      <c r="HLJ5981" s="2"/>
      <c r="HLK5981" s="2"/>
      <c r="HLL5981" s="2"/>
      <c r="HLM5981" s="2"/>
      <c r="HLN5981" s="2"/>
      <c r="HLO5981" s="2"/>
      <c r="HLP5981" s="2"/>
      <c r="HLQ5981" s="2"/>
      <c r="HLR5981" s="2"/>
      <c r="HLS5981" s="2"/>
      <c r="HLT5981" s="2"/>
      <c r="HLU5981" s="2"/>
      <c r="HLV5981" s="2"/>
      <c r="HLW5981" s="2"/>
      <c r="HLX5981" s="2"/>
      <c r="HLY5981" s="2"/>
      <c r="HLZ5981" s="2"/>
      <c r="HMA5981" s="2"/>
      <c r="HMB5981" s="2"/>
      <c r="HMC5981" s="2"/>
      <c r="HMD5981" s="2"/>
      <c r="HME5981" s="2"/>
      <c r="HMF5981" s="2"/>
      <c r="HMG5981" s="2"/>
      <c r="HMH5981" s="2"/>
      <c r="HMI5981" s="2"/>
      <c r="HMJ5981" s="2"/>
      <c r="HMK5981" s="2"/>
      <c r="HML5981" s="2"/>
      <c r="HMM5981" s="2"/>
      <c r="HMN5981" s="2"/>
      <c r="HMO5981" s="2"/>
      <c r="HMP5981" s="2"/>
      <c r="HMQ5981" s="2"/>
      <c r="HMR5981" s="2"/>
      <c r="HMS5981" s="2"/>
      <c r="HMT5981" s="2"/>
      <c r="HMU5981" s="2"/>
      <c r="HMV5981" s="2"/>
      <c r="HMW5981" s="2"/>
      <c r="HMX5981" s="2"/>
      <c r="HMY5981" s="2"/>
      <c r="HMZ5981" s="2"/>
      <c r="HNA5981" s="2"/>
      <c r="HNB5981" s="2"/>
      <c r="HNC5981" s="2"/>
      <c r="HND5981" s="2"/>
      <c r="HNE5981" s="2"/>
      <c r="HNF5981" s="2"/>
      <c r="HNG5981" s="2"/>
      <c r="HNH5981" s="2"/>
      <c r="HNI5981" s="2"/>
      <c r="HNJ5981" s="2"/>
      <c r="HNK5981" s="2"/>
      <c r="HNL5981" s="2"/>
      <c r="HNM5981" s="2"/>
      <c r="HNN5981" s="2"/>
      <c r="HNO5981" s="2"/>
      <c r="HNP5981" s="2"/>
      <c r="HNQ5981" s="2"/>
      <c r="HNR5981" s="2"/>
      <c r="HNS5981" s="2"/>
      <c r="HNT5981" s="2"/>
      <c r="HNU5981" s="2"/>
      <c r="HNV5981" s="2"/>
      <c r="HNW5981" s="2"/>
      <c r="HNX5981" s="2"/>
      <c r="HNY5981" s="2"/>
      <c r="HNZ5981" s="2"/>
      <c r="HOA5981" s="2"/>
      <c r="HOB5981" s="2"/>
      <c r="HOC5981" s="2"/>
      <c r="HOD5981" s="2"/>
      <c r="HOE5981" s="2"/>
      <c r="HOF5981" s="2"/>
      <c r="HOG5981" s="2"/>
      <c r="HOH5981" s="2"/>
      <c r="HOI5981" s="2"/>
      <c r="HOJ5981" s="2"/>
      <c r="HOK5981" s="2"/>
      <c r="HOL5981" s="2"/>
      <c r="HOM5981" s="2"/>
      <c r="HON5981" s="2"/>
      <c r="HOO5981" s="2"/>
      <c r="HOP5981" s="2"/>
      <c r="HOQ5981" s="2"/>
      <c r="HOR5981" s="2"/>
      <c r="HOS5981" s="2"/>
      <c r="HOT5981" s="2"/>
      <c r="HOU5981" s="2"/>
      <c r="HOV5981" s="2"/>
      <c r="HOW5981" s="2"/>
      <c r="HOX5981" s="2"/>
      <c r="HOY5981" s="2"/>
      <c r="HOZ5981" s="2"/>
      <c r="HPA5981" s="2"/>
      <c r="HPB5981" s="2"/>
      <c r="HPC5981" s="2"/>
      <c r="HPD5981" s="2"/>
      <c r="HPE5981" s="2"/>
      <c r="HPF5981" s="2"/>
      <c r="HPG5981" s="2"/>
      <c r="HPH5981" s="2"/>
      <c r="HPI5981" s="2"/>
      <c r="HPJ5981" s="2"/>
      <c r="HPK5981" s="2"/>
      <c r="HPL5981" s="2"/>
      <c r="HPM5981" s="2"/>
      <c r="HPN5981" s="2"/>
      <c r="HPO5981" s="2"/>
      <c r="HPP5981" s="2"/>
      <c r="HPQ5981" s="2"/>
      <c r="HPR5981" s="2"/>
      <c r="HPS5981" s="2"/>
      <c r="HPT5981" s="2"/>
      <c r="HPU5981" s="2"/>
      <c r="HPV5981" s="2"/>
      <c r="HPW5981" s="2"/>
      <c r="HPX5981" s="2"/>
      <c r="HPY5981" s="2"/>
      <c r="HPZ5981" s="2"/>
      <c r="HQA5981" s="2"/>
      <c r="HQB5981" s="2"/>
      <c r="HQC5981" s="2"/>
      <c r="HQD5981" s="2"/>
      <c r="HQE5981" s="2"/>
      <c r="HQF5981" s="2"/>
      <c r="HQG5981" s="2"/>
      <c r="HQH5981" s="2"/>
      <c r="HQI5981" s="2"/>
      <c r="HQJ5981" s="2"/>
      <c r="HQK5981" s="2"/>
      <c r="HQL5981" s="2"/>
      <c r="HQM5981" s="2"/>
      <c r="HQN5981" s="2"/>
      <c r="HQO5981" s="2"/>
      <c r="HQP5981" s="2"/>
      <c r="HQQ5981" s="2"/>
      <c r="HQR5981" s="2"/>
      <c r="HQS5981" s="2"/>
      <c r="HQT5981" s="2"/>
      <c r="HQU5981" s="2"/>
      <c r="HQV5981" s="2"/>
      <c r="HQW5981" s="2"/>
      <c r="HQX5981" s="2"/>
      <c r="HQY5981" s="2"/>
      <c r="HQZ5981" s="2"/>
      <c r="HRA5981" s="2"/>
      <c r="HRB5981" s="2"/>
      <c r="HRC5981" s="2"/>
      <c r="HRD5981" s="2"/>
      <c r="HRE5981" s="2"/>
      <c r="HRF5981" s="2"/>
      <c r="HRG5981" s="2"/>
      <c r="HRH5981" s="2"/>
      <c r="HRI5981" s="2"/>
      <c r="HRJ5981" s="2"/>
      <c r="HRK5981" s="2"/>
      <c r="HRL5981" s="2"/>
      <c r="HRM5981" s="2"/>
      <c r="HRN5981" s="2"/>
      <c r="HRO5981" s="2"/>
      <c r="HRP5981" s="2"/>
      <c r="HRQ5981" s="2"/>
      <c r="HRR5981" s="2"/>
      <c r="HRS5981" s="2"/>
      <c r="HRT5981" s="2"/>
      <c r="HRU5981" s="2"/>
      <c r="HRV5981" s="2"/>
      <c r="HRW5981" s="2"/>
      <c r="HRX5981" s="2"/>
      <c r="HRY5981" s="2"/>
      <c r="HRZ5981" s="2"/>
      <c r="HSA5981" s="2"/>
      <c r="HSB5981" s="2"/>
      <c r="HSC5981" s="2"/>
      <c r="HSD5981" s="2"/>
      <c r="HSE5981" s="2"/>
      <c r="HSF5981" s="2"/>
      <c r="HSG5981" s="2"/>
      <c r="HSH5981" s="2"/>
      <c r="HSI5981" s="2"/>
      <c r="HSJ5981" s="2"/>
      <c r="HSK5981" s="2"/>
      <c r="HSL5981" s="2"/>
      <c r="HSM5981" s="2"/>
      <c r="HSN5981" s="2"/>
      <c r="HSO5981" s="2"/>
      <c r="HSP5981" s="2"/>
      <c r="HSQ5981" s="2"/>
      <c r="HSR5981" s="2"/>
      <c r="HSS5981" s="2"/>
      <c r="HST5981" s="2"/>
      <c r="HSU5981" s="2"/>
      <c r="HSV5981" s="2"/>
      <c r="HSW5981" s="2"/>
      <c r="HSX5981" s="2"/>
      <c r="HSY5981" s="2"/>
      <c r="HSZ5981" s="2"/>
      <c r="HTA5981" s="2"/>
      <c r="HTB5981" s="2"/>
      <c r="HTC5981" s="2"/>
      <c r="HTD5981" s="2"/>
      <c r="HTE5981" s="2"/>
      <c r="HTF5981" s="2"/>
      <c r="HTG5981" s="2"/>
      <c r="HTH5981" s="2"/>
      <c r="HTI5981" s="2"/>
      <c r="HTJ5981" s="2"/>
      <c r="HTK5981" s="2"/>
      <c r="HTL5981" s="2"/>
      <c r="HTM5981" s="2"/>
      <c r="HTN5981" s="2"/>
      <c r="HTO5981" s="2"/>
      <c r="HTP5981" s="2"/>
      <c r="HTQ5981" s="2"/>
      <c r="HTR5981" s="2"/>
      <c r="HTS5981" s="2"/>
      <c r="HTT5981" s="2"/>
      <c r="HTU5981" s="2"/>
      <c r="HTV5981" s="2"/>
      <c r="HTW5981" s="2"/>
      <c r="HTX5981" s="2"/>
      <c r="HTY5981" s="2"/>
      <c r="HTZ5981" s="2"/>
      <c r="HUA5981" s="2"/>
      <c r="HUB5981" s="2"/>
      <c r="HUC5981" s="2"/>
      <c r="HUD5981" s="2"/>
      <c r="HUE5981" s="2"/>
      <c r="HUF5981" s="2"/>
      <c r="HUG5981" s="2"/>
      <c r="HUH5981" s="2"/>
      <c r="HUI5981" s="2"/>
      <c r="HUJ5981" s="2"/>
      <c r="HUK5981" s="2"/>
      <c r="HUL5981" s="2"/>
      <c r="HUM5981" s="2"/>
      <c r="HUN5981" s="2"/>
      <c r="HUO5981" s="2"/>
      <c r="HUP5981" s="2"/>
      <c r="HUQ5981" s="2"/>
      <c r="HUR5981" s="2"/>
      <c r="HUS5981" s="2"/>
      <c r="HUT5981" s="2"/>
      <c r="HUU5981" s="2"/>
      <c r="HUV5981" s="2"/>
      <c r="HUW5981" s="2"/>
      <c r="HUX5981" s="2"/>
      <c r="HUY5981" s="2"/>
      <c r="HUZ5981" s="2"/>
      <c r="HVA5981" s="2"/>
      <c r="HVB5981" s="2"/>
      <c r="HVC5981" s="2"/>
      <c r="HVD5981" s="2"/>
      <c r="HVE5981" s="2"/>
      <c r="HVF5981" s="2"/>
      <c r="HVG5981" s="2"/>
      <c r="HVH5981" s="2"/>
      <c r="HVI5981" s="2"/>
      <c r="HVJ5981" s="2"/>
      <c r="HVK5981" s="2"/>
      <c r="HVL5981" s="2"/>
      <c r="HVM5981" s="2"/>
      <c r="HVN5981" s="2"/>
      <c r="HVO5981" s="2"/>
      <c r="HVP5981" s="2"/>
      <c r="HVQ5981" s="2"/>
      <c r="HVR5981" s="2"/>
      <c r="HVS5981" s="2"/>
      <c r="HVT5981" s="2"/>
      <c r="HVU5981" s="2"/>
      <c r="HVV5981" s="2"/>
      <c r="HVW5981" s="2"/>
      <c r="HVX5981" s="2"/>
      <c r="HVY5981" s="2"/>
      <c r="HVZ5981" s="2"/>
      <c r="HWA5981" s="2"/>
      <c r="HWB5981" s="2"/>
      <c r="HWC5981" s="2"/>
      <c r="HWD5981" s="2"/>
      <c r="HWE5981" s="2"/>
      <c r="HWF5981" s="2"/>
      <c r="HWG5981" s="2"/>
      <c r="HWH5981" s="2"/>
      <c r="HWI5981" s="2"/>
      <c r="HWJ5981" s="2"/>
      <c r="HWK5981" s="2"/>
      <c r="HWL5981" s="2"/>
      <c r="HWM5981" s="2"/>
      <c r="HWN5981" s="2"/>
      <c r="HWO5981" s="2"/>
      <c r="HWP5981" s="2"/>
      <c r="HWQ5981" s="2"/>
      <c r="HWR5981" s="2"/>
      <c r="HWS5981" s="2"/>
      <c r="HWT5981" s="2"/>
      <c r="HWU5981" s="2"/>
      <c r="HWV5981" s="2"/>
      <c r="HWW5981" s="2"/>
      <c r="HWX5981" s="2"/>
      <c r="HWY5981" s="2"/>
      <c r="HWZ5981" s="2"/>
      <c r="HXA5981" s="2"/>
      <c r="HXB5981" s="2"/>
      <c r="HXC5981" s="2"/>
      <c r="HXD5981" s="2"/>
      <c r="HXE5981" s="2"/>
      <c r="HXF5981" s="2"/>
      <c r="HXG5981" s="2"/>
      <c r="HXH5981" s="2"/>
      <c r="HXI5981" s="2"/>
      <c r="HXJ5981" s="2"/>
      <c r="HXK5981" s="2"/>
      <c r="HXL5981" s="2"/>
      <c r="HXM5981" s="2"/>
      <c r="HXN5981" s="2"/>
      <c r="HXO5981" s="2"/>
      <c r="HXP5981" s="2"/>
      <c r="HXQ5981" s="2"/>
      <c r="HXR5981" s="2"/>
      <c r="HXS5981" s="2"/>
      <c r="HXT5981" s="2"/>
      <c r="HXU5981" s="2"/>
      <c r="HXV5981" s="2"/>
      <c r="HXW5981" s="2"/>
      <c r="HXX5981" s="2"/>
      <c r="HXY5981" s="2"/>
      <c r="HXZ5981" s="2"/>
      <c r="HYA5981" s="2"/>
      <c r="HYB5981" s="2"/>
      <c r="HYC5981" s="2"/>
      <c r="HYD5981" s="2"/>
      <c r="HYE5981" s="2"/>
      <c r="HYF5981" s="2"/>
      <c r="HYG5981" s="2"/>
      <c r="HYH5981" s="2"/>
      <c r="HYI5981" s="2"/>
      <c r="HYJ5981" s="2"/>
      <c r="HYK5981" s="2"/>
      <c r="HYL5981" s="2"/>
      <c r="HYM5981" s="2"/>
      <c r="HYN5981" s="2"/>
      <c r="HYO5981" s="2"/>
      <c r="HYP5981" s="2"/>
      <c r="HYQ5981" s="2"/>
      <c r="HYR5981" s="2"/>
      <c r="HYS5981" s="2"/>
      <c r="HYT5981" s="2"/>
      <c r="HYU5981" s="2"/>
      <c r="HYV5981" s="2"/>
      <c r="HYW5981" s="2"/>
      <c r="HYX5981" s="2"/>
      <c r="HYY5981" s="2"/>
      <c r="HYZ5981" s="2"/>
      <c r="HZA5981" s="2"/>
      <c r="HZB5981" s="2"/>
      <c r="HZC5981" s="2"/>
      <c r="HZD5981" s="2"/>
      <c r="HZE5981" s="2"/>
      <c r="HZF5981" s="2"/>
      <c r="HZG5981" s="2"/>
      <c r="HZH5981" s="2"/>
      <c r="HZI5981" s="2"/>
      <c r="HZJ5981" s="2"/>
      <c r="HZK5981" s="2"/>
      <c r="HZL5981" s="2"/>
      <c r="HZM5981" s="2"/>
      <c r="HZN5981" s="2"/>
      <c r="HZO5981" s="2"/>
      <c r="HZP5981" s="2"/>
      <c r="HZQ5981" s="2"/>
      <c r="HZR5981" s="2"/>
      <c r="HZS5981" s="2"/>
      <c r="HZT5981" s="2"/>
      <c r="HZU5981" s="2"/>
      <c r="HZV5981" s="2"/>
      <c r="HZW5981" s="2"/>
      <c r="HZX5981" s="2"/>
      <c r="HZY5981" s="2"/>
      <c r="HZZ5981" s="2"/>
      <c r="IAA5981" s="2"/>
      <c r="IAB5981" s="2"/>
      <c r="IAC5981" s="2"/>
      <c r="IAD5981" s="2"/>
      <c r="IAE5981" s="2"/>
      <c r="IAF5981" s="2"/>
      <c r="IAG5981" s="2"/>
      <c r="IAH5981" s="2"/>
      <c r="IAI5981" s="2"/>
      <c r="IAJ5981" s="2"/>
      <c r="IAK5981" s="2"/>
      <c r="IAL5981" s="2"/>
      <c r="IAM5981" s="2"/>
      <c r="IAN5981" s="2"/>
      <c r="IAO5981" s="2"/>
      <c r="IAP5981" s="2"/>
      <c r="IAQ5981" s="2"/>
      <c r="IAR5981" s="2"/>
      <c r="IAS5981" s="2"/>
      <c r="IAT5981" s="2"/>
      <c r="IAU5981" s="2"/>
      <c r="IAV5981" s="2"/>
      <c r="IAW5981" s="2"/>
      <c r="IAX5981" s="2"/>
      <c r="IAY5981" s="2"/>
      <c r="IAZ5981" s="2"/>
      <c r="IBA5981" s="2"/>
      <c r="IBB5981" s="2"/>
      <c r="IBC5981" s="2"/>
      <c r="IBD5981" s="2"/>
      <c r="IBE5981" s="2"/>
      <c r="IBF5981" s="2"/>
      <c r="IBG5981" s="2"/>
      <c r="IBH5981" s="2"/>
      <c r="IBI5981" s="2"/>
      <c r="IBJ5981" s="2"/>
      <c r="IBK5981" s="2"/>
      <c r="IBL5981" s="2"/>
      <c r="IBM5981" s="2"/>
      <c r="IBN5981" s="2"/>
      <c r="IBO5981" s="2"/>
      <c r="IBP5981" s="2"/>
      <c r="IBQ5981" s="2"/>
      <c r="IBR5981" s="2"/>
      <c r="IBS5981" s="2"/>
      <c r="IBT5981" s="2"/>
      <c r="IBU5981" s="2"/>
      <c r="IBV5981" s="2"/>
      <c r="IBW5981" s="2"/>
      <c r="IBX5981" s="2"/>
      <c r="IBY5981" s="2"/>
      <c r="IBZ5981" s="2"/>
      <c r="ICA5981" s="2"/>
      <c r="ICB5981" s="2"/>
      <c r="ICC5981" s="2"/>
      <c r="ICD5981" s="2"/>
      <c r="ICE5981" s="2"/>
      <c r="ICF5981" s="2"/>
      <c r="ICG5981" s="2"/>
      <c r="ICH5981" s="2"/>
      <c r="ICI5981" s="2"/>
      <c r="ICJ5981" s="2"/>
      <c r="ICK5981" s="2"/>
      <c r="ICL5981" s="2"/>
      <c r="ICM5981" s="2"/>
      <c r="ICN5981" s="2"/>
      <c r="ICO5981" s="2"/>
      <c r="ICP5981" s="2"/>
      <c r="ICQ5981" s="2"/>
      <c r="ICR5981" s="2"/>
      <c r="ICS5981" s="2"/>
      <c r="ICT5981" s="2"/>
      <c r="ICU5981" s="2"/>
      <c r="ICV5981" s="2"/>
      <c r="ICW5981" s="2"/>
      <c r="ICX5981" s="2"/>
      <c r="ICY5981" s="2"/>
      <c r="ICZ5981" s="2"/>
      <c r="IDA5981" s="2"/>
      <c r="IDB5981" s="2"/>
      <c r="IDC5981" s="2"/>
      <c r="IDD5981" s="2"/>
      <c r="IDE5981" s="2"/>
      <c r="IDF5981" s="2"/>
      <c r="IDG5981" s="2"/>
      <c r="IDH5981" s="2"/>
      <c r="IDI5981" s="2"/>
      <c r="IDJ5981" s="2"/>
      <c r="IDK5981" s="2"/>
      <c r="IDL5981" s="2"/>
      <c r="IDM5981" s="2"/>
      <c r="IDN5981" s="2"/>
      <c r="IDO5981" s="2"/>
      <c r="IDP5981" s="2"/>
      <c r="IDQ5981" s="2"/>
      <c r="IDR5981" s="2"/>
      <c r="IDS5981" s="2"/>
      <c r="IDT5981" s="2"/>
      <c r="IDU5981" s="2"/>
      <c r="IDV5981" s="2"/>
      <c r="IDW5981" s="2"/>
      <c r="IDX5981" s="2"/>
      <c r="IDY5981" s="2"/>
      <c r="IDZ5981" s="2"/>
      <c r="IEA5981" s="2"/>
      <c r="IEB5981" s="2"/>
      <c r="IEC5981" s="2"/>
      <c r="IED5981" s="2"/>
      <c r="IEE5981" s="2"/>
      <c r="IEF5981" s="2"/>
      <c r="IEG5981" s="2"/>
      <c r="IEH5981" s="2"/>
      <c r="IEI5981" s="2"/>
      <c r="IEJ5981" s="2"/>
      <c r="IEK5981" s="2"/>
      <c r="IEL5981" s="2"/>
      <c r="IEM5981" s="2"/>
      <c r="IEN5981" s="2"/>
      <c r="IEO5981" s="2"/>
      <c r="IEP5981" s="2"/>
      <c r="IEQ5981" s="2"/>
      <c r="IER5981" s="2"/>
      <c r="IES5981" s="2"/>
      <c r="IET5981" s="2"/>
      <c r="IEU5981" s="2"/>
      <c r="IEV5981" s="2"/>
      <c r="IEW5981" s="2"/>
      <c r="IEX5981" s="2"/>
      <c r="IEY5981" s="2"/>
      <c r="IEZ5981" s="2"/>
      <c r="IFA5981" s="2"/>
      <c r="IFB5981" s="2"/>
      <c r="IFC5981" s="2"/>
      <c r="IFD5981" s="2"/>
      <c r="IFE5981" s="2"/>
      <c r="IFF5981" s="2"/>
      <c r="IFG5981" s="2"/>
      <c r="IFH5981" s="2"/>
      <c r="IFI5981" s="2"/>
      <c r="IFJ5981" s="2"/>
      <c r="IFK5981" s="2"/>
      <c r="IFL5981" s="2"/>
      <c r="IFM5981" s="2"/>
      <c r="IFN5981" s="2"/>
      <c r="IFO5981" s="2"/>
      <c r="IFP5981" s="2"/>
      <c r="IFQ5981" s="2"/>
      <c r="IFR5981" s="2"/>
      <c r="IFS5981" s="2"/>
      <c r="IFT5981" s="2"/>
      <c r="IFU5981" s="2"/>
      <c r="IFV5981" s="2"/>
      <c r="IFW5981" s="2"/>
      <c r="IFX5981" s="2"/>
      <c r="IFY5981" s="2"/>
      <c r="IFZ5981" s="2"/>
      <c r="IGA5981" s="2"/>
      <c r="IGB5981" s="2"/>
      <c r="IGC5981" s="2"/>
      <c r="IGD5981" s="2"/>
      <c r="IGE5981" s="2"/>
      <c r="IGF5981" s="2"/>
      <c r="IGG5981" s="2"/>
      <c r="IGH5981" s="2"/>
      <c r="IGI5981" s="2"/>
      <c r="IGJ5981" s="2"/>
      <c r="IGK5981" s="2"/>
      <c r="IGL5981" s="2"/>
      <c r="IGM5981" s="2"/>
      <c r="IGN5981" s="2"/>
      <c r="IGO5981" s="2"/>
      <c r="IGP5981" s="2"/>
      <c r="IGQ5981" s="2"/>
      <c r="IGR5981" s="2"/>
      <c r="IGS5981" s="2"/>
      <c r="IGT5981" s="2"/>
      <c r="IGU5981" s="2"/>
      <c r="IGV5981" s="2"/>
      <c r="IGW5981" s="2"/>
      <c r="IGX5981" s="2"/>
      <c r="IGY5981" s="2"/>
      <c r="IGZ5981" s="2"/>
      <c r="IHA5981" s="2"/>
      <c r="IHB5981" s="2"/>
      <c r="IHC5981" s="2"/>
      <c r="IHD5981" s="2"/>
      <c r="IHE5981" s="2"/>
      <c r="IHF5981" s="2"/>
      <c r="IHG5981" s="2"/>
      <c r="IHH5981" s="2"/>
      <c r="IHI5981" s="2"/>
      <c r="IHJ5981" s="2"/>
      <c r="IHK5981" s="2"/>
      <c r="IHL5981" s="2"/>
      <c r="IHM5981" s="2"/>
      <c r="IHN5981" s="2"/>
      <c r="IHO5981" s="2"/>
      <c r="IHP5981" s="2"/>
      <c r="IHQ5981" s="2"/>
      <c r="IHR5981" s="2"/>
      <c r="IHS5981" s="2"/>
      <c r="IHT5981" s="2"/>
      <c r="IHU5981" s="2"/>
      <c r="IHV5981" s="2"/>
      <c r="IHW5981" s="2"/>
      <c r="IHX5981" s="2"/>
      <c r="IHY5981" s="2"/>
      <c r="IHZ5981" s="2"/>
      <c r="IIA5981" s="2"/>
      <c r="IIB5981" s="2"/>
      <c r="IIC5981" s="2"/>
      <c r="IID5981" s="2"/>
      <c r="IIE5981" s="2"/>
      <c r="IIF5981" s="2"/>
      <c r="IIG5981" s="2"/>
      <c r="IIH5981" s="2"/>
      <c r="III5981" s="2"/>
      <c r="IIJ5981" s="2"/>
      <c r="IIK5981" s="2"/>
      <c r="IIL5981" s="2"/>
      <c r="IIM5981" s="2"/>
      <c r="IIN5981" s="2"/>
      <c r="IIO5981" s="2"/>
      <c r="IIP5981" s="2"/>
      <c r="IIQ5981" s="2"/>
      <c r="IIR5981" s="2"/>
      <c r="IIS5981" s="2"/>
      <c r="IIT5981" s="2"/>
      <c r="IIU5981" s="2"/>
      <c r="IIV5981" s="2"/>
      <c r="IIW5981" s="2"/>
      <c r="IIX5981" s="2"/>
      <c r="IIY5981" s="2"/>
      <c r="IIZ5981" s="2"/>
      <c r="IJA5981" s="2"/>
      <c r="IJB5981" s="2"/>
      <c r="IJC5981" s="2"/>
      <c r="IJD5981" s="2"/>
      <c r="IJE5981" s="2"/>
      <c r="IJF5981" s="2"/>
      <c r="IJG5981" s="2"/>
      <c r="IJH5981" s="2"/>
      <c r="IJI5981" s="2"/>
      <c r="IJJ5981" s="2"/>
      <c r="IJK5981" s="2"/>
      <c r="IJL5981" s="2"/>
      <c r="IJM5981" s="2"/>
      <c r="IJN5981" s="2"/>
      <c r="IJO5981" s="2"/>
      <c r="IJP5981" s="2"/>
      <c r="IJQ5981" s="2"/>
      <c r="IJR5981" s="2"/>
      <c r="IJS5981" s="2"/>
      <c r="IJT5981" s="2"/>
      <c r="IJU5981" s="2"/>
      <c r="IJV5981" s="2"/>
      <c r="IJW5981" s="2"/>
      <c r="IJX5981" s="2"/>
      <c r="IJY5981" s="2"/>
      <c r="IJZ5981" s="2"/>
      <c r="IKA5981" s="2"/>
      <c r="IKB5981" s="2"/>
      <c r="IKC5981" s="2"/>
      <c r="IKD5981" s="2"/>
      <c r="IKE5981" s="2"/>
      <c r="IKF5981" s="2"/>
      <c r="IKG5981" s="2"/>
      <c r="IKH5981" s="2"/>
      <c r="IKI5981" s="2"/>
      <c r="IKJ5981" s="2"/>
      <c r="IKK5981" s="2"/>
      <c r="IKL5981" s="2"/>
      <c r="IKM5981" s="2"/>
      <c r="IKN5981" s="2"/>
      <c r="IKO5981" s="2"/>
      <c r="IKP5981" s="2"/>
      <c r="IKQ5981" s="2"/>
      <c r="IKR5981" s="2"/>
      <c r="IKS5981" s="2"/>
      <c r="IKT5981" s="2"/>
      <c r="IKU5981" s="2"/>
      <c r="IKV5981" s="2"/>
      <c r="IKW5981" s="2"/>
      <c r="IKX5981" s="2"/>
      <c r="IKY5981" s="2"/>
      <c r="IKZ5981" s="2"/>
      <c r="ILA5981" s="2"/>
      <c r="ILB5981" s="2"/>
      <c r="ILC5981" s="2"/>
      <c r="ILD5981" s="2"/>
      <c r="ILE5981" s="2"/>
      <c r="ILF5981" s="2"/>
      <c r="ILG5981" s="2"/>
      <c r="ILH5981" s="2"/>
      <c r="ILI5981" s="2"/>
      <c r="ILJ5981" s="2"/>
      <c r="ILK5981" s="2"/>
      <c r="ILL5981" s="2"/>
      <c r="ILM5981" s="2"/>
      <c r="ILN5981" s="2"/>
      <c r="ILO5981" s="2"/>
      <c r="ILP5981" s="2"/>
      <c r="ILQ5981" s="2"/>
      <c r="ILR5981" s="2"/>
      <c r="ILS5981" s="2"/>
      <c r="ILT5981" s="2"/>
      <c r="ILU5981" s="2"/>
      <c r="ILV5981" s="2"/>
      <c r="ILW5981" s="2"/>
      <c r="ILX5981" s="2"/>
      <c r="ILY5981" s="2"/>
      <c r="ILZ5981" s="2"/>
      <c r="IMA5981" s="2"/>
      <c r="IMB5981" s="2"/>
      <c r="IMC5981" s="2"/>
      <c r="IMD5981" s="2"/>
      <c r="IME5981" s="2"/>
      <c r="IMF5981" s="2"/>
      <c r="IMG5981" s="2"/>
      <c r="IMH5981" s="2"/>
      <c r="IMI5981" s="2"/>
      <c r="IMJ5981" s="2"/>
      <c r="IMK5981" s="2"/>
      <c r="IML5981" s="2"/>
      <c r="IMM5981" s="2"/>
      <c r="IMN5981" s="2"/>
      <c r="IMO5981" s="2"/>
      <c r="IMP5981" s="2"/>
      <c r="IMQ5981" s="2"/>
      <c r="IMR5981" s="2"/>
      <c r="IMS5981" s="2"/>
      <c r="IMT5981" s="2"/>
      <c r="IMU5981" s="2"/>
      <c r="IMV5981" s="2"/>
      <c r="IMW5981" s="2"/>
      <c r="IMX5981" s="2"/>
      <c r="IMY5981" s="2"/>
      <c r="IMZ5981" s="2"/>
      <c r="INA5981" s="2"/>
      <c r="INB5981" s="2"/>
      <c r="INC5981" s="2"/>
      <c r="IND5981" s="2"/>
      <c r="INE5981" s="2"/>
      <c r="INF5981" s="2"/>
      <c r="ING5981" s="2"/>
      <c r="INH5981" s="2"/>
      <c r="INI5981" s="2"/>
      <c r="INJ5981" s="2"/>
      <c r="INK5981" s="2"/>
      <c r="INL5981" s="2"/>
      <c r="INM5981" s="2"/>
      <c r="INN5981" s="2"/>
      <c r="INO5981" s="2"/>
      <c r="INP5981" s="2"/>
      <c r="INQ5981" s="2"/>
      <c r="INR5981" s="2"/>
      <c r="INS5981" s="2"/>
      <c r="INT5981" s="2"/>
      <c r="INU5981" s="2"/>
      <c r="INV5981" s="2"/>
      <c r="INW5981" s="2"/>
      <c r="INX5981" s="2"/>
      <c r="INY5981" s="2"/>
      <c r="INZ5981" s="2"/>
      <c r="IOA5981" s="2"/>
      <c r="IOB5981" s="2"/>
      <c r="IOC5981" s="2"/>
      <c r="IOD5981" s="2"/>
      <c r="IOE5981" s="2"/>
      <c r="IOF5981" s="2"/>
      <c r="IOG5981" s="2"/>
      <c r="IOH5981" s="2"/>
      <c r="IOI5981" s="2"/>
      <c r="IOJ5981" s="2"/>
      <c r="IOK5981" s="2"/>
      <c r="IOL5981" s="2"/>
      <c r="IOM5981" s="2"/>
      <c r="ION5981" s="2"/>
      <c r="IOO5981" s="2"/>
      <c r="IOP5981" s="2"/>
      <c r="IOQ5981" s="2"/>
      <c r="IOR5981" s="2"/>
      <c r="IOS5981" s="2"/>
      <c r="IOT5981" s="2"/>
      <c r="IOU5981" s="2"/>
      <c r="IOV5981" s="2"/>
      <c r="IOW5981" s="2"/>
      <c r="IOX5981" s="2"/>
      <c r="IOY5981" s="2"/>
      <c r="IOZ5981" s="2"/>
      <c r="IPA5981" s="2"/>
      <c r="IPB5981" s="2"/>
      <c r="IPC5981" s="2"/>
      <c r="IPD5981" s="2"/>
      <c r="IPE5981" s="2"/>
      <c r="IPF5981" s="2"/>
      <c r="IPG5981" s="2"/>
      <c r="IPH5981" s="2"/>
      <c r="IPI5981" s="2"/>
      <c r="IPJ5981" s="2"/>
      <c r="IPK5981" s="2"/>
      <c r="IPL5981" s="2"/>
      <c r="IPM5981" s="2"/>
      <c r="IPN5981" s="2"/>
      <c r="IPO5981" s="2"/>
      <c r="IPP5981" s="2"/>
      <c r="IPQ5981" s="2"/>
      <c r="IPR5981" s="2"/>
      <c r="IPS5981" s="2"/>
      <c r="IPT5981" s="2"/>
      <c r="IPU5981" s="2"/>
      <c r="IPV5981" s="2"/>
      <c r="IPW5981" s="2"/>
      <c r="IPX5981" s="2"/>
      <c r="IPY5981" s="2"/>
      <c r="IPZ5981" s="2"/>
      <c r="IQA5981" s="2"/>
      <c r="IQB5981" s="2"/>
      <c r="IQC5981" s="2"/>
      <c r="IQD5981" s="2"/>
      <c r="IQE5981" s="2"/>
      <c r="IQF5981" s="2"/>
      <c r="IQG5981" s="2"/>
      <c r="IQH5981" s="2"/>
      <c r="IQI5981" s="2"/>
      <c r="IQJ5981" s="2"/>
      <c r="IQK5981" s="2"/>
      <c r="IQL5981" s="2"/>
      <c r="IQM5981" s="2"/>
      <c r="IQN5981" s="2"/>
      <c r="IQO5981" s="2"/>
      <c r="IQP5981" s="2"/>
      <c r="IQQ5981" s="2"/>
      <c r="IQR5981" s="2"/>
      <c r="IQS5981" s="2"/>
      <c r="IQT5981" s="2"/>
      <c r="IQU5981" s="2"/>
      <c r="IQV5981" s="2"/>
      <c r="IQW5981" s="2"/>
      <c r="IQX5981" s="2"/>
      <c r="IQY5981" s="2"/>
      <c r="IQZ5981" s="2"/>
      <c r="IRA5981" s="2"/>
      <c r="IRB5981" s="2"/>
      <c r="IRC5981" s="2"/>
      <c r="IRD5981" s="2"/>
      <c r="IRE5981" s="2"/>
      <c r="IRF5981" s="2"/>
      <c r="IRG5981" s="2"/>
      <c r="IRH5981" s="2"/>
      <c r="IRI5981" s="2"/>
      <c r="IRJ5981" s="2"/>
      <c r="IRK5981" s="2"/>
      <c r="IRL5981" s="2"/>
      <c r="IRM5981" s="2"/>
      <c r="IRN5981" s="2"/>
      <c r="IRO5981" s="2"/>
      <c r="IRP5981" s="2"/>
      <c r="IRQ5981" s="2"/>
      <c r="IRR5981" s="2"/>
      <c r="IRS5981" s="2"/>
      <c r="IRT5981" s="2"/>
      <c r="IRU5981" s="2"/>
      <c r="IRV5981" s="2"/>
      <c r="IRW5981" s="2"/>
      <c r="IRX5981" s="2"/>
      <c r="IRY5981" s="2"/>
      <c r="IRZ5981" s="2"/>
      <c r="ISA5981" s="2"/>
      <c r="ISB5981" s="2"/>
      <c r="ISC5981" s="2"/>
      <c r="ISD5981" s="2"/>
      <c r="ISE5981" s="2"/>
      <c r="ISF5981" s="2"/>
      <c r="ISG5981" s="2"/>
      <c r="ISH5981" s="2"/>
      <c r="ISI5981" s="2"/>
      <c r="ISJ5981" s="2"/>
      <c r="ISK5981" s="2"/>
      <c r="ISL5981" s="2"/>
      <c r="ISM5981" s="2"/>
      <c r="ISN5981" s="2"/>
      <c r="ISO5981" s="2"/>
      <c r="ISP5981" s="2"/>
      <c r="ISQ5981" s="2"/>
      <c r="ISR5981" s="2"/>
      <c r="ISS5981" s="2"/>
      <c r="IST5981" s="2"/>
      <c r="ISU5981" s="2"/>
      <c r="ISV5981" s="2"/>
      <c r="ISW5981" s="2"/>
      <c r="ISX5981" s="2"/>
      <c r="ISY5981" s="2"/>
      <c r="ISZ5981" s="2"/>
      <c r="ITA5981" s="2"/>
      <c r="ITB5981" s="2"/>
      <c r="ITC5981" s="2"/>
      <c r="ITD5981" s="2"/>
      <c r="ITE5981" s="2"/>
      <c r="ITF5981" s="2"/>
      <c r="ITG5981" s="2"/>
      <c r="ITH5981" s="2"/>
      <c r="ITI5981" s="2"/>
      <c r="ITJ5981" s="2"/>
      <c r="ITK5981" s="2"/>
      <c r="ITL5981" s="2"/>
      <c r="ITM5981" s="2"/>
      <c r="ITN5981" s="2"/>
      <c r="ITO5981" s="2"/>
      <c r="ITP5981" s="2"/>
      <c r="ITQ5981" s="2"/>
      <c r="ITR5981" s="2"/>
      <c r="ITS5981" s="2"/>
      <c r="ITT5981" s="2"/>
      <c r="ITU5981" s="2"/>
      <c r="ITV5981" s="2"/>
      <c r="ITW5981" s="2"/>
      <c r="ITX5981" s="2"/>
      <c r="ITY5981" s="2"/>
      <c r="ITZ5981" s="2"/>
      <c r="IUA5981" s="2"/>
      <c r="IUB5981" s="2"/>
      <c r="IUC5981" s="2"/>
      <c r="IUD5981" s="2"/>
      <c r="IUE5981" s="2"/>
      <c r="IUF5981" s="2"/>
      <c r="IUG5981" s="2"/>
      <c r="IUH5981" s="2"/>
      <c r="IUI5981" s="2"/>
      <c r="IUJ5981" s="2"/>
      <c r="IUK5981" s="2"/>
      <c r="IUL5981" s="2"/>
      <c r="IUM5981" s="2"/>
      <c r="IUN5981" s="2"/>
      <c r="IUO5981" s="2"/>
      <c r="IUP5981" s="2"/>
      <c r="IUQ5981" s="2"/>
      <c r="IUR5981" s="2"/>
      <c r="IUS5981" s="2"/>
      <c r="IUT5981" s="2"/>
      <c r="IUU5981" s="2"/>
      <c r="IUV5981" s="2"/>
      <c r="IUW5981" s="2"/>
      <c r="IUX5981" s="2"/>
      <c r="IUY5981" s="2"/>
      <c r="IUZ5981" s="2"/>
      <c r="IVA5981" s="2"/>
      <c r="IVB5981" s="2"/>
      <c r="IVC5981" s="2"/>
      <c r="IVD5981" s="2"/>
      <c r="IVE5981" s="2"/>
      <c r="IVF5981" s="2"/>
      <c r="IVG5981" s="2"/>
      <c r="IVH5981" s="2"/>
      <c r="IVI5981" s="2"/>
      <c r="IVJ5981" s="2"/>
      <c r="IVK5981" s="2"/>
      <c r="IVL5981" s="2"/>
      <c r="IVM5981" s="2"/>
      <c r="IVN5981" s="2"/>
      <c r="IVO5981" s="2"/>
      <c r="IVP5981" s="2"/>
      <c r="IVQ5981" s="2"/>
      <c r="IVR5981" s="2"/>
      <c r="IVS5981" s="2"/>
      <c r="IVT5981" s="2"/>
      <c r="IVU5981" s="2"/>
      <c r="IVV5981" s="2"/>
      <c r="IVW5981" s="2"/>
      <c r="IVX5981" s="2"/>
      <c r="IVY5981" s="2"/>
      <c r="IVZ5981" s="2"/>
      <c r="IWA5981" s="2"/>
      <c r="IWB5981" s="2"/>
      <c r="IWC5981" s="2"/>
      <c r="IWD5981" s="2"/>
      <c r="IWE5981" s="2"/>
      <c r="IWF5981" s="2"/>
      <c r="IWG5981" s="2"/>
      <c r="IWH5981" s="2"/>
      <c r="IWI5981" s="2"/>
      <c r="IWJ5981" s="2"/>
      <c r="IWK5981" s="2"/>
      <c r="IWL5981" s="2"/>
      <c r="IWM5981" s="2"/>
      <c r="IWN5981" s="2"/>
      <c r="IWO5981" s="2"/>
      <c r="IWP5981" s="2"/>
      <c r="IWQ5981" s="2"/>
      <c r="IWR5981" s="2"/>
      <c r="IWS5981" s="2"/>
      <c r="IWT5981" s="2"/>
      <c r="IWU5981" s="2"/>
      <c r="IWV5981" s="2"/>
      <c r="IWW5981" s="2"/>
      <c r="IWX5981" s="2"/>
      <c r="IWY5981" s="2"/>
      <c r="IWZ5981" s="2"/>
      <c r="IXA5981" s="2"/>
      <c r="IXB5981" s="2"/>
      <c r="IXC5981" s="2"/>
      <c r="IXD5981" s="2"/>
      <c r="IXE5981" s="2"/>
      <c r="IXF5981" s="2"/>
      <c r="IXG5981" s="2"/>
      <c r="IXH5981" s="2"/>
      <c r="IXI5981" s="2"/>
      <c r="IXJ5981" s="2"/>
      <c r="IXK5981" s="2"/>
      <c r="IXL5981" s="2"/>
      <c r="IXM5981" s="2"/>
      <c r="IXN5981" s="2"/>
      <c r="IXO5981" s="2"/>
      <c r="IXP5981" s="2"/>
      <c r="IXQ5981" s="2"/>
      <c r="IXR5981" s="2"/>
      <c r="IXS5981" s="2"/>
      <c r="IXT5981" s="2"/>
      <c r="IXU5981" s="2"/>
      <c r="IXV5981" s="2"/>
      <c r="IXW5981" s="2"/>
      <c r="IXX5981" s="2"/>
      <c r="IXY5981" s="2"/>
      <c r="IXZ5981" s="2"/>
      <c r="IYA5981" s="2"/>
      <c r="IYB5981" s="2"/>
      <c r="IYC5981" s="2"/>
      <c r="IYD5981" s="2"/>
      <c r="IYE5981" s="2"/>
      <c r="IYF5981" s="2"/>
      <c r="IYG5981" s="2"/>
      <c r="IYH5981" s="2"/>
      <c r="IYI5981" s="2"/>
      <c r="IYJ5981" s="2"/>
      <c r="IYK5981" s="2"/>
      <c r="IYL5981" s="2"/>
      <c r="IYM5981" s="2"/>
      <c r="IYN5981" s="2"/>
      <c r="IYO5981" s="2"/>
      <c r="IYP5981" s="2"/>
      <c r="IYQ5981" s="2"/>
      <c r="IYR5981" s="2"/>
      <c r="IYS5981" s="2"/>
      <c r="IYT5981" s="2"/>
      <c r="IYU5981" s="2"/>
      <c r="IYV5981" s="2"/>
      <c r="IYW5981" s="2"/>
      <c r="IYX5981" s="2"/>
      <c r="IYY5981" s="2"/>
      <c r="IYZ5981" s="2"/>
      <c r="IZA5981" s="2"/>
      <c r="IZB5981" s="2"/>
      <c r="IZC5981" s="2"/>
      <c r="IZD5981" s="2"/>
      <c r="IZE5981" s="2"/>
      <c r="IZF5981" s="2"/>
      <c r="IZG5981" s="2"/>
      <c r="IZH5981" s="2"/>
      <c r="IZI5981" s="2"/>
      <c r="IZJ5981" s="2"/>
      <c r="IZK5981" s="2"/>
      <c r="IZL5981" s="2"/>
      <c r="IZM5981" s="2"/>
      <c r="IZN5981" s="2"/>
      <c r="IZO5981" s="2"/>
      <c r="IZP5981" s="2"/>
      <c r="IZQ5981" s="2"/>
      <c r="IZR5981" s="2"/>
      <c r="IZS5981" s="2"/>
      <c r="IZT5981" s="2"/>
      <c r="IZU5981" s="2"/>
      <c r="IZV5981" s="2"/>
      <c r="IZW5981" s="2"/>
      <c r="IZX5981" s="2"/>
      <c r="IZY5981" s="2"/>
      <c r="IZZ5981" s="2"/>
      <c r="JAA5981" s="2"/>
      <c r="JAB5981" s="2"/>
      <c r="JAC5981" s="2"/>
      <c r="JAD5981" s="2"/>
      <c r="JAE5981" s="2"/>
      <c r="JAF5981" s="2"/>
      <c r="JAG5981" s="2"/>
      <c r="JAH5981" s="2"/>
      <c r="JAI5981" s="2"/>
      <c r="JAJ5981" s="2"/>
      <c r="JAK5981" s="2"/>
      <c r="JAL5981" s="2"/>
      <c r="JAM5981" s="2"/>
      <c r="JAN5981" s="2"/>
      <c r="JAO5981" s="2"/>
      <c r="JAP5981" s="2"/>
      <c r="JAQ5981" s="2"/>
      <c r="JAR5981" s="2"/>
      <c r="JAS5981" s="2"/>
      <c r="JAT5981" s="2"/>
      <c r="JAU5981" s="2"/>
      <c r="JAV5981" s="2"/>
      <c r="JAW5981" s="2"/>
      <c r="JAX5981" s="2"/>
      <c r="JAY5981" s="2"/>
      <c r="JAZ5981" s="2"/>
      <c r="JBA5981" s="2"/>
      <c r="JBB5981" s="2"/>
      <c r="JBC5981" s="2"/>
      <c r="JBD5981" s="2"/>
      <c r="JBE5981" s="2"/>
      <c r="JBF5981" s="2"/>
      <c r="JBG5981" s="2"/>
      <c r="JBH5981" s="2"/>
      <c r="JBI5981" s="2"/>
      <c r="JBJ5981" s="2"/>
      <c r="JBK5981" s="2"/>
      <c r="JBL5981" s="2"/>
      <c r="JBM5981" s="2"/>
      <c r="JBN5981" s="2"/>
      <c r="JBO5981" s="2"/>
      <c r="JBP5981" s="2"/>
      <c r="JBQ5981" s="2"/>
      <c r="JBR5981" s="2"/>
      <c r="JBS5981" s="2"/>
      <c r="JBT5981" s="2"/>
      <c r="JBU5981" s="2"/>
      <c r="JBV5981" s="2"/>
      <c r="JBW5981" s="2"/>
      <c r="JBX5981" s="2"/>
      <c r="JBY5981" s="2"/>
      <c r="JBZ5981" s="2"/>
      <c r="JCA5981" s="2"/>
      <c r="JCB5981" s="2"/>
      <c r="JCC5981" s="2"/>
      <c r="JCD5981" s="2"/>
      <c r="JCE5981" s="2"/>
      <c r="JCF5981" s="2"/>
      <c r="JCG5981" s="2"/>
      <c r="JCH5981" s="2"/>
      <c r="JCI5981" s="2"/>
      <c r="JCJ5981" s="2"/>
      <c r="JCK5981" s="2"/>
      <c r="JCL5981" s="2"/>
      <c r="JCM5981" s="2"/>
      <c r="JCN5981" s="2"/>
      <c r="JCO5981" s="2"/>
      <c r="JCP5981" s="2"/>
      <c r="JCQ5981" s="2"/>
      <c r="JCR5981" s="2"/>
      <c r="JCS5981" s="2"/>
      <c r="JCT5981" s="2"/>
      <c r="JCU5981" s="2"/>
      <c r="JCV5981" s="2"/>
      <c r="JCW5981" s="2"/>
      <c r="JCX5981" s="2"/>
      <c r="JCY5981" s="2"/>
      <c r="JCZ5981" s="2"/>
      <c r="JDA5981" s="2"/>
      <c r="JDB5981" s="2"/>
      <c r="JDC5981" s="2"/>
      <c r="JDD5981" s="2"/>
      <c r="JDE5981" s="2"/>
      <c r="JDF5981" s="2"/>
      <c r="JDG5981" s="2"/>
      <c r="JDH5981" s="2"/>
      <c r="JDI5981" s="2"/>
      <c r="JDJ5981" s="2"/>
      <c r="JDK5981" s="2"/>
      <c r="JDL5981" s="2"/>
      <c r="JDM5981" s="2"/>
      <c r="JDN5981" s="2"/>
      <c r="JDO5981" s="2"/>
      <c r="JDP5981" s="2"/>
      <c r="JDQ5981" s="2"/>
      <c r="JDR5981" s="2"/>
      <c r="JDS5981" s="2"/>
      <c r="JDT5981" s="2"/>
      <c r="JDU5981" s="2"/>
      <c r="JDV5981" s="2"/>
      <c r="JDW5981" s="2"/>
      <c r="JDX5981" s="2"/>
      <c r="JDY5981" s="2"/>
      <c r="JDZ5981" s="2"/>
      <c r="JEA5981" s="2"/>
      <c r="JEB5981" s="2"/>
      <c r="JEC5981" s="2"/>
      <c r="JED5981" s="2"/>
      <c r="JEE5981" s="2"/>
      <c r="JEF5981" s="2"/>
      <c r="JEG5981" s="2"/>
      <c r="JEH5981" s="2"/>
      <c r="JEI5981" s="2"/>
      <c r="JEJ5981" s="2"/>
      <c r="JEK5981" s="2"/>
      <c r="JEL5981" s="2"/>
      <c r="JEM5981" s="2"/>
      <c r="JEN5981" s="2"/>
      <c r="JEO5981" s="2"/>
      <c r="JEP5981" s="2"/>
      <c r="JEQ5981" s="2"/>
      <c r="JER5981" s="2"/>
      <c r="JES5981" s="2"/>
      <c r="JET5981" s="2"/>
      <c r="JEU5981" s="2"/>
      <c r="JEV5981" s="2"/>
      <c r="JEW5981" s="2"/>
      <c r="JEX5981" s="2"/>
      <c r="JEY5981" s="2"/>
      <c r="JEZ5981" s="2"/>
      <c r="JFA5981" s="2"/>
      <c r="JFB5981" s="2"/>
      <c r="JFC5981" s="2"/>
      <c r="JFD5981" s="2"/>
      <c r="JFE5981" s="2"/>
      <c r="JFF5981" s="2"/>
      <c r="JFG5981" s="2"/>
      <c r="JFH5981" s="2"/>
      <c r="JFI5981" s="2"/>
      <c r="JFJ5981" s="2"/>
      <c r="JFK5981" s="2"/>
      <c r="JFL5981" s="2"/>
      <c r="JFM5981" s="2"/>
      <c r="JFN5981" s="2"/>
      <c r="JFO5981" s="2"/>
      <c r="JFP5981" s="2"/>
      <c r="JFQ5981" s="2"/>
      <c r="JFR5981" s="2"/>
      <c r="JFS5981" s="2"/>
      <c r="JFT5981" s="2"/>
      <c r="JFU5981" s="2"/>
      <c r="JFV5981" s="2"/>
      <c r="JFW5981" s="2"/>
      <c r="JFX5981" s="2"/>
      <c r="JFY5981" s="2"/>
      <c r="JFZ5981" s="2"/>
      <c r="JGA5981" s="2"/>
      <c r="JGB5981" s="2"/>
      <c r="JGC5981" s="2"/>
      <c r="JGD5981" s="2"/>
      <c r="JGE5981" s="2"/>
      <c r="JGF5981" s="2"/>
      <c r="JGG5981" s="2"/>
      <c r="JGH5981" s="2"/>
      <c r="JGI5981" s="2"/>
      <c r="JGJ5981" s="2"/>
      <c r="JGK5981" s="2"/>
      <c r="JGL5981" s="2"/>
      <c r="JGM5981" s="2"/>
      <c r="JGN5981" s="2"/>
      <c r="JGO5981" s="2"/>
      <c r="JGP5981" s="2"/>
      <c r="JGQ5981" s="2"/>
      <c r="JGR5981" s="2"/>
      <c r="JGS5981" s="2"/>
      <c r="JGT5981" s="2"/>
      <c r="JGU5981" s="2"/>
      <c r="JGV5981" s="2"/>
      <c r="JGW5981" s="2"/>
      <c r="JGX5981" s="2"/>
      <c r="JGY5981" s="2"/>
      <c r="JGZ5981" s="2"/>
      <c r="JHA5981" s="2"/>
      <c r="JHB5981" s="2"/>
      <c r="JHC5981" s="2"/>
      <c r="JHD5981" s="2"/>
      <c r="JHE5981" s="2"/>
      <c r="JHF5981" s="2"/>
      <c r="JHG5981" s="2"/>
      <c r="JHH5981" s="2"/>
      <c r="JHI5981" s="2"/>
      <c r="JHJ5981" s="2"/>
      <c r="JHK5981" s="2"/>
      <c r="JHL5981" s="2"/>
      <c r="JHM5981" s="2"/>
      <c r="JHN5981" s="2"/>
      <c r="JHO5981" s="2"/>
      <c r="JHP5981" s="2"/>
      <c r="JHQ5981" s="2"/>
      <c r="JHR5981" s="2"/>
      <c r="JHS5981" s="2"/>
      <c r="JHT5981" s="2"/>
      <c r="JHU5981" s="2"/>
      <c r="JHV5981" s="2"/>
      <c r="JHW5981" s="2"/>
      <c r="JHX5981" s="2"/>
      <c r="JHY5981" s="2"/>
      <c r="JHZ5981" s="2"/>
      <c r="JIA5981" s="2"/>
      <c r="JIB5981" s="2"/>
      <c r="JIC5981" s="2"/>
      <c r="JID5981" s="2"/>
      <c r="JIE5981" s="2"/>
      <c r="JIF5981" s="2"/>
      <c r="JIG5981" s="2"/>
      <c r="JIH5981" s="2"/>
      <c r="JII5981" s="2"/>
      <c r="JIJ5981" s="2"/>
      <c r="JIK5981" s="2"/>
      <c r="JIL5981" s="2"/>
      <c r="JIM5981" s="2"/>
      <c r="JIN5981" s="2"/>
      <c r="JIO5981" s="2"/>
      <c r="JIP5981" s="2"/>
      <c r="JIQ5981" s="2"/>
      <c r="JIR5981" s="2"/>
      <c r="JIS5981" s="2"/>
      <c r="JIT5981" s="2"/>
      <c r="JIU5981" s="2"/>
      <c r="JIV5981" s="2"/>
      <c r="JIW5981" s="2"/>
      <c r="JIX5981" s="2"/>
      <c r="JIY5981" s="2"/>
      <c r="JIZ5981" s="2"/>
      <c r="JJA5981" s="2"/>
      <c r="JJB5981" s="2"/>
      <c r="JJC5981" s="2"/>
      <c r="JJD5981" s="2"/>
      <c r="JJE5981" s="2"/>
      <c r="JJF5981" s="2"/>
      <c r="JJG5981" s="2"/>
      <c r="JJH5981" s="2"/>
      <c r="JJI5981" s="2"/>
      <c r="JJJ5981" s="2"/>
      <c r="JJK5981" s="2"/>
      <c r="JJL5981" s="2"/>
      <c r="JJM5981" s="2"/>
      <c r="JJN5981" s="2"/>
      <c r="JJO5981" s="2"/>
      <c r="JJP5981" s="2"/>
      <c r="JJQ5981" s="2"/>
      <c r="JJR5981" s="2"/>
      <c r="JJS5981" s="2"/>
      <c r="JJT5981" s="2"/>
      <c r="JJU5981" s="2"/>
      <c r="JJV5981" s="2"/>
      <c r="JJW5981" s="2"/>
      <c r="JJX5981" s="2"/>
      <c r="JJY5981" s="2"/>
      <c r="JJZ5981" s="2"/>
      <c r="JKA5981" s="2"/>
      <c r="JKB5981" s="2"/>
      <c r="JKC5981" s="2"/>
      <c r="JKD5981" s="2"/>
      <c r="JKE5981" s="2"/>
      <c r="JKF5981" s="2"/>
      <c r="JKG5981" s="2"/>
      <c r="JKH5981" s="2"/>
      <c r="JKI5981" s="2"/>
      <c r="JKJ5981" s="2"/>
      <c r="JKK5981" s="2"/>
      <c r="JKL5981" s="2"/>
      <c r="JKM5981" s="2"/>
      <c r="JKN5981" s="2"/>
      <c r="JKO5981" s="2"/>
      <c r="JKP5981" s="2"/>
      <c r="JKQ5981" s="2"/>
      <c r="JKR5981" s="2"/>
      <c r="JKS5981" s="2"/>
      <c r="JKT5981" s="2"/>
      <c r="JKU5981" s="2"/>
      <c r="JKV5981" s="2"/>
      <c r="JKW5981" s="2"/>
      <c r="JKX5981" s="2"/>
      <c r="JKY5981" s="2"/>
      <c r="JKZ5981" s="2"/>
      <c r="JLA5981" s="2"/>
      <c r="JLB5981" s="2"/>
      <c r="JLC5981" s="2"/>
      <c r="JLD5981" s="2"/>
      <c r="JLE5981" s="2"/>
      <c r="JLF5981" s="2"/>
      <c r="JLG5981" s="2"/>
      <c r="JLH5981" s="2"/>
      <c r="JLI5981" s="2"/>
      <c r="JLJ5981" s="2"/>
      <c r="JLK5981" s="2"/>
      <c r="JLL5981" s="2"/>
      <c r="JLM5981" s="2"/>
      <c r="JLN5981" s="2"/>
      <c r="JLO5981" s="2"/>
      <c r="JLP5981" s="2"/>
      <c r="JLQ5981" s="2"/>
      <c r="JLR5981" s="2"/>
      <c r="JLS5981" s="2"/>
      <c r="JLT5981" s="2"/>
      <c r="JLU5981" s="2"/>
      <c r="JLV5981" s="2"/>
      <c r="JLW5981" s="2"/>
      <c r="JLX5981" s="2"/>
      <c r="JLY5981" s="2"/>
      <c r="JLZ5981" s="2"/>
      <c r="JMA5981" s="2"/>
      <c r="JMB5981" s="2"/>
      <c r="JMC5981" s="2"/>
      <c r="JMD5981" s="2"/>
      <c r="JME5981" s="2"/>
      <c r="JMF5981" s="2"/>
      <c r="JMG5981" s="2"/>
      <c r="JMH5981" s="2"/>
      <c r="JMI5981" s="2"/>
      <c r="JMJ5981" s="2"/>
      <c r="JMK5981" s="2"/>
      <c r="JML5981" s="2"/>
      <c r="JMM5981" s="2"/>
      <c r="JMN5981" s="2"/>
      <c r="JMO5981" s="2"/>
      <c r="JMP5981" s="2"/>
      <c r="JMQ5981" s="2"/>
      <c r="JMR5981" s="2"/>
      <c r="JMS5981" s="2"/>
      <c r="JMT5981" s="2"/>
      <c r="JMU5981" s="2"/>
      <c r="JMV5981" s="2"/>
      <c r="JMW5981" s="2"/>
      <c r="JMX5981" s="2"/>
      <c r="JMY5981" s="2"/>
      <c r="JMZ5981" s="2"/>
      <c r="JNA5981" s="2"/>
      <c r="JNB5981" s="2"/>
      <c r="JNC5981" s="2"/>
      <c r="JND5981" s="2"/>
      <c r="JNE5981" s="2"/>
      <c r="JNF5981" s="2"/>
      <c r="JNG5981" s="2"/>
      <c r="JNH5981" s="2"/>
      <c r="JNI5981" s="2"/>
      <c r="JNJ5981" s="2"/>
      <c r="JNK5981" s="2"/>
      <c r="JNL5981" s="2"/>
      <c r="JNM5981" s="2"/>
      <c r="JNN5981" s="2"/>
      <c r="JNO5981" s="2"/>
      <c r="JNP5981" s="2"/>
      <c r="JNQ5981" s="2"/>
      <c r="JNR5981" s="2"/>
      <c r="JNS5981" s="2"/>
      <c r="JNT5981" s="2"/>
      <c r="JNU5981" s="2"/>
      <c r="JNV5981" s="2"/>
      <c r="JNW5981" s="2"/>
      <c r="JNX5981" s="2"/>
      <c r="JNY5981" s="2"/>
      <c r="JNZ5981" s="2"/>
      <c r="JOA5981" s="2"/>
      <c r="JOB5981" s="2"/>
      <c r="JOC5981" s="2"/>
      <c r="JOD5981" s="2"/>
      <c r="JOE5981" s="2"/>
      <c r="JOF5981" s="2"/>
      <c r="JOG5981" s="2"/>
      <c r="JOH5981" s="2"/>
      <c r="JOI5981" s="2"/>
      <c r="JOJ5981" s="2"/>
      <c r="JOK5981" s="2"/>
      <c r="JOL5981" s="2"/>
      <c r="JOM5981" s="2"/>
      <c r="JON5981" s="2"/>
      <c r="JOO5981" s="2"/>
      <c r="JOP5981" s="2"/>
      <c r="JOQ5981" s="2"/>
      <c r="JOR5981" s="2"/>
      <c r="JOS5981" s="2"/>
      <c r="JOT5981" s="2"/>
      <c r="JOU5981" s="2"/>
      <c r="JOV5981" s="2"/>
      <c r="JOW5981" s="2"/>
      <c r="JOX5981" s="2"/>
      <c r="JOY5981" s="2"/>
      <c r="JOZ5981" s="2"/>
      <c r="JPA5981" s="2"/>
      <c r="JPB5981" s="2"/>
      <c r="JPC5981" s="2"/>
      <c r="JPD5981" s="2"/>
      <c r="JPE5981" s="2"/>
      <c r="JPF5981" s="2"/>
      <c r="JPG5981" s="2"/>
      <c r="JPH5981" s="2"/>
      <c r="JPI5981" s="2"/>
      <c r="JPJ5981" s="2"/>
      <c r="JPK5981" s="2"/>
      <c r="JPL5981" s="2"/>
      <c r="JPM5981" s="2"/>
      <c r="JPN5981" s="2"/>
      <c r="JPO5981" s="2"/>
      <c r="JPP5981" s="2"/>
      <c r="JPQ5981" s="2"/>
      <c r="JPR5981" s="2"/>
      <c r="JPS5981" s="2"/>
      <c r="JPT5981" s="2"/>
      <c r="JPU5981" s="2"/>
      <c r="JPV5981" s="2"/>
      <c r="JPW5981" s="2"/>
      <c r="JPX5981" s="2"/>
      <c r="JPY5981" s="2"/>
      <c r="JPZ5981" s="2"/>
      <c r="JQA5981" s="2"/>
      <c r="JQB5981" s="2"/>
      <c r="JQC5981" s="2"/>
      <c r="JQD5981" s="2"/>
      <c r="JQE5981" s="2"/>
      <c r="JQF5981" s="2"/>
      <c r="JQG5981" s="2"/>
      <c r="JQH5981" s="2"/>
      <c r="JQI5981" s="2"/>
      <c r="JQJ5981" s="2"/>
      <c r="JQK5981" s="2"/>
      <c r="JQL5981" s="2"/>
      <c r="JQM5981" s="2"/>
      <c r="JQN5981" s="2"/>
      <c r="JQO5981" s="2"/>
      <c r="JQP5981" s="2"/>
      <c r="JQQ5981" s="2"/>
      <c r="JQR5981" s="2"/>
      <c r="JQS5981" s="2"/>
      <c r="JQT5981" s="2"/>
      <c r="JQU5981" s="2"/>
      <c r="JQV5981" s="2"/>
      <c r="JQW5981" s="2"/>
      <c r="JQX5981" s="2"/>
      <c r="JQY5981" s="2"/>
      <c r="JQZ5981" s="2"/>
      <c r="JRA5981" s="2"/>
      <c r="JRB5981" s="2"/>
      <c r="JRC5981" s="2"/>
      <c r="JRD5981" s="2"/>
      <c r="JRE5981" s="2"/>
      <c r="JRF5981" s="2"/>
      <c r="JRG5981" s="2"/>
      <c r="JRH5981" s="2"/>
      <c r="JRI5981" s="2"/>
      <c r="JRJ5981" s="2"/>
      <c r="JRK5981" s="2"/>
      <c r="JRL5981" s="2"/>
      <c r="JRM5981" s="2"/>
      <c r="JRN5981" s="2"/>
      <c r="JRO5981" s="2"/>
      <c r="JRP5981" s="2"/>
      <c r="JRQ5981" s="2"/>
      <c r="JRR5981" s="2"/>
      <c r="JRS5981" s="2"/>
      <c r="JRT5981" s="2"/>
      <c r="JRU5981" s="2"/>
      <c r="JRV5981" s="2"/>
      <c r="JRW5981" s="2"/>
      <c r="JRX5981" s="2"/>
      <c r="JRY5981" s="2"/>
      <c r="JRZ5981" s="2"/>
      <c r="JSA5981" s="2"/>
      <c r="JSB5981" s="2"/>
      <c r="JSC5981" s="2"/>
      <c r="JSD5981" s="2"/>
      <c r="JSE5981" s="2"/>
      <c r="JSF5981" s="2"/>
      <c r="JSG5981" s="2"/>
      <c r="JSH5981" s="2"/>
      <c r="JSI5981" s="2"/>
      <c r="JSJ5981" s="2"/>
      <c r="JSK5981" s="2"/>
      <c r="JSL5981" s="2"/>
      <c r="JSM5981" s="2"/>
      <c r="JSN5981" s="2"/>
      <c r="JSO5981" s="2"/>
      <c r="JSP5981" s="2"/>
      <c r="JSQ5981" s="2"/>
      <c r="JSR5981" s="2"/>
      <c r="JSS5981" s="2"/>
      <c r="JST5981" s="2"/>
      <c r="JSU5981" s="2"/>
      <c r="JSV5981" s="2"/>
      <c r="JSW5981" s="2"/>
      <c r="JSX5981" s="2"/>
      <c r="JSY5981" s="2"/>
      <c r="JSZ5981" s="2"/>
      <c r="JTA5981" s="2"/>
      <c r="JTB5981" s="2"/>
      <c r="JTC5981" s="2"/>
      <c r="JTD5981" s="2"/>
      <c r="JTE5981" s="2"/>
      <c r="JTF5981" s="2"/>
      <c r="JTG5981" s="2"/>
      <c r="JTH5981" s="2"/>
      <c r="JTI5981" s="2"/>
      <c r="JTJ5981" s="2"/>
      <c r="JTK5981" s="2"/>
      <c r="JTL5981" s="2"/>
      <c r="JTM5981" s="2"/>
      <c r="JTN5981" s="2"/>
      <c r="JTO5981" s="2"/>
      <c r="JTP5981" s="2"/>
      <c r="JTQ5981" s="2"/>
      <c r="JTR5981" s="2"/>
      <c r="JTS5981" s="2"/>
      <c r="JTT5981" s="2"/>
      <c r="JTU5981" s="2"/>
      <c r="JTV5981" s="2"/>
      <c r="JTW5981" s="2"/>
      <c r="JTX5981" s="2"/>
      <c r="JTY5981" s="2"/>
      <c r="JTZ5981" s="2"/>
      <c r="JUA5981" s="2"/>
      <c r="JUB5981" s="2"/>
      <c r="JUC5981" s="2"/>
      <c r="JUD5981" s="2"/>
      <c r="JUE5981" s="2"/>
      <c r="JUF5981" s="2"/>
      <c r="JUG5981" s="2"/>
      <c r="JUH5981" s="2"/>
      <c r="JUI5981" s="2"/>
      <c r="JUJ5981" s="2"/>
      <c r="JUK5981" s="2"/>
      <c r="JUL5981" s="2"/>
      <c r="JUM5981" s="2"/>
      <c r="JUN5981" s="2"/>
      <c r="JUO5981" s="2"/>
      <c r="JUP5981" s="2"/>
      <c r="JUQ5981" s="2"/>
      <c r="JUR5981" s="2"/>
      <c r="JUS5981" s="2"/>
      <c r="JUT5981" s="2"/>
      <c r="JUU5981" s="2"/>
      <c r="JUV5981" s="2"/>
      <c r="JUW5981" s="2"/>
      <c r="JUX5981" s="2"/>
      <c r="JUY5981" s="2"/>
      <c r="JUZ5981" s="2"/>
      <c r="JVA5981" s="2"/>
      <c r="JVB5981" s="2"/>
      <c r="JVC5981" s="2"/>
      <c r="JVD5981" s="2"/>
      <c r="JVE5981" s="2"/>
      <c r="JVF5981" s="2"/>
      <c r="JVG5981" s="2"/>
      <c r="JVH5981" s="2"/>
      <c r="JVI5981" s="2"/>
      <c r="JVJ5981" s="2"/>
      <c r="JVK5981" s="2"/>
      <c r="JVL5981" s="2"/>
      <c r="JVM5981" s="2"/>
      <c r="JVN5981" s="2"/>
      <c r="JVO5981" s="2"/>
      <c r="JVP5981" s="2"/>
      <c r="JVQ5981" s="2"/>
      <c r="JVR5981" s="2"/>
      <c r="JVS5981" s="2"/>
      <c r="JVT5981" s="2"/>
      <c r="JVU5981" s="2"/>
      <c r="JVV5981" s="2"/>
      <c r="JVW5981" s="2"/>
      <c r="JVX5981" s="2"/>
      <c r="JVY5981" s="2"/>
      <c r="JVZ5981" s="2"/>
      <c r="JWA5981" s="2"/>
      <c r="JWB5981" s="2"/>
      <c r="JWC5981" s="2"/>
      <c r="JWD5981" s="2"/>
      <c r="JWE5981" s="2"/>
      <c r="JWF5981" s="2"/>
      <c r="JWG5981" s="2"/>
      <c r="JWH5981" s="2"/>
      <c r="JWI5981" s="2"/>
      <c r="JWJ5981" s="2"/>
      <c r="JWK5981" s="2"/>
      <c r="JWL5981" s="2"/>
      <c r="JWM5981" s="2"/>
      <c r="JWN5981" s="2"/>
      <c r="JWO5981" s="2"/>
      <c r="JWP5981" s="2"/>
      <c r="JWQ5981" s="2"/>
      <c r="JWR5981" s="2"/>
      <c r="JWS5981" s="2"/>
      <c r="JWT5981" s="2"/>
      <c r="JWU5981" s="2"/>
      <c r="JWV5981" s="2"/>
      <c r="JWW5981" s="2"/>
      <c r="JWX5981" s="2"/>
      <c r="JWY5981" s="2"/>
      <c r="JWZ5981" s="2"/>
      <c r="JXA5981" s="2"/>
      <c r="JXB5981" s="2"/>
      <c r="JXC5981" s="2"/>
      <c r="JXD5981" s="2"/>
      <c r="JXE5981" s="2"/>
      <c r="JXF5981" s="2"/>
      <c r="JXG5981" s="2"/>
      <c r="JXH5981" s="2"/>
      <c r="JXI5981" s="2"/>
      <c r="JXJ5981" s="2"/>
      <c r="JXK5981" s="2"/>
      <c r="JXL5981" s="2"/>
      <c r="JXM5981" s="2"/>
      <c r="JXN5981" s="2"/>
      <c r="JXO5981" s="2"/>
      <c r="JXP5981" s="2"/>
      <c r="JXQ5981" s="2"/>
      <c r="JXR5981" s="2"/>
      <c r="JXS5981" s="2"/>
      <c r="JXT5981" s="2"/>
      <c r="JXU5981" s="2"/>
      <c r="JXV5981" s="2"/>
      <c r="JXW5981" s="2"/>
      <c r="JXX5981" s="2"/>
      <c r="JXY5981" s="2"/>
      <c r="JXZ5981" s="2"/>
      <c r="JYA5981" s="2"/>
      <c r="JYB5981" s="2"/>
      <c r="JYC5981" s="2"/>
      <c r="JYD5981" s="2"/>
      <c r="JYE5981" s="2"/>
      <c r="JYF5981" s="2"/>
      <c r="JYG5981" s="2"/>
      <c r="JYH5981" s="2"/>
      <c r="JYI5981" s="2"/>
      <c r="JYJ5981" s="2"/>
      <c r="JYK5981" s="2"/>
      <c r="JYL5981" s="2"/>
      <c r="JYM5981" s="2"/>
      <c r="JYN5981" s="2"/>
      <c r="JYO5981" s="2"/>
      <c r="JYP5981" s="2"/>
      <c r="JYQ5981" s="2"/>
      <c r="JYR5981" s="2"/>
      <c r="JYS5981" s="2"/>
      <c r="JYT5981" s="2"/>
      <c r="JYU5981" s="2"/>
      <c r="JYV5981" s="2"/>
      <c r="JYW5981" s="2"/>
      <c r="JYX5981" s="2"/>
      <c r="JYY5981" s="2"/>
      <c r="JYZ5981" s="2"/>
      <c r="JZA5981" s="2"/>
      <c r="JZB5981" s="2"/>
      <c r="JZC5981" s="2"/>
      <c r="JZD5981" s="2"/>
      <c r="JZE5981" s="2"/>
      <c r="JZF5981" s="2"/>
      <c r="JZG5981" s="2"/>
      <c r="JZH5981" s="2"/>
      <c r="JZI5981" s="2"/>
      <c r="JZJ5981" s="2"/>
      <c r="JZK5981" s="2"/>
      <c r="JZL5981" s="2"/>
      <c r="JZM5981" s="2"/>
      <c r="JZN5981" s="2"/>
      <c r="JZO5981" s="2"/>
      <c r="JZP5981" s="2"/>
      <c r="JZQ5981" s="2"/>
      <c r="JZR5981" s="2"/>
      <c r="JZS5981" s="2"/>
      <c r="JZT5981" s="2"/>
      <c r="JZU5981" s="2"/>
      <c r="JZV5981" s="2"/>
      <c r="JZW5981" s="2"/>
      <c r="JZX5981" s="2"/>
      <c r="JZY5981" s="2"/>
      <c r="JZZ5981" s="2"/>
      <c r="KAA5981" s="2"/>
      <c r="KAB5981" s="2"/>
      <c r="KAC5981" s="2"/>
      <c r="KAD5981" s="2"/>
      <c r="KAE5981" s="2"/>
      <c r="KAF5981" s="2"/>
      <c r="KAG5981" s="2"/>
      <c r="KAH5981" s="2"/>
      <c r="KAI5981" s="2"/>
      <c r="KAJ5981" s="2"/>
      <c r="KAK5981" s="2"/>
      <c r="KAL5981" s="2"/>
      <c r="KAM5981" s="2"/>
      <c r="KAN5981" s="2"/>
      <c r="KAO5981" s="2"/>
      <c r="KAP5981" s="2"/>
      <c r="KAQ5981" s="2"/>
      <c r="KAR5981" s="2"/>
      <c r="KAS5981" s="2"/>
      <c r="KAT5981" s="2"/>
      <c r="KAU5981" s="2"/>
      <c r="KAV5981" s="2"/>
      <c r="KAW5981" s="2"/>
      <c r="KAX5981" s="2"/>
      <c r="KAY5981" s="2"/>
      <c r="KAZ5981" s="2"/>
      <c r="KBA5981" s="2"/>
      <c r="KBB5981" s="2"/>
      <c r="KBC5981" s="2"/>
      <c r="KBD5981" s="2"/>
      <c r="KBE5981" s="2"/>
      <c r="KBF5981" s="2"/>
      <c r="KBG5981" s="2"/>
      <c r="KBH5981" s="2"/>
      <c r="KBI5981" s="2"/>
      <c r="KBJ5981" s="2"/>
      <c r="KBK5981" s="2"/>
      <c r="KBL5981" s="2"/>
      <c r="KBM5981" s="2"/>
      <c r="KBN5981" s="2"/>
      <c r="KBO5981" s="2"/>
      <c r="KBP5981" s="2"/>
      <c r="KBQ5981" s="2"/>
      <c r="KBR5981" s="2"/>
      <c r="KBS5981" s="2"/>
      <c r="KBT5981" s="2"/>
      <c r="KBU5981" s="2"/>
      <c r="KBV5981" s="2"/>
      <c r="KBW5981" s="2"/>
      <c r="KBX5981" s="2"/>
      <c r="KBY5981" s="2"/>
      <c r="KBZ5981" s="2"/>
      <c r="KCA5981" s="2"/>
      <c r="KCB5981" s="2"/>
      <c r="KCC5981" s="2"/>
      <c r="KCD5981" s="2"/>
      <c r="KCE5981" s="2"/>
      <c r="KCF5981" s="2"/>
      <c r="KCG5981" s="2"/>
      <c r="KCH5981" s="2"/>
      <c r="KCI5981" s="2"/>
      <c r="KCJ5981" s="2"/>
      <c r="KCK5981" s="2"/>
      <c r="KCL5981" s="2"/>
      <c r="KCM5981" s="2"/>
      <c r="KCN5981" s="2"/>
      <c r="KCO5981" s="2"/>
      <c r="KCP5981" s="2"/>
      <c r="KCQ5981" s="2"/>
      <c r="KCR5981" s="2"/>
      <c r="KCS5981" s="2"/>
      <c r="KCT5981" s="2"/>
      <c r="KCU5981" s="2"/>
      <c r="KCV5981" s="2"/>
      <c r="KCW5981" s="2"/>
      <c r="KCX5981" s="2"/>
      <c r="KCY5981" s="2"/>
      <c r="KCZ5981" s="2"/>
      <c r="KDA5981" s="2"/>
      <c r="KDB5981" s="2"/>
      <c r="KDC5981" s="2"/>
      <c r="KDD5981" s="2"/>
      <c r="KDE5981" s="2"/>
      <c r="KDF5981" s="2"/>
      <c r="KDG5981" s="2"/>
      <c r="KDH5981" s="2"/>
      <c r="KDI5981" s="2"/>
      <c r="KDJ5981" s="2"/>
      <c r="KDK5981" s="2"/>
      <c r="KDL5981" s="2"/>
      <c r="KDM5981" s="2"/>
      <c r="KDN5981" s="2"/>
      <c r="KDO5981" s="2"/>
      <c r="KDP5981" s="2"/>
      <c r="KDQ5981" s="2"/>
      <c r="KDR5981" s="2"/>
      <c r="KDS5981" s="2"/>
      <c r="KDT5981" s="2"/>
      <c r="KDU5981" s="2"/>
      <c r="KDV5981" s="2"/>
      <c r="KDW5981" s="2"/>
      <c r="KDX5981" s="2"/>
      <c r="KDY5981" s="2"/>
      <c r="KDZ5981" s="2"/>
      <c r="KEA5981" s="2"/>
      <c r="KEB5981" s="2"/>
      <c r="KEC5981" s="2"/>
      <c r="KED5981" s="2"/>
      <c r="KEE5981" s="2"/>
      <c r="KEF5981" s="2"/>
      <c r="KEG5981" s="2"/>
      <c r="KEH5981" s="2"/>
      <c r="KEI5981" s="2"/>
      <c r="KEJ5981" s="2"/>
      <c r="KEK5981" s="2"/>
      <c r="KEL5981" s="2"/>
      <c r="KEM5981" s="2"/>
      <c r="KEN5981" s="2"/>
      <c r="KEO5981" s="2"/>
      <c r="KEP5981" s="2"/>
      <c r="KEQ5981" s="2"/>
      <c r="KER5981" s="2"/>
      <c r="KES5981" s="2"/>
      <c r="KET5981" s="2"/>
      <c r="KEU5981" s="2"/>
      <c r="KEV5981" s="2"/>
      <c r="KEW5981" s="2"/>
      <c r="KEX5981" s="2"/>
      <c r="KEY5981" s="2"/>
      <c r="KEZ5981" s="2"/>
      <c r="KFA5981" s="2"/>
      <c r="KFB5981" s="2"/>
      <c r="KFC5981" s="2"/>
      <c r="KFD5981" s="2"/>
      <c r="KFE5981" s="2"/>
      <c r="KFF5981" s="2"/>
      <c r="KFG5981" s="2"/>
      <c r="KFH5981" s="2"/>
      <c r="KFI5981" s="2"/>
      <c r="KFJ5981" s="2"/>
      <c r="KFK5981" s="2"/>
      <c r="KFL5981" s="2"/>
      <c r="KFM5981" s="2"/>
      <c r="KFN5981" s="2"/>
      <c r="KFO5981" s="2"/>
      <c r="KFP5981" s="2"/>
      <c r="KFQ5981" s="2"/>
      <c r="KFR5981" s="2"/>
      <c r="KFS5981" s="2"/>
      <c r="KFT5981" s="2"/>
      <c r="KFU5981" s="2"/>
      <c r="KFV5981" s="2"/>
      <c r="KFW5981" s="2"/>
      <c r="KFX5981" s="2"/>
      <c r="KFY5981" s="2"/>
      <c r="KFZ5981" s="2"/>
      <c r="KGA5981" s="2"/>
      <c r="KGB5981" s="2"/>
      <c r="KGC5981" s="2"/>
      <c r="KGD5981" s="2"/>
      <c r="KGE5981" s="2"/>
      <c r="KGF5981" s="2"/>
      <c r="KGG5981" s="2"/>
      <c r="KGH5981" s="2"/>
      <c r="KGI5981" s="2"/>
      <c r="KGJ5981" s="2"/>
      <c r="KGK5981" s="2"/>
      <c r="KGL5981" s="2"/>
      <c r="KGM5981" s="2"/>
      <c r="KGN5981" s="2"/>
      <c r="KGO5981" s="2"/>
      <c r="KGP5981" s="2"/>
      <c r="KGQ5981" s="2"/>
      <c r="KGR5981" s="2"/>
      <c r="KGS5981" s="2"/>
      <c r="KGT5981" s="2"/>
      <c r="KGU5981" s="2"/>
      <c r="KGV5981" s="2"/>
      <c r="KGW5981" s="2"/>
      <c r="KGX5981" s="2"/>
      <c r="KGY5981" s="2"/>
      <c r="KGZ5981" s="2"/>
      <c r="KHA5981" s="2"/>
      <c r="KHB5981" s="2"/>
      <c r="KHC5981" s="2"/>
      <c r="KHD5981" s="2"/>
      <c r="KHE5981" s="2"/>
      <c r="KHF5981" s="2"/>
      <c r="KHG5981" s="2"/>
      <c r="KHH5981" s="2"/>
      <c r="KHI5981" s="2"/>
      <c r="KHJ5981" s="2"/>
      <c r="KHK5981" s="2"/>
      <c r="KHL5981" s="2"/>
      <c r="KHM5981" s="2"/>
      <c r="KHN5981" s="2"/>
      <c r="KHO5981" s="2"/>
      <c r="KHP5981" s="2"/>
      <c r="KHQ5981" s="2"/>
      <c r="KHR5981" s="2"/>
      <c r="KHS5981" s="2"/>
      <c r="KHT5981" s="2"/>
      <c r="KHU5981" s="2"/>
      <c r="KHV5981" s="2"/>
      <c r="KHW5981" s="2"/>
      <c r="KHX5981" s="2"/>
      <c r="KHY5981" s="2"/>
      <c r="KHZ5981" s="2"/>
      <c r="KIA5981" s="2"/>
      <c r="KIB5981" s="2"/>
      <c r="KIC5981" s="2"/>
      <c r="KID5981" s="2"/>
      <c r="KIE5981" s="2"/>
      <c r="KIF5981" s="2"/>
      <c r="KIG5981" s="2"/>
      <c r="KIH5981" s="2"/>
      <c r="KII5981" s="2"/>
      <c r="KIJ5981" s="2"/>
      <c r="KIK5981" s="2"/>
      <c r="KIL5981" s="2"/>
      <c r="KIM5981" s="2"/>
      <c r="KIN5981" s="2"/>
      <c r="KIO5981" s="2"/>
      <c r="KIP5981" s="2"/>
      <c r="KIQ5981" s="2"/>
      <c r="KIR5981" s="2"/>
      <c r="KIS5981" s="2"/>
      <c r="KIT5981" s="2"/>
      <c r="KIU5981" s="2"/>
      <c r="KIV5981" s="2"/>
      <c r="KIW5981" s="2"/>
      <c r="KIX5981" s="2"/>
      <c r="KIY5981" s="2"/>
      <c r="KIZ5981" s="2"/>
      <c r="KJA5981" s="2"/>
      <c r="KJB5981" s="2"/>
      <c r="KJC5981" s="2"/>
      <c r="KJD5981" s="2"/>
      <c r="KJE5981" s="2"/>
      <c r="KJF5981" s="2"/>
      <c r="KJG5981" s="2"/>
      <c r="KJH5981" s="2"/>
      <c r="KJI5981" s="2"/>
      <c r="KJJ5981" s="2"/>
      <c r="KJK5981" s="2"/>
      <c r="KJL5981" s="2"/>
      <c r="KJM5981" s="2"/>
      <c r="KJN5981" s="2"/>
      <c r="KJO5981" s="2"/>
      <c r="KJP5981" s="2"/>
      <c r="KJQ5981" s="2"/>
      <c r="KJR5981" s="2"/>
      <c r="KJS5981" s="2"/>
      <c r="KJT5981" s="2"/>
      <c r="KJU5981" s="2"/>
      <c r="KJV5981" s="2"/>
      <c r="KJW5981" s="2"/>
      <c r="KJX5981" s="2"/>
      <c r="KJY5981" s="2"/>
      <c r="KJZ5981" s="2"/>
      <c r="KKA5981" s="2"/>
      <c r="KKB5981" s="2"/>
      <c r="KKC5981" s="2"/>
      <c r="KKD5981" s="2"/>
      <c r="KKE5981" s="2"/>
      <c r="KKF5981" s="2"/>
      <c r="KKG5981" s="2"/>
      <c r="KKH5981" s="2"/>
      <c r="KKI5981" s="2"/>
      <c r="KKJ5981" s="2"/>
      <c r="KKK5981" s="2"/>
      <c r="KKL5981" s="2"/>
      <c r="KKM5981" s="2"/>
      <c r="KKN5981" s="2"/>
      <c r="KKO5981" s="2"/>
      <c r="KKP5981" s="2"/>
      <c r="KKQ5981" s="2"/>
      <c r="KKR5981" s="2"/>
      <c r="KKS5981" s="2"/>
      <c r="KKT5981" s="2"/>
      <c r="KKU5981" s="2"/>
      <c r="KKV5981" s="2"/>
      <c r="KKW5981" s="2"/>
      <c r="KKX5981" s="2"/>
      <c r="KKY5981" s="2"/>
      <c r="KKZ5981" s="2"/>
      <c r="KLA5981" s="2"/>
      <c r="KLB5981" s="2"/>
      <c r="KLC5981" s="2"/>
      <c r="KLD5981" s="2"/>
      <c r="KLE5981" s="2"/>
      <c r="KLF5981" s="2"/>
      <c r="KLG5981" s="2"/>
      <c r="KLH5981" s="2"/>
      <c r="KLI5981" s="2"/>
      <c r="KLJ5981" s="2"/>
      <c r="KLK5981" s="2"/>
      <c r="KLL5981" s="2"/>
      <c r="KLM5981" s="2"/>
      <c r="KLN5981" s="2"/>
      <c r="KLO5981" s="2"/>
      <c r="KLP5981" s="2"/>
      <c r="KLQ5981" s="2"/>
      <c r="KLR5981" s="2"/>
      <c r="KLS5981" s="2"/>
      <c r="KLT5981" s="2"/>
      <c r="KLU5981" s="2"/>
      <c r="KLV5981" s="2"/>
      <c r="KLW5981" s="2"/>
      <c r="KLX5981" s="2"/>
      <c r="KLY5981" s="2"/>
      <c r="KLZ5981" s="2"/>
      <c r="KMA5981" s="2"/>
      <c r="KMB5981" s="2"/>
      <c r="KMC5981" s="2"/>
      <c r="KMD5981" s="2"/>
      <c r="KME5981" s="2"/>
      <c r="KMF5981" s="2"/>
      <c r="KMG5981" s="2"/>
      <c r="KMH5981" s="2"/>
      <c r="KMI5981" s="2"/>
      <c r="KMJ5981" s="2"/>
      <c r="KMK5981" s="2"/>
      <c r="KML5981" s="2"/>
      <c r="KMM5981" s="2"/>
      <c r="KMN5981" s="2"/>
      <c r="KMO5981" s="2"/>
      <c r="KMP5981" s="2"/>
      <c r="KMQ5981" s="2"/>
      <c r="KMR5981" s="2"/>
      <c r="KMS5981" s="2"/>
      <c r="KMT5981" s="2"/>
      <c r="KMU5981" s="2"/>
      <c r="KMV5981" s="2"/>
      <c r="KMW5981" s="2"/>
      <c r="KMX5981" s="2"/>
      <c r="KMY5981" s="2"/>
      <c r="KMZ5981" s="2"/>
      <c r="KNA5981" s="2"/>
      <c r="KNB5981" s="2"/>
      <c r="KNC5981" s="2"/>
      <c r="KND5981" s="2"/>
      <c r="KNE5981" s="2"/>
      <c r="KNF5981" s="2"/>
      <c r="KNG5981" s="2"/>
      <c r="KNH5981" s="2"/>
      <c r="KNI5981" s="2"/>
      <c r="KNJ5981" s="2"/>
      <c r="KNK5981" s="2"/>
      <c r="KNL5981" s="2"/>
      <c r="KNM5981" s="2"/>
      <c r="KNN5981" s="2"/>
      <c r="KNO5981" s="2"/>
      <c r="KNP5981" s="2"/>
      <c r="KNQ5981" s="2"/>
      <c r="KNR5981" s="2"/>
      <c r="KNS5981" s="2"/>
      <c r="KNT5981" s="2"/>
      <c r="KNU5981" s="2"/>
      <c r="KNV5981" s="2"/>
      <c r="KNW5981" s="2"/>
      <c r="KNX5981" s="2"/>
      <c r="KNY5981" s="2"/>
      <c r="KNZ5981" s="2"/>
      <c r="KOA5981" s="2"/>
      <c r="KOB5981" s="2"/>
      <c r="KOC5981" s="2"/>
      <c r="KOD5981" s="2"/>
      <c r="KOE5981" s="2"/>
      <c r="KOF5981" s="2"/>
      <c r="KOG5981" s="2"/>
      <c r="KOH5981" s="2"/>
      <c r="KOI5981" s="2"/>
      <c r="KOJ5981" s="2"/>
      <c r="KOK5981" s="2"/>
      <c r="KOL5981" s="2"/>
      <c r="KOM5981" s="2"/>
      <c r="KON5981" s="2"/>
      <c r="KOO5981" s="2"/>
      <c r="KOP5981" s="2"/>
      <c r="KOQ5981" s="2"/>
      <c r="KOR5981" s="2"/>
      <c r="KOS5981" s="2"/>
      <c r="KOT5981" s="2"/>
      <c r="KOU5981" s="2"/>
      <c r="KOV5981" s="2"/>
      <c r="KOW5981" s="2"/>
      <c r="KOX5981" s="2"/>
      <c r="KOY5981" s="2"/>
      <c r="KOZ5981" s="2"/>
      <c r="KPA5981" s="2"/>
      <c r="KPB5981" s="2"/>
      <c r="KPC5981" s="2"/>
      <c r="KPD5981" s="2"/>
      <c r="KPE5981" s="2"/>
      <c r="KPF5981" s="2"/>
      <c r="KPG5981" s="2"/>
      <c r="KPH5981" s="2"/>
      <c r="KPI5981" s="2"/>
      <c r="KPJ5981" s="2"/>
      <c r="KPK5981" s="2"/>
      <c r="KPL5981" s="2"/>
      <c r="KPM5981" s="2"/>
      <c r="KPN5981" s="2"/>
      <c r="KPO5981" s="2"/>
      <c r="KPP5981" s="2"/>
      <c r="KPQ5981" s="2"/>
      <c r="KPR5981" s="2"/>
      <c r="KPS5981" s="2"/>
      <c r="KPT5981" s="2"/>
      <c r="KPU5981" s="2"/>
      <c r="KPV5981" s="2"/>
      <c r="KPW5981" s="2"/>
      <c r="KPX5981" s="2"/>
      <c r="KPY5981" s="2"/>
      <c r="KPZ5981" s="2"/>
      <c r="KQA5981" s="2"/>
      <c r="KQB5981" s="2"/>
      <c r="KQC5981" s="2"/>
      <c r="KQD5981" s="2"/>
      <c r="KQE5981" s="2"/>
      <c r="KQF5981" s="2"/>
      <c r="KQG5981" s="2"/>
      <c r="KQH5981" s="2"/>
      <c r="KQI5981" s="2"/>
      <c r="KQJ5981" s="2"/>
      <c r="KQK5981" s="2"/>
      <c r="KQL5981" s="2"/>
      <c r="KQM5981" s="2"/>
      <c r="KQN5981" s="2"/>
      <c r="KQO5981" s="2"/>
      <c r="KQP5981" s="2"/>
      <c r="KQQ5981" s="2"/>
      <c r="KQR5981" s="2"/>
      <c r="KQS5981" s="2"/>
      <c r="KQT5981" s="2"/>
      <c r="KQU5981" s="2"/>
      <c r="KQV5981" s="2"/>
      <c r="KQW5981" s="2"/>
      <c r="KQX5981" s="2"/>
      <c r="KQY5981" s="2"/>
      <c r="KQZ5981" s="2"/>
      <c r="KRA5981" s="2"/>
      <c r="KRB5981" s="2"/>
      <c r="KRC5981" s="2"/>
      <c r="KRD5981" s="2"/>
      <c r="KRE5981" s="2"/>
      <c r="KRF5981" s="2"/>
      <c r="KRG5981" s="2"/>
      <c r="KRH5981" s="2"/>
      <c r="KRI5981" s="2"/>
      <c r="KRJ5981" s="2"/>
      <c r="KRK5981" s="2"/>
      <c r="KRL5981" s="2"/>
      <c r="KRM5981" s="2"/>
      <c r="KRN5981" s="2"/>
      <c r="KRO5981" s="2"/>
      <c r="KRP5981" s="2"/>
      <c r="KRQ5981" s="2"/>
      <c r="KRR5981" s="2"/>
      <c r="KRS5981" s="2"/>
      <c r="KRT5981" s="2"/>
      <c r="KRU5981" s="2"/>
      <c r="KRV5981" s="2"/>
      <c r="KRW5981" s="2"/>
      <c r="KRX5981" s="2"/>
      <c r="KRY5981" s="2"/>
      <c r="KRZ5981" s="2"/>
      <c r="KSA5981" s="2"/>
      <c r="KSB5981" s="2"/>
      <c r="KSC5981" s="2"/>
      <c r="KSD5981" s="2"/>
      <c r="KSE5981" s="2"/>
      <c r="KSF5981" s="2"/>
      <c r="KSG5981" s="2"/>
      <c r="KSH5981" s="2"/>
      <c r="KSI5981" s="2"/>
      <c r="KSJ5981" s="2"/>
      <c r="KSK5981" s="2"/>
      <c r="KSL5981" s="2"/>
      <c r="KSM5981" s="2"/>
      <c r="KSN5981" s="2"/>
      <c r="KSO5981" s="2"/>
      <c r="KSP5981" s="2"/>
      <c r="KSQ5981" s="2"/>
      <c r="KSR5981" s="2"/>
      <c r="KSS5981" s="2"/>
      <c r="KST5981" s="2"/>
      <c r="KSU5981" s="2"/>
      <c r="KSV5981" s="2"/>
      <c r="KSW5981" s="2"/>
      <c r="KSX5981" s="2"/>
      <c r="KSY5981" s="2"/>
      <c r="KSZ5981" s="2"/>
      <c r="KTA5981" s="2"/>
      <c r="KTB5981" s="2"/>
      <c r="KTC5981" s="2"/>
      <c r="KTD5981" s="2"/>
      <c r="KTE5981" s="2"/>
      <c r="KTF5981" s="2"/>
      <c r="KTG5981" s="2"/>
      <c r="KTH5981" s="2"/>
      <c r="KTI5981" s="2"/>
      <c r="KTJ5981" s="2"/>
      <c r="KTK5981" s="2"/>
      <c r="KTL5981" s="2"/>
      <c r="KTM5981" s="2"/>
      <c r="KTN5981" s="2"/>
      <c r="KTO5981" s="2"/>
      <c r="KTP5981" s="2"/>
      <c r="KTQ5981" s="2"/>
      <c r="KTR5981" s="2"/>
      <c r="KTS5981" s="2"/>
      <c r="KTT5981" s="2"/>
      <c r="KTU5981" s="2"/>
      <c r="KTV5981" s="2"/>
      <c r="KTW5981" s="2"/>
      <c r="KTX5981" s="2"/>
      <c r="KTY5981" s="2"/>
      <c r="KTZ5981" s="2"/>
      <c r="KUA5981" s="2"/>
      <c r="KUB5981" s="2"/>
      <c r="KUC5981" s="2"/>
      <c r="KUD5981" s="2"/>
      <c r="KUE5981" s="2"/>
      <c r="KUF5981" s="2"/>
      <c r="KUG5981" s="2"/>
      <c r="KUH5981" s="2"/>
      <c r="KUI5981" s="2"/>
      <c r="KUJ5981" s="2"/>
      <c r="KUK5981" s="2"/>
      <c r="KUL5981" s="2"/>
      <c r="KUM5981" s="2"/>
      <c r="KUN5981" s="2"/>
      <c r="KUO5981" s="2"/>
      <c r="KUP5981" s="2"/>
      <c r="KUQ5981" s="2"/>
      <c r="KUR5981" s="2"/>
      <c r="KUS5981" s="2"/>
      <c r="KUT5981" s="2"/>
      <c r="KUU5981" s="2"/>
      <c r="KUV5981" s="2"/>
      <c r="KUW5981" s="2"/>
      <c r="KUX5981" s="2"/>
      <c r="KUY5981" s="2"/>
      <c r="KUZ5981" s="2"/>
      <c r="KVA5981" s="2"/>
      <c r="KVB5981" s="2"/>
      <c r="KVC5981" s="2"/>
      <c r="KVD5981" s="2"/>
      <c r="KVE5981" s="2"/>
      <c r="KVF5981" s="2"/>
      <c r="KVG5981" s="2"/>
      <c r="KVH5981" s="2"/>
      <c r="KVI5981" s="2"/>
      <c r="KVJ5981" s="2"/>
      <c r="KVK5981" s="2"/>
      <c r="KVL5981" s="2"/>
      <c r="KVM5981" s="2"/>
      <c r="KVN5981" s="2"/>
      <c r="KVO5981" s="2"/>
      <c r="KVP5981" s="2"/>
      <c r="KVQ5981" s="2"/>
      <c r="KVR5981" s="2"/>
      <c r="KVS5981" s="2"/>
      <c r="KVT5981" s="2"/>
      <c r="KVU5981" s="2"/>
      <c r="KVV5981" s="2"/>
      <c r="KVW5981" s="2"/>
      <c r="KVX5981" s="2"/>
      <c r="KVY5981" s="2"/>
      <c r="KVZ5981" s="2"/>
      <c r="KWA5981" s="2"/>
      <c r="KWB5981" s="2"/>
      <c r="KWC5981" s="2"/>
      <c r="KWD5981" s="2"/>
      <c r="KWE5981" s="2"/>
      <c r="KWF5981" s="2"/>
      <c r="KWG5981" s="2"/>
      <c r="KWH5981" s="2"/>
      <c r="KWI5981" s="2"/>
      <c r="KWJ5981" s="2"/>
      <c r="KWK5981" s="2"/>
      <c r="KWL5981" s="2"/>
      <c r="KWM5981" s="2"/>
      <c r="KWN5981" s="2"/>
      <c r="KWO5981" s="2"/>
      <c r="KWP5981" s="2"/>
      <c r="KWQ5981" s="2"/>
      <c r="KWR5981" s="2"/>
      <c r="KWS5981" s="2"/>
      <c r="KWT5981" s="2"/>
      <c r="KWU5981" s="2"/>
      <c r="KWV5981" s="2"/>
      <c r="KWW5981" s="2"/>
      <c r="KWX5981" s="2"/>
      <c r="KWY5981" s="2"/>
      <c r="KWZ5981" s="2"/>
      <c r="KXA5981" s="2"/>
      <c r="KXB5981" s="2"/>
      <c r="KXC5981" s="2"/>
      <c r="KXD5981" s="2"/>
      <c r="KXE5981" s="2"/>
      <c r="KXF5981" s="2"/>
      <c r="KXG5981" s="2"/>
      <c r="KXH5981" s="2"/>
      <c r="KXI5981" s="2"/>
      <c r="KXJ5981" s="2"/>
      <c r="KXK5981" s="2"/>
      <c r="KXL5981" s="2"/>
      <c r="KXM5981" s="2"/>
      <c r="KXN5981" s="2"/>
      <c r="KXO5981" s="2"/>
      <c r="KXP5981" s="2"/>
      <c r="KXQ5981" s="2"/>
      <c r="KXR5981" s="2"/>
      <c r="KXS5981" s="2"/>
      <c r="KXT5981" s="2"/>
      <c r="KXU5981" s="2"/>
      <c r="KXV5981" s="2"/>
      <c r="KXW5981" s="2"/>
      <c r="KXX5981" s="2"/>
      <c r="KXY5981" s="2"/>
      <c r="KXZ5981" s="2"/>
      <c r="KYA5981" s="2"/>
      <c r="KYB5981" s="2"/>
      <c r="KYC5981" s="2"/>
      <c r="KYD5981" s="2"/>
      <c r="KYE5981" s="2"/>
      <c r="KYF5981" s="2"/>
      <c r="KYG5981" s="2"/>
      <c r="KYH5981" s="2"/>
      <c r="KYI5981" s="2"/>
      <c r="KYJ5981" s="2"/>
      <c r="KYK5981" s="2"/>
      <c r="KYL5981" s="2"/>
      <c r="KYM5981" s="2"/>
      <c r="KYN5981" s="2"/>
      <c r="KYO5981" s="2"/>
      <c r="KYP5981" s="2"/>
      <c r="KYQ5981" s="2"/>
      <c r="KYR5981" s="2"/>
      <c r="KYS5981" s="2"/>
      <c r="KYT5981" s="2"/>
      <c r="KYU5981" s="2"/>
      <c r="KYV5981" s="2"/>
      <c r="KYW5981" s="2"/>
      <c r="KYX5981" s="2"/>
      <c r="KYY5981" s="2"/>
      <c r="KYZ5981" s="2"/>
      <c r="KZA5981" s="2"/>
      <c r="KZB5981" s="2"/>
      <c r="KZC5981" s="2"/>
      <c r="KZD5981" s="2"/>
      <c r="KZE5981" s="2"/>
      <c r="KZF5981" s="2"/>
      <c r="KZG5981" s="2"/>
      <c r="KZH5981" s="2"/>
      <c r="KZI5981" s="2"/>
      <c r="KZJ5981" s="2"/>
      <c r="KZK5981" s="2"/>
      <c r="KZL5981" s="2"/>
      <c r="KZM5981" s="2"/>
      <c r="KZN5981" s="2"/>
      <c r="KZO5981" s="2"/>
      <c r="KZP5981" s="2"/>
      <c r="KZQ5981" s="2"/>
      <c r="KZR5981" s="2"/>
      <c r="KZS5981" s="2"/>
      <c r="KZT5981" s="2"/>
      <c r="KZU5981" s="2"/>
      <c r="KZV5981" s="2"/>
      <c r="KZW5981" s="2"/>
      <c r="KZX5981" s="2"/>
      <c r="KZY5981" s="2"/>
      <c r="KZZ5981" s="2"/>
      <c r="LAA5981" s="2"/>
      <c r="LAB5981" s="2"/>
      <c r="LAC5981" s="2"/>
      <c r="LAD5981" s="2"/>
      <c r="LAE5981" s="2"/>
      <c r="LAF5981" s="2"/>
      <c r="LAG5981" s="2"/>
      <c r="LAH5981" s="2"/>
      <c r="LAI5981" s="2"/>
      <c r="LAJ5981" s="2"/>
      <c r="LAK5981" s="2"/>
      <c r="LAL5981" s="2"/>
      <c r="LAM5981" s="2"/>
      <c r="LAN5981" s="2"/>
      <c r="LAO5981" s="2"/>
      <c r="LAP5981" s="2"/>
      <c r="LAQ5981" s="2"/>
      <c r="LAR5981" s="2"/>
      <c r="LAS5981" s="2"/>
      <c r="LAT5981" s="2"/>
      <c r="LAU5981" s="2"/>
      <c r="LAV5981" s="2"/>
      <c r="LAW5981" s="2"/>
      <c r="LAX5981" s="2"/>
      <c r="LAY5981" s="2"/>
      <c r="LAZ5981" s="2"/>
      <c r="LBA5981" s="2"/>
      <c r="LBB5981" s="2"/>
      <c r="LBC5981" s="2"/>
      <c r="LBD5981" s="2"/>
      <c r="LBE5981" s="2"/>
      <c r="LBF5981" s="2"/>
      <c r="LBG5981" s="2"/>
      <c r="LBH5981" s="2"/>
      <c r="LBI5981" s="2"/>
      <c r="LBJ5981" s="2"/>
      <c r="LBK5981" s="2"/>
      <c r="LBL5981" s="2"/>
      <c r="LBM5981" s="2"/>
      <c r="LBN5981" s="2"/>
      <c r="LBO5981" s="2"/>
      <c r="LBP5981" s="2"/>
      <c r="LBQ5981" s="2"/>
      <c r="LBR5981" s="2"/>
      <c r="LBS5981" s="2"/>
      <c r="LBT5981" s="2"/>
      <c r="LBU5981" s="2"/>
      <c r="LBV5981" s="2"/>
      <c r="LBW5981" s="2"/>
      <c r="LBX5981" s="2"/>
      <c r="LBY5981" s="2"/>
      <c r="LBZ5981" s="2"/>
      <c r="LCA5981" s="2"/>
      <c r="LCB5981" s="2"/>
      <c r="LCC5981" s="2"/>
      <c r="LCD5981" s="2"/>
      <c r="LCE5981" s="2"/>
      <c r="LCF5981" s="2"/>
      <c r="LCG5981" s="2"/>
      <c r="LCH5981" s="2"/>
      <c r="LCI5981" s="2"/>
      <c r="LCJ5981" s="2"/>
      <c r="LCK5981" s="2"/>
      <c r="LCL5981" s="2"/>
      <c r="LCM5981" s="2"/>
      <c r="LCN5981" s="2"/>
      <c r="LCO5981" s="2"/>
      <c r="LCP5981" s="2"/>
      <c r="LCQ5981" s="2"/>
      <c r="LCR5981" s="2"/>
      <c r="LCS5981" s="2"/>
      <c r="LCT5981" s="2"/>
      <c r="LCU5981" s="2"/>
      <c r="LCV5981" s="2"/>
      <c r="LCW5981" s="2"/>
      <c r="LCX5981" s="2"/>
      <c r="LCY5981" s="2"/>
      <c r="LCZ5981" s="2"/>
      <c r="LDA5981" s="2"/>
      <c r="LDB5981" s="2"/>
      <c r="LDC5981" s="2"/>
      <c r="LDD5981" s="2"/>
      <c r="LDE5981" s="2"/>
      <c r="LDF5981" s="2"/>
      <c r="LDG5981" s="2"/>
      <c r="LDH5981" s="2"/>
      <c r="LDI5981" s="2"/>
      <c r="LDJ5981" s="2"/>
      <c r="LDK5981" s="2"/>
      <c r="LDL5981" s="2"/>
      <c r="LDM5981" s="2"/>
      <c r="LDN5981" s="2"/>
      <c r="LDO5981" s="2"/>
      <c r="LDP5981" s="2"/>
      <c r="LDQ5981" s="2"/>
      <c r="LDR5981" s="2"/>
      <c r="LDS5981" s="2"/>
      <c r="LDT5981" s="2"/>
      <c r="LDU5981" s="2"/>
      <c r="LDV5981" s="2"/>
      <c r="LDW5981" s="2"/>
      <c r="LDX5981" s="2"/>
      <c r="LDY5981" s="2"/>
      <c r="LDZ5981" s="2"/>
      <c r="LEA5981" s="2"/>
      <c r="LEB5981" s="2"/>
      <c r="LEC5981" s="2"/>
      <c r="LED5981" s="2"/>
      <c r="LEE5981" s="2"/>
      <c r="LEF5981" s="2"/>
      <c r="LEG5981" s="2"/>
      <c r="LEH5981" s="2"/>
      <c r="LEI5981" s="2"/>
      <c r="LEJ5981" s="2"/>
      <c r="LEK5981" s="2"/>
      <c r="LEL5981" s="2"/>
      <c r="LEM5981" s="2"/>
      <c r="LEN5981" s="2"/>
      <c r="LEO5981" s="2"/>
      <c r="LEP5981" s="2"/>
      <c r="LEQ5981" s="2"/>
      <c r="LER5981" s="2"/>
      <c r="LES5981" s="2"/>
      <c r="LET5981" s="2"/>
      <c r="LEU5981" s="2"/>
      <c r="LEV5981" s="2"/>
      <c r="LEW5981" s="2"/>
      <c r="LEX5981" s="2"/>
      <c r="LEY5981" s="2"/>
      <c r="LEZ5981" s="2"/>
      <c r="LFA5981" s="2"/>
      <c r="LFB5981" s="2"/>
      <c r="LFC5981" s="2"/>
      <c r="LFD5981" s="2"/>
      <c r="LFE5981" s="2"/>
      <c r="LFF5981" s="2"/>
      <c r="LFG5981" s="2"/>
      <c r="LFH5981" s="2"/>
      <c r="LFI5981" s="2"/>
      <c r="LFJ5981" s="2"/>
      <c r="LFK5981" s="2"/>
      <c r="LFL5981" s="2"/>
      <c r="LFM5981" s="2"/>
      <c r="LFN5981" s="2"/>
      <c r="LFO5981" s="2"/>
      <c r="LFP5981" s="2"/>
      <c r="LFQ5981" s="2"/>
      <c r="LFR5981" s="2"/>
      <c r="LFS5981" s="2"/>
      <c r="LFT5981" s="2"/>
      <c r="LFU5981" s="2"/>
      <c r="LFV5981" s="2"/>
      <c r="LFW5981" s="2"/>
      <c r="LFX5981" s="2"/>
      <c r="LFY5981" s="2"/>
      <c r="LFZ5981" s="2"/>
      <c r="LGA5981" s="2"/>
      <c r="LGB5981" s="2"/>
      <c r="LGC5981" s="2"/>
      <c r="LGD5981" s="2"/>
      <c r="LGE5981" s="2"/>
      <c r="LGF5981" s="2"/>
      <c r="LGG5981" s="2"/>
      <c r="LGH5981" s="2"/>
      <c r="LGI5981" s="2"/>
      <c r="LGJ5981" s="2"/>
      <c r="LGK5981" s="2"/>
      <c r="LGL5981" s="2"/>
      <c r="LGM5981" s="2"/>
      <c r="LGN5981" s="2"/>
      <c r="LGO5981" s="2"/>
      <c r="LGP5981" s="2"/>
      <c r="LGQ5981" s="2"/>
      <c r="LGR5981" s="2"/>
      <c r="LGS5981" s="2"/>
      <c r="LGT5981" s="2"/>
      <c r="LGU5981" s="2"/>
      <c r="LGV5981" s="2"/>
      <c r="LGW5981" s="2"/>
      <c r="LGX5981" s="2"/>
      <c r="LGY5981" s="2"/>
      <c r="LGZ5981" s="2"/>
      <c r="LHA5981" s="2"/>
      <c r="LHB5981" s="2"/>
      <c r="LHC5981" s="2"/>
      <c r="LHD5981" s="2"/>
      <c r="LHE5981" s="2"/>
      <c r="LHF5981" s="2"/>
      <c r="LHG5981" s="2"/>
      <c r="LHH5981" s="2"/>
      <c r="LHI5981" s="2"/>
      <c r="LHJ5981" s="2"/>
      <c r="LHK5981" s="2"/>
      <c r="LHL5981" s="2"/>
      <c r="LHM5981" s="2"/>
      <c r="LHN5981" s="2"/>
      <c r="LHO5981" s="2"/>
      <c r="LHP5981" s="2"/>
      <c r="LHQ5981" s="2"/>
      <c r="LHR5981" s="2"/>
      <c r="LHS5981" s="2"/>
      <c r="LHT5981" s="2"/>
      <c r="LHU5981" s="2"/>
      <c r="LHV5981" s="2"/>
      <c r="LHW5981" s="2"/>
      <c r="LHX5981" s="2"/>
      <c r="LHY5981" s="2"/>
      <c r="LHZ5981" s="2"/>
      <c r="LIA5981" s="2"/>
      <c r="LIB5981" s="2"/>
      <c r="LIC5981" s="2"/>
      <c r="LID5981" s="2"/>
      <c r="LIE5981" s="2"/>
      <c r="LIF5981" s="2"/>
      <c r="LIG5981" s="2"/>
      <c r="LIH5981" s="2"/>
      <c r="LII5981" s="2"/>
      <c r="LIJ5981" s="2"/>
      <c r="LIK5981" s="2"/>
      <c r="LIL5981" s="2"/>
      <c r="LIM5981" s="2"/>
      <c r="LIN5981" s="2"/>
      <c r="LIO5981" s="2"/>
      <c r="LIP5981" s="2"/>
      <c r="LIQ5981" s="2"/>
      <c r="LIR5981" s="2"/>
      <c r="LIS5981" s="2"/>
      <c r="LIT5981" s="2"/>
      <c r="LIU5981" s="2"/>
      <c r="LIV5981" s="2"/>
      <c r="LIW5981" s="2"/>
      <c r="LIX5981" s="2"/>
      <c r="LIY5981" s="2"/>
      <c r="LIZ5981" s="2"/>
      <c r="LJA5981" s="2"/>
      <c r="LJB5981" s="2"/>
      <c r="LJC5981" s="2"/>
      <c r="LJD5981" s="2"/>
      <c r="LJE5981" s="2"/>
      <c r="LJF5981" s="2"/>
      <c r="LJG5981" s="2"/>
      <c r="LJH5981" s="2"/>
      <c r="LJI5981" s="2"/>
      <c r="LJJ5981" s="2"/>
      <c r="LJK5981" s="2"/>
      <c r="LJL5981" s="2"/>
      <c r="LJM5981" s="2"/>
      <c r="LJN5981" s="2"/>
      <c r="LJO5981" s="2"/>
      <c r="LJP5981" s="2"/>
      <c r="LJQ5981" s="2"/>
      <c r="LJR5981" s="2"/>
      <c r="LJS5981" s="2"/>
      <c r="LJT5981" s="2"/>
      <c r="LJU5981" s="2"/>
      <c r="LJV5981" s="2"/>
      <c r="LJW5981" s="2"/>
      <c r="LJX5981" s="2"/>
      <c r="LJY5981" s="2"/>
      <c r="LJZ5981" s="2"/>
      <c r="LKA5981" s="2"/>
      <c r="LKB5981" s="2"/>
      <c r="LKC5981" s="2"/>
      <c r="LKD5981" s="2"/>
      <c r="LKE5981" s="2"/>
      <c r="LKF5981" s="2"/>
      <c r="LKG5981" s="2"/>
      <c r="LKH5981" s="2"/>
      <c r="LKI5981" s="2"/>
      <c r="LKJ5981" s="2"/>
      <c r="LKK5981" s="2"/>
      <c r="LKL5981" s="2"/>
      <c r="LKM5981" s="2"/>
      <c r="LKN5981" s="2"/>
      <c r="LKO5981" s="2"/>
      <c r="LKP5981" s="2"/>
      <c r="LKQ5981" s="2"/>
      <c r="LKR5981" s="2"/>
      <c r="LKS5981" s="2"/>
      <c r="LKT5981" s="2"/>
      <c r="LKU5981" s="2"/>
      <c r="LKV5981" s="2"/>
      <c r="LKW5981" s="2"/>
      <c r="LKX5981" s="2"/>
      <c r="LKY5981" s="2"/>
      <c r="LKZ5981" s="2"/>
      <c r="LLA5981" s="2"/>
      <c r="LLB5981" s="2"/>
      <c r="LLC5981" s="2"/>
      <c r="LLD5981" s="2"/>
      <c r="LLE5981" s="2"/>
      <c r="LLF5981" s="2"/>
      <c r="LLG5981" s="2"/>
      <c r="LLH5981" s="2"/>
      <c r="LLI5981" s="2"/>
      <c r="LLJ5981" s="2"/>
      <c r="LLK5981" s="2"/>
      <c r="LLL5981" s="2"/>
      <c r="LLM5981" s="2"/>
      <c r="LLN5981" s="2"/>
      <c r="LLO5981" s="2"/>
      <c r="LLP5981" s="2"/>
      <c r="LLQ5981" s="2"/>
      <c r="LLR5981" s="2"/>
      <c r="LLS5981" s="2"/>
      <c r="LLT5981" s="2"/>
      <c r="LLU5981" s="2"/>
      <c r="LLV5981" s="2"/>
      <c r="LLW5981" s="2"/>
      <c r="LLX5981" s="2"/>
      <c r="LLY5981" s="2"/>
      <c r="LLZ5981" s="2"/>
      <c r="LMA5981" s="2"/>
      <c r="LMB5981" s="2"/>
      <c r="LMC5981" s="2"/>
      <c r="LMD5981" s="2"/>
      <c r="LME5981" s="2"/>
      <c r="LMF5981" s="2"/>
      <c r="LMG5981" s="2"/>
      <c r="LMH5981" s="2"/>
      <c r="LMI5981" s="2"/>
      <c r="LMJ5981" s="2"/>
      <c r="LMK5981" s="2"/>
      <c r="LML5981" s="2"/>
      <c r="LMM5981" s="2"/>
      <c r="LMN5981" s="2"/>
      <c r="LMO5981" s="2"/>
      <c r="LMP5981" s="2"/>
      <c r="LMQ5981" s="2"/>
      <c r="LMR5981" s="2"/>
      <c r="LMS5981" s="2"/>
      <c r="LMT5981" s="2"/>
      <c r="LMU5981" s="2"/>
      <c r="LMV5981" s="2"/>
      <c r="LMW5981" s="2"/>
      <c r="LMX5981" s="2"/>
      <c r="LMY5981" s="2"/>
      <c r="LMZ5981" s="2"/>
      <c r="LNA5981" s="2"/>
      <c r="LNB5981" s="2"/>
      <c r="LNC5981" s="2"/>
      <c r="LND5981" s="2"/>
      <c r="LNE5981" s="2"/>
      <c r="LNF5981" s="2"/>
      <c r="LNG5981" s="2"/>
      <c r="LNH5981" s="2"/>
      <c r="LNI5981" s="2"/>
      <c r="LNJ5981" s="2"/>
      <c r="LNK5981" s="2"/>
      <c r="LNL5981" s="2"/>
      <c r="LNM5981" s="2"/>
      <c r="LNN5981" s="2"/>
      <c r="LNO5981" s="2"/>
      <c r="LNP5981" s="2"/>
      <c r="LNQ5981" s="2"/>
      <c r="LNR5981" s="2"/>
      <c r="LNS5981" s="2"/>
      <c r="LNT5981" s="2"/>
      <c r="LNU5981" s="2"/>
      <c r="LNV5981" s="2"/>
      <c r="LNW5981" s="2"/>
      <c r="LNX5981" s="2"/>
      <c r="LNY5981" s="2"/>
      <c r="LNZ5981" s="2"/>
      <c r="LOA5981" s="2"/>
      <c r="LOB5981" s="2"/>
      <c r="LOC5981" s="2"/>
      <c r="LOD5981" s="2"/>
      <c r="LOE5981" s="2"/>
      <c r="LOF5981" s="2"/>
      <c r="LOG5981" s="2"/>
      <c r="LOH5981" s="2"/>
      <c r="LOI5981" s="2"/>
      <c r="LOJ5981" s="2"/>
      <c r="LOK5981" s="2"/>
      <c r="LOL5981" s="2"/>
      <c r="LOM5981" s="2"/>
      <c r="LON5981" s="2"/>
      <c r="LOO5981" s="2"/>
      <c r="LOP5981" s="2"/>
      <c r="LOQ5981" s="2"/>
      <c r="LOR5981" s="2"/>
      <c r="LOS5981" s="2"/>
      <c r="LOT5981" s="2"/>
      <c r="LOU5981" s="2"/>
      <c r="LOV5981" s="2"/>
      <c r="LOW5981" s="2"/>
      <c r="LOX5981" s="2"/>
      <c r="LOY5981" s="2"/>
      <c r="LOZ5981" s="2"/>
      <c r="LPA5981" s="2"/>
      <c r="LPB5981" s="2"/>
      <c r="LPC5981" s="2"/>
      <c r="LPD5981" s="2"/>
      <c r="LPE5981" s="2"/>
      <c r="LPF5981" s="2"/>
      <c r="LPG5981" s="2"/>
      <c r="LPH5981" s="2"/>
      <c r="LPI5981" s="2"/>
      <c r="LPJ5981" s="2"/>
      <c r="LPK5981" s="2"/>
      <c r="LPL5981" s="2"/>
      <c r="LPM5981" s="2"/>
      <c r="LPN5981" s="2"/>
      <c r="LPO5981" s="2"/>
      <c r="LPP5981" s="2"/>
      <c r="LPQ5981" s="2"/>
      <c r="LPR5981" s="2"/>
      <c r="LPS5981" s="2"/>
      <c r="LPT5981" s="2"/>
      <c r="LPU5981" s="2"/>
      <c r="LPV5981" s="2"/>
      <c r="LPW5981" s="2"/>
      <c r="LPX5981" s="2"/>
      <c r="LPY5981" s="2"/>
      <c r="LPZ5981" s="2"/>
      <c r="LQA5981" s="2"/>
      <c r="LQB5981" s="2"/>
      <c r="LQC5981" s="2"/>
      <c r="LQD5981" s="2"/>
      <c r="LQE5981" s="2"/>
      <c r="LQF5981" s="2"/>
      <c r="LQG5981" s="2"/>
      <c r="LQH5981" s="2"/>
      <c r="LQI5981" s="2"/>
      <c r="LQJ5981" s="2"/>
      <c r="LQK5981" s="2"/>
      <c r="LQL5981" s="2"/>
      <c r="LQM5981" s="2"/>
      <c r="LQN5981" s="2"/>
      <c r="LQO5981" s="2"/>
      <c r="LQP5981" s="2"/>
      <c r="LQQ5981" s="2"/>
      <c r="LQR5981" s="2"/>
      <c r="LQS5981" s="2"/>
      <c r="LQT5981" s="2"/>
      <c r="LQU5981" s="2"/>
      <c r="LQV5981" s="2"/>
      <c r="LQW5981" s="2"/>
      <c r="LQX5981" s="2"/>
      <c r="LQY5981" s="2"/>
      <c r="LQZ5981" s="2"/>
      <c r="LRA5981" s="2"/>
      <c r="LRB5981" s="2"/>
      <c r="LRC5981" s="2"/>
      <c r="LRD5981" s="2"/>
      <c r="LRE5981" s="2"/>
      <c r="LRF5981" s="2"/>
      <c r="LRG5981" s="2"/>
      <c r="LRH5981" s="2"/>
      <c r="LRI5981" s="2"/>
      <c r="LRJ5981" s="2"/>
      <c r="LRK5981" s="2"/>
      <c r="LRL5981" s="2"/>
      <c r="LRM5981" s="2"/>
      <c r="LRN5981" s="2"/>
      <c r="LRO5981" s="2"/>
      <c r="LRP5981" s="2"/>
      <c r="LRQ5981" s="2"/>
      <c r="LRR5981" s="2"/>
      <c r="LRS5981" s="2"/>
      <c r="LRT5981" s="2"/>
      <c r="LRU5981" s="2"/>
      <c r="LRV5981" s="2"/>
      <c r="LRW5981" s="2"/>
      <c r="LRX5981" s="2"/>
      <c r="LRY5981" s="2"/>
      <c r="LRZ5981" s="2"/>
      <c r="LSA5981" s="2"/>
      <c r="LSB5981" s="2"/>
      <c r="LSC5981" s="2"/>
      <c r="LSD5981" s="2"/>
      <c r="LSE5981" s="2"/>
      <c r="LSF5981" s="2"/>
      <c r="LSG5981" s="2"/>
      <c r="LSH5981" s="2"/>
      <c r="LSI5981" s="2"/>
      <c r="LSJ5981" s="2"/>
      <c r="LSK5981" s="2"/>
      <c r="LSL5981" s="2"/>
      <c r="LSM5981" s="2"/>
      <c r="LSN5981" s="2"/>
      <c r="LSO5981" s="2"/>
      <c r="LSP5981" s="2"/>
      <c r="LSQ5981" s="2"/>
      <c r="LSR5981" s="2"/>
      <c r="LSS5981" s="2"/>
      <c r="LST5981" s="2"/>
      <c r="LSU5981" s="2"/>
      <c r="LSV5981" s="2"/>
      <c r="LSW5981" s="2"/>
      <c r="LSX5981" s="2"/>
      <c r="LSY5981" s="2"/>
      <c r="LSZ5981" s="2"/>
      <c r="LTA5981" s="2"/>
      <c r="LTB5981" s="2"/>
      <c r="LTC5981" s="2"/>
      <c r="LTD5981" s="2"/>
      <c r="LTE5981" s="2"/>
      <c r="LTF5981" s="2"/>
      <c r="LTG5981" s="2"/>
      <c r="LTH5981" s="2"/>
      <c r="LTI5981" s="2"/>
      <c r="LTJ5981" s="2"/>
      <c r="LTK5981" s="2"/>
      <c r="LTL5981" s="2"/>
      <c r="LTM5981" s="2"/>
      <c r="LTN5981" s="2"/>
      <c r="LTO5981" s="2"/>
      <c r="LTP5981" s="2"/>
      <c r="LTQ5981" s="2"/>
      <c r="LTR5981" s="2"/>
      <c r="LTS5981" s="2"/>
      <c r="LTT5981" s="2"/>
      <c r="LTU5981" s="2"/>
      <c r="LTV5981" s="2"/>
      <c r="LTW5981" s="2"/>
      <c r="LTX5981" s="2"/>
      <c r="LTY5981" s="2"/>
      <c r="LTZ5981" s="2"/>
      <c r="LUA5981" s="2"/>
      <c r="LUB5981" s="2"/>
      <c r="LUC5981" s="2"/>
      <c r="LUD5981" s="2"/>
      <c r="LUE5981" s="2"/>
      <c r="LUF5981" s="2"/>
      <c r="LUG5981" s="2"/>
      <c r="LUH5981" s="2"/>
      <c r="LUI5981" s="2"/>
      <c r="LUJ5981" s="2"/>
      <c r="LUK5981" s="2"/>
      <c r="LUL5981" s="2"/>
      <c r="LUM5981" s="2"/>
      <c r="LUN5981" s="2"/>
      <c r="LUO5981" s="2"/>
      <c r="LUP5981" s="2"/>
      <c r="LUQ5981" s="2"/>
      <c r="LUR5981" s="2"/>
      <c r="LUS5981" s="2"/>
      <c r="LUT5981" s="2"/>
      <c r="LUU5981" s="2"/>
      <c r="LUV5981" s="2"/>
      <c r="LUW5981" s="2"/>
      <c r="LUX5981" s="2"/>
      <c r="LUY5981" s="2"/>
      <c r="LUZ5981" s="2"/>
      <c r="LVA5981" s="2"/>
      <c r="LVB5981" s="2"/>
      <c r="LVC5981" s="2"/>
      <c r="LVD5981" s="2"/>
      <c r="LVE5981" s="2"/>
      <c r="LVF5981" s="2"/>
      <c r="LVG5981" s="2"/>
      <c r="LVH5981" s="2"/>
      <c r="LVI5981" s="2"/>
      <c r="LVJ5981" s="2"/>
      <c r="LVK5981" s="2"/>
      <c r="LVL5981" s="2"/>
      <c r="LVM5981" s="2"/>
      <c r="LVN5981" s="2"/>
      <c r="LVO5981" s="2"/>
      <c r="LVP5981" s="2"/>
      <c r="LVQ5981" s="2"/>
      <c r="LVR5981" s="2"/>
      <c r="LVS5981" s="2"/>
      <c r="LVT5981" s="2"/>
      <c r="LVU5981" s="2"/>
      <c r="LVV5981" s="2"/>
      <c r="LVW5981" s="2"/>
      <c r="LVX5981" s="2"/>
      <c r="LVY5981" s="2"/>
      <c r="LVZ5981" s="2"/>
      <c r="LWA5981" s="2"/>
      <c r="LWB5981" s="2"/>
      <c r="LWC5981" s="2"/>
      <c r="LWD5981" s="2"/>
      <c r="LWE5981" s="2"/>
      <c r="LWF5981" s="2"/>
      <c r="LWG5981" s="2"/>
      <c r="LWH5981" s="2"/>
      <c r="LWI5981" s="2"/>
      <c r="LWJ5981" s="2"/>
      <c r="LWK5981" s="2"/>
      <c r="LWL5981" s="2"/>
      <c r="LWM5981" s="2"/>
      <c r="LWN5981" s="2"/>
      <c r="LWO5981" s="2"/>
      <c r="LWP5981" s="2"/>
      <c r="LWQ5981" s="2"/>
      <c r="LWR5981" s="2"/>
      <c r="LWS5981" s="2"/>
      <c r="LWT5981" s="2"/>
      <c r="LWU5981" s="2"/>
      <c r="LWV5981" s="2"/>
      <c r="LWW5981" s="2"/>
      <c r="LWX5981" s="2"/>
      <c r="LWY5981" s="2"/>
      <c r="LWZ5981" s="2"/>
      <c r="LXA5981" s="2"/>
      <c r="LXB5981" s="2"/>
      <c r="LXC5981" s="2"/>
      <c r="LXD5981" s="2"/>
      <c r="LXE5981" s="2"/>
      <c r="LXF5981" s="2"/>
      <c r="LXG5981" s="2"/>
      <c r="LXH5981" s="2"/>
      <c r="LXI5981" s="2"/>
      <c r="LXJ5981" s="2"/>
      <c r="LXK5981" s="2"/>
      <c r="LXL5981" s="2"/>
      <c r="LXM5981" s="2"/>
      <c r="LXN5981" s="2"/>
      <c r="LXO5981" s="2"/>
      <c r="LXP5981" s="2"/>
      <c r="LXQ5981" s="2"/>
      <c r="LXR5981" s="2"/>
      <c r="LXS5981" s="2"/>
      <c r="LXT5981" s="2"/>
      <c r="LXU5981" s="2"/>
      <c r="LXV5981" s="2"/>
      <c r="LXW5981" s="2"/>
      <c r="LXX5981" s="2"/>
      <c r="LXY5981" s="2"/>
      <c r="LXZ5981" s="2"/>
      <c r="LYA5981" s="2"/>
      <c r="LYB5981" s="2"/>
      <c r="LYC5981" s="2"/>
      <c r="LYD5981" s="2"/>
      <c r="LYE5981" s="2"/>
      <c r="LYF5981" s="2"/>
      <c r="LYG5981" s="2"/>
      <c r="LYH5981" s="2"/>
      <c r="LYI5981" s="2"/>
      <c r="LYJ5981" s="2"/>
      <c r="LYK5981" s="2"/>
      <c r="LYL5981" s="2"/>
      <c r="LYM5981" s="2"/>
      <c r="LYN5981" s="2"/>
      <c r="LYO5981" s="2"/>
      <c r="LYP5981" s="2"/>
      <c r="LYQ5981" s="2"/>
      <c r="LYR5981" s="2"/>
      <c r="LYS5981" s="2"/>
      <c r="LYT5981" s="2"/>
      <c r="LYU5981" s="2"/>
      <c r="LYV5981" s="2"/>
      <c r="LYW5981" s="2"/>
      <c r="LYX5981" s="2"/>
      <c r="LYY5981" s="2"/>
      <c r="LYZ5981" s="2"/>
      <c r="LZA5981" s="2"/>
      <c r="LZB5981" s="2"/>
      <c r="LZC5981" s="2"/>
      <c r="LZD5981" s="2"/>
      <c r="LZE5981" s="2"/>
      <c r="LZF5981" s="2"/>
      <c r="LZG5981" s="2"/>
      <c r="LZH5981" s="2"/>
      <c r="LZI5981" s="2"/>
      <c r="LZJ5981" s="2"/>
      <c r="LZK5981" s="2"/>
      <c r="LZL5981" s="2"/>
      <c r="LZM5981" s="2"/>
      <c r="LZN5981" s="2"/>
      <c r="LZO5981" s="2"/>
      <c r="LZP5981" s="2"/>
      <c r="LZQ5981" s="2"/>
      <c r="LZR5981" s="2"/>
      <c r="LZS5981" s="2"/>
      <c r="LZT5981" s="2"/>
      <c r="LZU5981" s="2"/>
      <c r="LZV5981" s="2"/>
      <c r="LZW5981" s="2"/>
      <c r="LZX5981" s="2"/>
      <c r="LZY5981" s="2"/>
      <c r="LZZ5981" s="2"/>
      <c r="MAA5981" s="2"/>
      <c r="MAB5981" s="2"/>
      <c r="MAC5981" s="2"/>
      <c r="MAD5981" s="2"/>
      <c r="MAE5981" s="2"/>
      <c r="MAF5981" s="2"/>
      <c r="MAG5981" s="2"/>
      <c r="MAH5981" s="2"/>
      <c r="MAI5981" s="2"/>
      <c r="MAJ5981" s="2"/>
      <c r="MAK5981" s="2"/>
      <c r="MAL5981" s="2"/>
      <c r="MAM5981" s="2"/>
      <c r="MAN5981" s="2"/>
      <c r="MAO5981" s="2"/>
      <c r="MAP5981" s="2"/>
      <c r="MAQ5981" s="2"/>
      <c r="MAR5981" s="2"/>
      <c r="MAS5981" s="2"/>
      <c r="MAT5981" s="2"/>
      <c r="MAU5981" s="2"/>
      <c r="MAV5981" s="2"/>
      <c r="MAW5981" s="2"/>
      <c r="MAX5981" s="2"/>
      <c r="MAY5981" s="2"/>
      <c r="MAZ5981" s="2"/>
      <c r="MBA5981" s="2"/>
      <c r="MBB5981" s="2"/>
      <c r="MBC5981" s="2"/>
      <c r="MBD5981" s="2"/>
      <c r="MBE5981" s="2"/>
      <c r="MBF5981" s="2"/>
      <c r="MBG5981" s="2"/>
      <c r="MBH5981" s="2"/>
      <c r="MBI5981" s="2"/>
      <c r="MBJ5981" s="2"/>
      <c r="MBK5981" s="2"/>
      <c r="MBL5981" s="2"/>
      <c r="MBM5981" s="2"/>
      <c r="MBN5981" s="2"/>
      <c r="MBO5981" s="2"/>
      <c r="MBP5981" s="2"/>
      <c r="MBQ5981" s="2"/>
      <c r="MBR5981" s="2"/>
      <c r="MBS5981" s="2"/>
      <c r="MBT5981" s="2"/>
      <c r="MBU5981" s="2"/>
      <c r="MBV5981" s="2"/>
      <c r="MBW5981" s="2"/>
      <c r="MBX5981" s="2"/>
      <c r="MBY5981" s="2"/>
      <c r="MBZ5981" s="2"/>
      <c r="MCA5981" s="2"/>
      <c r="MCB5981" s="2"/>
      <c r="MCC5981" s="2"/>
      <c r="MCD5981" s="2"/>
      <c r="MCE5981" s="2"/>
      <c r="MCF5981" s="2"/>
      <c r="MCG5981" s="2"/>
      <c r="MCH5981" s="2"/>
      <c r="MCI5981" s="2"/>
      <c r="MCJ5981" s="2"/>
      <c r="MCK5981" s="2"/>
      <c r="MCL5981" s="2"/>
      <c r="MCM5981" s="2"/>
      <c r="MCN5981" s="2"/>
      <c r="MCO5981" s="2"/>
      <c r="MCP5981" s="2"/>
      <c r="MCQ5981" s="2"/>
      <c r="MCR5981" s="2"/>
      <c r="MCS5981" s="2"/>
      <c r="MCT5981" s="2"/>
      <c r="MCU5981" s="2"/>
      <c r="MCV5981" s="2"/>
      <c r="MCW5981" s="2"/>
      <c r="MCX5981" s="2"/>
      <c r="MCY5981" s="2"/>
      <c r="MCZ5981" s="2"/>
      <c r="MDA5981" s="2"/>
      <c r="MDB5981" s="2"/>
      <c r="MDC5981" s="2"/>
      <c r="MDD5981" s="2"/>
      <c r="MDE5981" s="2"/>
      <c r="MDF5981" s="2"/>
      <c r="MDG5981" s="2"/>
      <c r="MDH5981" s="2"/>
      <c r="MDI5981" s="2"/>
      <c r="MDJ5981" s="2"/>
      <c r="MDK5981" s="2"/>
      <c r="MDL5981" s="2"/>
      <c r="MDM5981" s="2"/>
      <c r="MDN5981" s="2"/>
      <c r="MDO5981" s="2"/>
      <c r="MDP5981" s="2"/>
      <c r="MDQ5981" s="2"/>
      <c r="MDR5981" s="2"/>
      <c r="MDS5981" s="2"/>
      <c r="MDT5981" s="2"/>
      <c r="MDU5981" s="2"/>
      <c r="MDV5981" s="2"/>
      <c r="MDW5981" s="2"/>
      <c r="MDX5981" s="2"/>
      <c r="MDY5981" s="2"/>
      <c r="MDZ5981" s="2"/>
      <c r="MEA5981" s="2"/>
      <c r="MEB5981" s="2"/>
      <c r="MEC5981" s="2"/>
      <c r="MED5981" s="2"/>
      <c r="MEE5981" s="2"/>
      <c r="MEF5981" s="2"/>
      <c r="MEG5981" s="2"/>
      <c r="MEH5981" s="2"/>
      <c r="MEI5981" s="2"/>
      <c r="MEJ5981" s="2"/>
      <c r="MEK5981" s="2"/>
      <c r="MEL5981" s="2"/>
      <c r="MEM5981" s="2"/>
      <c r="MEN5981" s="2"/>
      <c r="MEO5981" s="2"/>
      <c r="MEP5981" s="2"/>
      <c r="MEQ5981" s="2"/>
      <c r="MER5981" s="2"/>
      <c r="MES5981" s="2"/>
      <c r="MET5981" s="2"/>
      <c r="MEU5981" s="2"/>
      <c r="MEV5981" s="2"/>
      <c r="MEW5981" s="2"/>
      <c r="MEX5981" s="2"/>
      <c r="MEY5981" s="2"/>
      <c r="MEZ5981" s="2"/>
      <c r="MFA5981" s="2"/>
      <c r="MFB5981" s="2"/>
      <c r="MFC5981" s="2"/>
      <c r="MFD5981" s="2"/>
      <c r="MFE5981" s="2"/>
      <c r="MFF5981" s="2"/>
      <c r="MFG5981" s="2"/>
      <c r="MFH5981" s="2"/>
      <c r="MFI5981" s="2"/>
      <c r="MFJ5981" s="2"/>
      <c r="MFK5981" s="2"/>
      <c r="MFL5981" s="2"/>
      <c r="MFM5981" s="2"/>
      <c r="MFN5981" s="2"/>
      <c r="MFO5981" s="2"/>
      <c r="MFP5981" s="2"/>
      <c r="MFQ5981" s="2"/>
      <c r="MFR5981" s="2"/>
      <c r="MFS5981" s="2"/>
      <c r="MFT5981" s="2"/>
      <c r="MFU5981" s="2"/>
      <c r="MFV5981" s="2"/>
      <c r="MFW5981" s="2"/>
      <c r="MFX5981" s="2"/>
      <c r="MFY5981" s="2"/>
      <c r="MFZ5981" s="2"/>
      <c r="MGA5981" s="2"/>
      <c r="MGB5981" s="2"/>
      <c r="MGC5981" s="2"/>
      <c r="MGD5981" s="2"/>
      <c r="MGE5981" s="2"/>
      <c r="MGF5981" s="2"/>
      <c r="MGG5981" s="2"/>
      <c r="MGH5981" s="2"/>
      <c r="MGI5981" s="2"/>
      <c r="MGJ5981" s="2"/>
      <c r="MGK5981" s="2"/>
      <c r="MGL5981" s="2"/>
      <c r="MGM5981" s="2"/>
      <c r="MGN5981" s="2"/>
      <c r="MGO5981" s="2"/>
      <c r="MGP5981" s="2"/>
      <c r="MGQ5981" s="2"/>
      <c r="MGR5981" s="2"/>
      <c r="MGS5981" s="2"/>
      <c r="MGT5981" s="2"/>
      <c r="MGU5981" s="2"/>
      <c r="MGV5981" s="2"/>
      <c r="MGW5981" s="2"/>
      <c r="MGX5981" s="2"/>
      <c r="MGY5981" s="2"/>
      <c r="MGZ5981" s="2"/>
      <c r="MHA5981" s="2"/>
      <c r="MHB5981" s="2"/>
      <c r="MHC5981" s="2"/>
      <c r="MHD5981" s="2"/>
      <c r="MHE5981" s="2"/>
      <c r="MHF5981" s="2"/>
      <c r="MHG5981" s="2"/>
      <c r="MHH5981" s="2"/>
      <c r="MHI5981" s="2"/>
      <c r="MHJ5981" s="2"/>
      <c r="MHK5981" s="2"/>
      <c r="MHL5981" s="2"/>
      <c r="MHM5981" s="2"/>
      <c r="MHN5981" s="2"/>
      <c r="MHO5981" s="2"/>
      <c r="MHP5981" s="2"/>
      <c r="MHQ5981" s="2"/>
      <c r="MHR5981" s="2"/>
      <c r="MHS5981" s="2"/>
      <c r="MHT5981" s="2"/>
      <c r="MHU5981" s="2"/>
      <c r="MHV5981" s="2"/>
      <c r="MHW5981" s="2"/>
      <c r="MHX5981" s="2"/>
      <c r="MHY5981" s="2"/>
      <c r="MHZ5981" s="2"/>
      <c r="MIA5981" s="2"/>
      <c r="MIB5981" s="2"/>
      <c r="MIC5981" s="2"/>
      <c r="MID5981" s="2"/>
      <c r="MIE5981" s="2"/>
      <c r="MIF5981" s="2"/>
      <c r="MIG5981" s="2"/>
      <c r="MIH5981" s="2"/>
      <c r="MII5981" s="2"/>
      <c r="MIJ5981" s="2"/>
      <c r="MIK5981" s="2"/>
      <c r="MIL5981" s="2"/>
      <c r="MIM5981" s="2"/>
      <c r="MIN5981" s="2"/>
      <c r="MIO5981" s="2"/>
      <c r="MIP5981" s="2"/>
      <c r="MIQ5981" s="2"/>
      <c r="MIR5981" s="2"/>
      <c r="MIS5981" s="2"/>
      <c r="MIT5981" s="2"/>
      <c r="MIU5981" s="2"/>
      <c r="MIV5981" s="2"/>
      <c r="MIW5981" s="2"/>
      <c r="MIX5981" s="2"/>
      <c r="MIY5981" s="2"/>
      <c r="MIZ5981" s="2"/>
      <c r="MJA5981" s="2"/>
      <c r="MJB5981" s="2"/>
      <c r="MJC5981" s="2"/>
      <c r="MJD5981" s="2"/>
      <c r="MJE5981" s="2"/>
      <c r="MJF5981" s="2"/>
      <c r="MJG5981" s="2"/>
      <c r="MJH5981" s="2"/>
      <c r="MJI5981" s="2"/>
      <c r="MJJ5981" s="2"/>
      <c r="MJK5981" s="2"/>
      <c r="MJL5981" s="2"/>
      <c r="MJM5981" s="2"/>
      <c r="MJN5981" s="2"/>
      <c r="MJO5981" s="2"/>
      <c r="MJP5981" s="2"/>
      <c r="MJQ5981" s="2"/>
      <c r="MJR5981" s="2"/>
      <c r="MJS5981" s="2"/>
      <c r="MJT5981" s="2"/>
      <c r="MJU5981" s="2"/>
      <c r="MJV5981" s="2"/>
      <c r="MJW5981" s="2"/>
      <c r="MJX5981" s="2"/>
      <c r="MJY5981" s="2"/>
      <c r="MJZ5981" s="2"/>
      <c r="MKA5981" s="2"/>
      <c r="MKB5981" s="2"/>
      <c r="MKC5981" s="2"/>
      <c r="MKD5981" s="2"/>
      <c r="MKE5981" s="2"/>
      <c r="MKF5981" s="2"/>
      <c r="MKG5981" s="2"/>
      <c r="MKH5981" s="2"/>
      <c r="MKI5981" s="2"/>
      <c r="MKJ5981" s="2"/>
      <c r="MKK5981" s="2"/>
      <c r="MKL5981" s="2"/>
      <c r="MKM5981" s="2"/>
      <c r="MKN5981" s="2"/>
      <c r="MKO5981" s="2"/>
      <c r="MKP5981" s="2"/>
      <c r="MKQ5981" s="2"/>
      <c r="MKR5981" s="2"/>
      <c r="MKS5981" s="2"/>
      <c r="MKT5981" s="2"/>
      <c r="MKU5981" s="2"/>
      <c r="MKV5981" s="2"/>
      <c r="MKW5981" s="2"/>
      <c r="MKX5981" s="2"/>
      <c r="MKY5981" s="2"/>
      <c r="MKZ5981" s="2"/>
      <c r="MLA5981" s="2"/>
      <c r="MLB5981" s="2"/>
      <c r="MLC5981" s="2"/>
      <c r="MLD5981" s="2"/>
      <c r="MLE5981" s="2"/>
      <c r="MLF5981" s="2"/>
      <c r="MLG5981" s="2"/>
      <c r="MLH5981" s="2"/>
      <c r="MLI5981" s="2"/>
      <c r="MLJ5981" s="2"/>
      <c r="MLK5981" s="2"/>
      <c r="MLL5981" s="2"/>
      <c r="MLM5981" s="2"/>
      <c r="MLN5981" s="2"/>
      <c r="MLO5981" s="2"/>
      <c r="MLP5981" s="2"/>
      <c r="MLQ5981" s="2"/>
      <c r="MLR5981" s="2"/>
      <c r="MLS5981" s="2"/>
      <c r="MLT5981" s="2"/>
      <c r="MLU5981" s="2"/>
      <c r="MLV5981" s="2"/>
      <c r="MLW5981" s="2"/>
      <c r="MLX5981" s="2"/>
      <c r="MLY5981" s="2"/>
      <c r="MLZ5981" s="2"/>
      <c r="MMA5981" s="2"/>
      <c r="MMB5981" s="2"/>
      <c r="MMC5981" s="2"/>
      <c r="MMD5981" s="2"/>
      <c r="MME5981" s="2"/>
      <c r="MMF5981" s="2"/>
      <c r="MMG5981" s="2"/>
      <c r="MMH5981" s="2"/>
      <c r="MMI5981" s="2"/>
      <c r="MMJ5981" s="2"/>
      <c r="MMK5981" s="2"/>
      <c r="MML5981" s="2"/>
      <c r="MMM5981" s="2"/>
      <c r="MMN5981" s="2"/>
      <c r="MMO5981" s="2"/>
      <c r="MMP5981" s="2"/>
      <c r="MMQ5981" s="2"/>
      <c r="MMR5981" s="2"/>
      <c r="MMS5981" s="2"/>
      <c r="MMT5981" s="2"/>
      <c r="MMU5981" s="2"/>
      <c r="MMV5981" s="2"/>
      <c r="MMW5981" s="2"/>
      <c r="MMX5981" s="2"/>
      <c r="MMY5981" s="2"/>
      <c r="MMZ5981" s="2"/>
      <c r="MNA5981" s="2"/>
      <c r="MNB5981" s="2"/>
      <c r="MNC5981" s="2"/>
      <c r="MND5981" s="2"/>
      <c r="MNE5981" s="2"/>
      <c r="MNF5981" s="2"/>
      <c r="MNG5981" s="2"/>
      <c r="MNH5981" s="2"/>
      <c r="MNI5981" s="2"/>
      <c r="MNJ5981" s="2"/>
      <c r="MNK5981" s="2"/>
      <c r="MNL5981" s="2"/>
      <c r="MNM5981" s="2"/>
      <c r="MNN5981" s="2"/>
      <c r="MNO5981" s="2"/>
      <c r="MNP5981" s="2"/>
      <c r="MNQ5981" s="2"/>
      <c r="MNR5981" s="2"/>
      <c r="MNS5981" s="2"/>
      <c r="MNT5981" s="2"/>
      <c r="MNU5981" s="2"/>
      <c r="MNV5981" s="2"/>
      <c r="MNW5981" s="2"/>
      <c r="MNX5981" s="2"/>
      <c r="MNY5981" s="2"/>
      <c r="MNZ5981" s="2"/>
      <c r="MOA5981" s="2"/>
      <c r="MOB5981" s="2"/>
      <c r="MOC5981" s="2"/>
      <c r="MOD5981" s="2"/>
      <c r="MOE5981" s="2"/>
      <c r="MOF5981" s="2"/>
      <c r="MOG5981" s="2"/>
      <c r="MOH5981" s="2"/>
      <c r="MOI5981" s="2"/>
      <c r="MOJ5981" s="2"/>
      <c r="MOK5981" s="2"/>
      <c r="MOL5981" s="2"/>
      <c r="MOM5981" s="2"/>
      <c r="MON5981" s="2"/>
      <c r="MOO5981" s="2"/>
      <c r="MOP5981" s="2"/>
      <c r="MOQ5981" s="2"/>
      <c r="MOR5981" s="2"/>
      <c r="MOS5981" s="2"/>
      <c r="MOT5981" s="2"/>
      <c r="MOU5981" s="2"/>
      <c r="MOV5981" s="2"/>
      <c r="MOW5981" s="2"/>
      <c r="MOX5981" s="2"/>
      <c r="MOY5981" s="2"/>
      <c r="MOZ5981" s="2"/>
      <c r="MPA5981" s="2"/>
      <c r="MPB5981" s="2"/>
      <c r="MPC5981" s="2"/>
      <c r="MPD5981" s="2"/>
      <c r="MPE5981" s="2"/>
      <c r="MPF5981" s="2"/>
      <c r="MPG5981" s="2"/>
      <c r="MPH5981" s="2"/>
      <c r="MPI5981" s="2"/>
      <c r="MPJ5981" s="2"/>
      <c r="MPK5981" s="2"/>
      <c r="MPL5981" s="2"/>
      <c r="MPM5981" s="2"/>
      <c r="MPN5981" s="2"/>
      <c r="MPO5981" s="2"/>
      <c r="MPP5981" s="2"/>
      <c r="MPQ5981" s="2"/>
      <c r="MPR5981" s="2"/>
      <c r="MPS5981" s="2"/>
      <c r="MPT5981" s="2"/>
      <c r="MPU5981" s="2"/>
      <c r="MPV5981" s="2"/>
      <c r="MPW5981" s="2"/>
      <c r="MPX5981" s="2"/>
      <c r="MPY5981" s="2"/>
      <c r="MPZ5981" s="2"/>
      <c r="MQA5981" s="2"/>
      <c r="MQB5981" s="2"/>
      <c r="MQC5981" s="2"/>
      <c r="MQD5981" s="2"/>
      <c r="MQE5981" s="2"/>
      <c r="MQF5981" s="2"/>
      <c r="MQG5981" s="2"/>
      <c r="MQH5981" s="2"/>
      <c r="MQI5981" s="2"/>
      <c r="MQJ5981" s="2"/>
      <c r="MQK5981" s="2"/>
      <c r="MQL5981" s="2"/>
      <c r="MQM5981" s="2"/>
      <c r="MQN5981" s="2"/>
      <c r="MQO5981" s="2"/>
      <c r="MQP5981" s="2"/>
      <c r="MQQ5981" s="2"/>
      <c r="MQR5981" s="2"/>
      <c r="MQS5981" s="2"/>
      <c r="MQT5981" s="2"/>
      <c r="MQU5981" s="2"/>
      <c r="MQV5981" s="2"/>
      <c r="MQW5981" s="2"/>
      <c r="MQX5981" s="2"/>
      <c r="MQY5981" s="2"/>
      <c r="MQZ5981" s="2"/>
      <c r="MRA5981" s="2"/>
      <c r="MRB5981" s="2"/>
      <c r="MRC5981" s="2"/>
      <c r="MRD5981" s="2"/>
      <c r="MRE5981" s="2"/>
      <c r="MRF5981" s="2"/>
      <c r="MRG5981" s="2"/>
      <c r="MRH5981" s="2"/>
      <c r="MRI5981" s="2"/>
      <c r="MRJ5981" s="2"/>
      <c r="MRK5981" s="2"/>
      <c r="MRL5981" s="2"/>
      <c r="MRM5981" s="2"/>
      <c r="MRN5981" s="2"/>
      <c r="MRO5981" s="2"/>
      <c r="MRP5981" s="2"/>
      <c r="MRQ5981" s="2"/>
      <c r="MRR5981" s="2"/>
      <c r="MRS5981" s="2"/>
      <c r="MRT5981" s="2"/>
      <c r="MRU5981" s="2"/>
      <c r="MRV5981" s="2"/>
      <c r="MRW5981" s="2"/>
      <c r="MRX5981" s="2"/>
      <c r="MRY5981" s="2"/>
      <c r="MRZ5981" s="2"/>
      <c r="MSA5981" s="2"/>
      <c r="MSB5981" s="2"/>
      <c r="MSC5981" s="2"/>
      <c r="MSD5981" s="2"/>
      <c r="MSE5981" s="2"/>
      <c r="MSF5981" s="2"/>
      <c r="MSG5981" s="2"/>
      <c r="MSH5981" s="2"/>
      <c r="MSI5981" s="2"/>
      <c r="MSJ5981" s="2"/>
      <c r="MSK5981" s="2"/>
      <c r="MSL5981" s="2"/>
      <c r="MSM5981" s="2"/>
      <c r="MSN5981" s="2"/>
      <c r="MSO5981" s="2"/>
      <c r="MSP5981" s="2"/>
      <c r="MSQ5981" s="2"/>
      <c r="MSR5981" s="2"/>
      <c r="MSS5981" s="2"/>
      <c r="MST5981" s="2"/>
      <c r="MSU5981" s="2"/>
      <c r="MSV5981" s="2"/>
      <c r="MSW5981" s="2"/>
      <c r="MSX5981" s="2"/>
      <c r="MSY5981" s="2"/>
      <c r="MSZ5981" s="2"/>
      <c r="MTA5981" s="2"/>
      <c r="MTB5981" s="2"/>
      <c r="MTC5981" s="2"/>
      <c r="MTD5981" s="2"/>
      <c r="MTE5981" s="2"/>
      <c r="MTF5981" s="2"/>
      <c r="MTG5981" s="2"/>
      <c r="MTH5981" s="2"/>
      <c r="MTI5981" s="2"/>
      <c r="MTJ5981" s="2"/>
      <c r="MTK5981" s="2"/>
      <c r="MTL5981" s="2"/>
      <c r="MTM5981" s="2"/>
      <c r="MTN5981" s="2"/>
      <c r="MTO5981" s="2"/>
      <c r="MTP5981" s="2"/>
      <c r="MTQ5981" s="2"/>
      <c r="MTR5981" s="2"/>
      <c r="MTS5981" s="2"/>
      <c r="MTT5981" s="2"/>
      <c r="MTU5981" s="2"/>
      <c r="MTV5981" s="2"/>
      <c r="MTW5981" s="2"/>
      <c r="MTX5981" s="2"/>
      <c r="MTY5981" s="2"/>
      <c r="MTZ5981" s="2"/>
      <c r="MUA5981" s="2"/>
      <c r="MUB5981" s="2"/>
      <c r="MUC5981" s="2"/>
      <c r="MUD5981" s="2"/>
      <c r="MUE5981" s="2"/>
      <c r="MUF5981" s="2"/>
      <c r="MUG5981" s="2"/>
      <c r="MUH5981" s="2"/>
      <c r="MUI5981" s="2"/>
      <c r="MUJ5981" s="2"/>
      <c r="MUK5981" s="2"/>
      <c r="MUL5981" s="2"/>
      <c r="MUM5981" s="2"/>
      <c r="MUN5981" s="2"/>
      <c r="MUO5981" s="2"/>
      <c r="MUP5981" s="2"/>
      <c r="MUQ5981" s="2"/>
      <c r="MUR5981" s="2"/>
      <c r="MUS5981" s="2"/>
      <c r="MUT5981" s="2"/>
      <c r="MUU5981" s="2"/>
      <c r="MUV5981" s="2"/>
      <c r="MUW5981" s="2"/>
      <c r="MUX5981" s="2"/>
      <c r="MUY5981" s="2"/>
      <c r="MUZ5981" s="2"/>
      <c r="MVA5981" s="2"/>
      <c r="MVB5981" s="2"/>
      <c r="MVC5981" s="2"/>
      <c r="MVD5981" s="2"/>
      <c r="MVE5981" s="2"/>
      <c r="MVF5981" s="2"/>
      <c r="MVG5981" s="2"/>
      <c r="MVH5981" s="2"/>
      <c r="MVI5981" s="2"/>
      <c r="MVJ5981" s="2"/>
      <c r="MVK5981" s="2"/>
      <c r="MVL5981" s="2"/>
      <c r="MVM5981" s="2"/>
      <c r="MVN5981" s="2"/>
      <c r="MVO5981" s="2"/>
      <c r="MVP5981" s="2"/>
      <c r="MVQ5981" s="2"/>
      <c r="MVR5981" s="2"/>
      <c r="MVS5981" s="2"/>
      <c r="MVT5981" s="2"/>
      <c r="MVU5981" s="2"/>
      <c r="MVV5981" s="2"/>
      <c r="MVW5981" s="2"/>
      <c r="MVX5981" s="2"/>
      <c r="MVY5981" s="2"/>
      <c r="MVZ5981" s="2"/>
      <c r="MWA5981" s="2"/>
      <c r="MWB5981" s="2"/>
      <c r="MWC5981" s="2"/>
      <c r="MWD5981" s="2"/>
      <c r="MWE5981" s="2"/>
      <c r="MWF5981" s="2"/>
      <c r="MWG5981" s="2"/>
      <c r="MWH5981" s="2"/>
      <c r="MWI5981" s="2"/>
      <c r="MWJ5981" s="2"/>
      <c r="MWK5981" s="2"/>
      <c r="MWL5981" s="2"/>
      <c r="MWM5981" s="2"/>
      <c r="MWN5981" s="2"/>
      <c r="MWO5981" s="2"/>
      <c r="MWP5981" s="2"/>
      <c r="MWQ5981" s="2"/>
      <c r="MWR5981" s="2"/>
      <c r="MWS5981" s="2"/>
      <c r="MWT5981" s="2"/>
      <c r="MWU5981" s="2"/>
      <c r="MWV5981" s="2"/>
      <c r="MWW5981" s="2"/>
      <c r="MWX5981" s="2"/>
      <c r="MWY5981" s="2"/>
      <c r="MWZ5981" s="2"/>
      <c r="MXA5981" s="2"/>
      <c r="MXB5981" s="2"/>
      <c r="MXC5981" s="2"/>
      <c r="MXD5981" s="2"/>
      <c r="MXE5981" s="2"/>
      <c r="MXF5981" s="2"/>
      <c r="MXG5981" s="2"/>
      <c r="MXH5981" s="2"/>
      <c r="MXI5981" s="2"/>
      <c r="MXJ5981" s="2"/>
      <c r="MXK5981" s="2"/>
      <c r="MXL5981" s="2"/>
      <c r="MXM5981" s="2"/>
      <c r="MXN5981" s="2"/>
      <c r="MXO5981" s="2"/>
      <c r="MXP5981" s="2"/>
      <c r="MXQ5981" s="2"/>
      <c r="MXR5981" s="2"/>
      <c r="MXS5981" s="2"/>
      <c r="MXT5981" s="2"/>
      <c r="MXU5981" s="2"/>
      <c r="MXV5981" s="2"/>
      <c r="MXW5981" s="2"/>
      <c r="MXX5981" s="2"/>
      <c r="MXY5981" s="2"/>
      <c r="MXZ5981" s="2"/>
      <c r="MYA5981" s="2"/>
      <c r="MYB5981" s="2"/>
      <c r="MYC5981" s="2"/>
      <c r="MYD5981" s="2"/>
      <c r="MYE5981" s="2"/>
      <c r="MYF5981" s="2"/>
      <c r="MYG5981" s="2"/>
      <c r="MYH5981" s="2"/>
      <c r="MYI5981" s="2"/>
      <c r="MYJ5981" s="2"/>
      <c r="MYK5981" s="2"/>
      <c r="MYL5981" s="2"/>
      <c r="MYM5981" s="2"/>
      <c r="MYN5981" s="2"/>
      <c r="MYO5981" s="2"/>
      <c r="MYP5981" s="2"/>
      <c r="MYQ5981" s="2"/>
      <c r="MYR5981" s="2"/>
      <c r="MYS5981" s="2"/>
      <c r="MYT5981" s="2"/>
      <c r="MYU5981" s="2"/>
      <c r="MYV5981" s="2"/>
      <c r="MYW5981" s="2"/>
      <c r="MYX5981" s="2"/>
      <c r="MYY5981" s="2"/>
      <c r="MYZ5981" s="2"/>
      <c r="MZA5981" s="2"/>
      <c r="MZB5981" s="2"/>
      <c r="MZC5981" s="2"/>
      <c r="MZD5981" s="2"/>
      <c r="MZE5981" s="2"/>
      <c r="MZF5981" s="2"/>
      <c r="MZG5981" s="2"/>
      <c r="MZH5981" s="2"/>
      <c r="MZI5981" s="2"/>
      <c r="MZJ5981" s="2"/>
      <c r="MZK5981" s="2"/>
      <c r="MZL5981" s="2"/>
      <c r="MZM5981" s="2"/>
      <c r="MZN5981" s="2"/>
      <c r="MZO5981" s="2"/>
      <c r="MZP5981" s="2"/>
      <c r="MZQ5981" s="2"/>
      <c r="MZR5981" s="2"/>
      <c r="MZS5981" s="2"/>
      <c r="MZT5981" s="2"/>
      <c r="MZU5981" s="2"/>
      <c r="MZV5981" s="2"/>
      <c r="MZW5981" s="2"/>
      <c r="MZX5981" s="2"/>
      <c r="MZY5981" s="2"/>
      <c r="MZZ5981" s="2"/>
      <c r="NAA5981" s="2"/>
      <c r="NAB5981" s="2"/>
      <c r="NAC5981" s="2"/>
      <c r="NAD5981" s="2"/>
      <c r="NAE5981" s="2"/>
      <c r="NAF5981" s="2"/>
      <c r="NAG5981" s="2"/>
      <c r="NAH5981" s="2"/>
      <c r="NAI5981" s="2"/>
      <c r="NAJ5981" s="2"/>
      <c r="NAK5981" s="2"/>
      <c r="NAL5981" s="2"/>
      <c r="NAM5981" s="2"/>
      <c r="NAN5981" s="2"/>
      <c r="NAO5981" s="2"/>
      <c r="NAP5981" s="2"/>
      <c r="NAQ5981" s="2"/>
      <c r="NAR5981" s="2"/>
      <c r="NAS5981" s="2"/>
      <c r="NAT5981" s="2"/>
      <c r="NAU5981" s="2"/>
      <c r="NAV5981" s="2"/>
      <c r="NAW5981" s="2"/>
      <c r="NAX5981" s="2"/>
      <c r="NAY5981" s="2"/>
      <c r="NAZ5981" s="2"/>
      <c r="NBA5981" s="2"/>
      <c r="NBB5981" s="2"/>
      <c r="NBC5981" s="2"/>
      <c r="NBD5981" s="2"/>
      <c r="NBE5981" s="2"/>
      <c r="NBF5981" s="2"/>
      <c r="NBG5981" s="2"/>
      <c r="NBH5981" s="2"/>
      <c r="NBI5981" s="2"/>
      <c r="NBJ5981" s="2"/>
      <c r="NBK5981" s="2"/>
      <c r="NBL5981" s="2"/>
      <c r="NBM5981" s="2"/>
      <c r="NBN5981" s="2"/>
      <c r="NBO5981" s="2"/>
      <c r="NBP5981" s="2"/>
      <c r="NBQ5981" s="2"/>
      <c r="NBR5981" s="2"/>
      <c r="NBS5981" s="2"/>
      <c r="NBT5981" s="2"/>
      <c r="NBU5981" s="2"/>
      <c r="NBV5981" s="2"/>
      <c r="NBW5981" s="2"/>
      <c r="NBX5981" s="2"/>
      <c r="NBY5981" s="2"/>
      <c r="NBZ5981" s="2"/>
      <c r="NCA5981" s="2"/>
      <c r="NCB5981" s="2"/>
      <c r="NCC5981" s="2"/>
      <c r="NCD5981" s="2"/>
      <c r="NCE5981" s="2"/>
      <c r="NCF5981" s="2"/>
      <c r="NCG5981" s="2"/>
      <c r="NCH5981" s="2"/>
      <c r="NCI5981" s="2"/>
      <c r="NCJ5981" s="2"/>
      <c r="NCK5981" s="2"/>
      <c r="NCL5981" s="2"/>
      <c r="NCM5981" s="2"/>
      <c r="NCN5981" s="2"/>
      <c r="NCO5981" s="2"/>
      <c r="NCP5981" s="2"/>
      <c r="NCQ5981" s="2"/>
      <c r="NCR5981" s="2"/>
      <c r="NCS5981" s="2"/>
      <c r="NCT5981" s="2"/>
      <c r="NCU5981" s="2"/>
      <c r="NCV5981" s="2"/>
      <c r="NCW5981" s="2"/>
      <c r="NCX5981" s="2"/>
      <c r="NCY5981" s="2"/>
      <c r="NCZ5981" s="2"/>
      <c r="NDA5981" s="2"/>
      <c r="NDB5981" s="2"/>
      <c r="NDC5981" s="2"/>
      <c r="NDD5981" s="2"/>
      <c r="NDE5981" s="2"/>
      <c r="NDF5981" s="2"/>
      <c r="NDG5981" s="2"/>
      <c r="NDH5981" s="2"/>
      <c r="NDI5981" s="2"/>
      <c r="NDJ5981" s="2"/>
      <c r="NDK5981" s="2"/>
      <c r="NDL5981" s="2"/>
      <c r="NDM5981" s="2"/>
      <c r="NDN5981" s="2"/>
      <c r="NDO5981" s="2"/>
      <c r="NDP5981" s="2"/>
      <c r="NDQ5981" s="2"/>
      <c r="NDR5981" s="2"/>
      <c r="NDS5981" s="2"/>
      <c r="NDT5981" s="2"/>
      <c r="NDU5981" s="2"/>
      <c r="NDV5981" s="2"/>
      <c r="NDW5981" s="2"/>
      <c r="NDX5981" s="2"/>
      <c r="NDY5981" s="2"/>
      <c r="NDZ5981" s="2"/>
      <c r="NEA5981" s="2"/>
      <c r="NEB5981" s="2"/>
      <c r="NEC5981" s="2"/>
      <c r="NED5981" s="2"/>
      <c r="NEE5981" s="2"/>
      <c r="NEF5981" s="2"/>
      <c r="NEG5981" s="2"/>
      <c r="NEH5981" s="2"/>
      <c r="NEI5981" s="2"/>
      <c r="NEJ5981" s="2"/>
      <c r="NEK5981" s="2"/>
      <c r="NEL5981" s="2"/>
      <c r="NEM5981" s="2"/>
      <c r="NEN5981" s="2"/>
      <c r="NEO5981" s="2"/>
      <c r="NEP5981" s="2"/>
      <c r="NEQ5981" s="2"/>
      <c r="NER5981" s="2"/>
      <c r="NES5981" s="2"/>
      <c r="NET5981" s="2"/>
      <c r="NEU5981" s="2"/>
      <c r="NEV5981" s="2"/>
      <c r="NEW5981" s="2"/>
      <c r="NEX5981" s="2"/>
      <c r="NEY5981" s="2"/>
      <c r="NEZ5981" s="2"/>
      <c r="NFA5981" s="2"/>
      <c r="NFB5981" s="2"/>
      <c r="NFC5981" s="2"/>
      <c r="NFD5981" s="2"/>
      <c r="NFE5981" s="2"/>
      <c r="NFF5981" s="2"/>
      <c r="NFG5981" s="2"/>
      <c r="NFH5981" s="2"/>
      <c r="NFI5981" s="2"/>
      <c r="NFJ5981" s="2"/>
      <c r="NFK5981" s="2"/>
      <c r="NFL5981" s="2"/>
      <c r="NFM5981" s="2"/>
      <c r="NFN5981" s="2"/>
      <c r="NFO5981" s="2"/>
      <c r="NFP5981" s="2"/>
      <c r="NFQ5981" s="2"/>
      <c r="NFR5981" s="2"/>
      <c r="NFS5981" s="2"/>
      <c r="NFT5981" s="2"/>
      <c r="NFU5981" s="2"/>
      <c r="NFV5981" s="2"/>
      <c r="NFW5981" s="2"/>
      <c r="NFX5981" s="2"/>
      <c r="NFY5981" s="2"/>
      <c r="NFZ5981" s="2"/>
      <c r="NGA5981" s="2"/>
      <c r="NGB5981" s="2"/>
      <c r="NGC5981" s="2"/>
      <c r="NGD5981" s="2"/>
      <c r="NGE5981" s="2"/>
      <c r="NGF5981" s="2"/>
      <c r="NGG5981" s="2"/>
      <c r="NGH5981" s="2"/>
      <c r="NGI5981" s="2"/>
      <c r="NGJ5981" s="2"/>
      <c r="NGK5981" s="2"/>
      <c r="NGL5981" s="2"/>
      <c r="NGM5981" s="2"/>
      <c r="NGN5981" s="2"/>
      <c r="NGO5981" s="2"/>
      <c r="NGP5981" s="2"/>
      <c r="NGQ5981" s="2"/>
      <c r="NGR5981" s="2"/>
      <c r="NGS5981" s="2"/>
      <c r="NGT5981" s="2"/>
      <c r="NGU5981" s="2"/>
      <c r="NGV5981" s="2"/>
      <c r="NGW5981" s="2"/>
      <c r="NGX5981" s="2"/>
      <c r="NGY5981" s="2"/>
      <c r="NGZ5981" s="2"/>
      <c r="NHA5981" s="2"/>
      <c r="NHB5981" s="2"/>
      <c r="NHC5981" s="2"/>
      <c r="NHD5981" s="2"/>
      <c r="NHE5981" s="2"/>
      <c r="NHF5981" s="2"/>
      <c r="NHG5981" s="2"/>
      <c r="NHH5981" s="2"/>
      <c r="NHI5981" s="2"/>
      <c r="NHJ5981" s="2"/>
      <c r="NHK5981" s="2"/>
      <c r="NHL5981" s="2"/>
      <c r="NHM5981" s="2"/>
      <c r="NHN5981" s="2"/>
      <c r="NHO5981" s="2"/>
      <c r="NHP5981" s="2"/>
      <c r="NHQ5981" s="2"/>
      <c r="NHR5981" s="2"/>
      <c r="NHS5981" s="2"/>
      <c r="NHT5981" s="2"/>
      <c r="NHU5981" s="2"/>
      <c r="NHV5981" s="2"/>
      <c r="NHW5981" s="2"/>
      <c r="NHX5981" s="2"/>
      <c r="NHY5981" s="2"/>
      <c r="NHZ5981" s="2"/>
      <c r="NIA5981" s="2"/>
      <c r="NIB5981" s="2"/>
      <c r="NIC5981" s="2"/>
      <c r="NID5981" s="2"/>
      <c r="NIE5981" s="2"/>
      <c r="NIF5981" s="2"/>
      <c r="NIG5981" s="2"/>
      <c r="NIH5981" s="2"/>
      <c r="NII5981" s="2"/>
      <c r="NIJ5981" s="2"/>
      <c r="NIK5981" s="2"/>
      <c r="NIL5981" s="2"/>
      <c r="NIM5981" s="2"/>
      <c r="NIN5981" s="2"/>
      <c r="NIO5981" s="2"/>
      <c r="NIP5981" s="2"/>
      <c r="NIQ5981" s="2"/>
      <c r="NIR5981" s="2"/>
      <c r="NIS5981" s="2"/>
      <c r="NIT5981" s="2"/>
      <c r="NIU5981" s="2"/>
      <c r="NIV5981" s="2"/>
      <c r="NIW5981" s="2"/>
      <c r="NIX5981" s="2"/>
      <c r="NIY5981" s="2"/>
      <c r="NIZ5981" s="2"/>
      <c r="NJA5981" s="2"/>
      <c r="NJB5981" s="2"/>
      <c r="NJC5981" s="2"/>
      <c r="NJD5981" s="2"/>
      <c r="NJE5981" s="2"/>
      <c r="NJF5981" s="2"/>
      <c r="NJG5981" s="2"/>
      <c r="NJH5981" s="2"/>
      <c r="NJI5981" s="2"/>
      <c r="NJJ5981" s="2"/>
      <c r="NJK5981" s="2"/>
      <c r="NJL5981" s="2"/>
      <c r="NJM5981" s="2"/>
      <c r="NJN5981" s="2"/>
      <c r="NJO5981" s="2"/>
      <c r="NJP5981" s="2"/>
      <c r="NJQ5981" s="2"/>
      <c r="NJR5981" s="2"/>
      <c r="NJS5981" s="2"/>
      <c r="NJT5981" s="2"/>
      <c r="NJU5981" s="2"/>
      <c r="NJV5981" s="2"/>
      <c r="NJW5981" s="2"/>
      <c r="NJX5981" s="2"/>
      <c r="NJY5981" s="2"/>
      <c r="NJZ5981" s="2"/>
      <c r="NKA5981" s="2"/>
      <c r="NKB5981" s="2"/>
      <c r="NKC5981" s="2"/>
      <c r="NKD5981" s="2"/>
      <c r="NKE5981" s="2"/>
      <c r="NKF5981" s="2"/>
      <c r="NKG5981" s="2"/>
      <c r="NKH5981" s="2"/>
      <c r="NKI5981" s="2"/>
      <c r="NKJ5981" s="2"/>
      <c r="NKK5981" s="2"/>
      <c r="NKL5981" s="2"/>
      <c r="NKM5981" s="2"/>
      <c r="NKN5981" s="2"/>
      <c r="NKO5981" s="2"/>
      <c r="NKP5981" s="2"/>
      <c r="NKQ5981" s="2"/>
      <c r="NKR5981" s="2"/>
      <c r="NKS5981" s="2"/>
      <c r="NKT5981" s="2"/>
      <c r="NKU5981" s="2"/>
      <c r="NKV5981" s="2"/>
      <c r="NKW5981" s="2"/>
      <c r="NKX5981" s="2"/>
      <c r="NKY5981" s="2"/>
      <c r="NKZ5981" s="2"/>
      <c r="NLA5981" s="2"/>
      <c r="NLB5981" s="2"/>
      <c r="NLC5981" s="2"/>
      <c r="NLD5981" s="2"/>
      <c r="NLE5981" s="2"/>
      <c r="NLF5981" s="2"/>
      <c r="NLG5981" s="2"/>
      <c r="NLH5981" s="2"/>
      <c r="NLI5981" s="2"/>
      <c r="NLJ5981" s="2"/>
      <c r="NLK5981" s="2"/>
      <c r="NLL5981" s="2"/>
      <c r="NLM5981" s="2"/>
      <c r="NLN5981" s="2"/>
      <c r="NLO5981" s="2"/>
      <c r="NLP5981" s="2"/>
      <c r="NLQ5981" s="2"/>
      <c r="NLR5981" s="2"/>
      <c r="NLS5981" s="2"/>
      <c r="NLT5981" s="2"/>
      <c r="NLU5981" s="2"/>
      <c r="NLV5981" s="2"/>
      <c r="NLW5981" s="2"/>
      <c r="NLX5981" s="2"/>
      <c r="NLY5981" s="2"/>
      <c r="NLZ5981" s="2"/>
      <c r="NMA5981" s="2"/>
      <c r="NMB5981" s="2"/>
      <c r="NMC5981" s="2"/>
      <c r="NMD5981" s="2"/>
      <c r="NME5981" s="2"/>
      <c r="NMF5981" s="2"/>
      <c r="NMG5981" s="2"/>
      <c r="NMH5981" s="2"/>
      <c r="NMI5981" s="2"/>
      <c r="NMJ5981" s="2"/>
      <c r="NMK5981" s="2"/>
      <c r="NML5981" s="2"/>
      <c r="NMM5981" s="2"/>
      <c r="NMN5981" s="2"/>
      <c r="NMO5981" s="2"/>
      <c r="NMP5981" s="2"/>
      <c r="NMQ5981" s="2"/>
      <c r="NMR5981" s="2"/>
      <c r="NMS5981" s="2"/>
      <c r="NMT5981" s="2"/>
      <c r="NMU5981" s="2"/>
      <c r="NMV5981" s="2"/>
      <c r="NMW5981" s="2"/>
      <c r="NMX5981" s="2"/>
      <c r="NMY5981" s="2"/>
      <c r="NMZ5981" s="2"/>
      <c r="NNA5981" s="2"/>
      <c r="NNB5981" s="2"/>
      <c r="NNC5981" s="2"/>
      <c r="NND5981" s="2"/>
      <c r="NNE5981" s="2"/>
      <c r="NNF5981" s="2"/>
      <c r="NNG5981" s="2"/>
      <c r="NNH5981" s="2"/>
      <c r="NNI5981" s="2"/>
      <c r="NNJ5981" s="2"/>
      <c r="NNK5981" s="2"/>
      <c r="NNL5981" s="2"/>
      <c r="NNM5981" s="2"/>
      <c r="NNN5981" s="2"/>
      <c r="NNO5981" s="2"/>
      <c r="NNP5981" s="2"/>
      <c r="NNQ5981" s="2"/>
      <c r="NNR5981" s="2"/>
      <c r="NNS5981" s="2"/>
      <c r="NNT5981" s="2"/>
      <c r="NNU5981" s="2"/>
      <c r="NNV5981" s="2"/>
      <c r="NNW5981" s="2"/>
      <c r="NNX5981" s="2"/>
      <c r="NNY5981" s="2"/>
      <c r="NNZ5981" s="2"/>
      <c r="NOA5981" s="2"/>
      <c r="NOB5981" s="2"/>
      <c r="NOC5981" s="2"/>
      <c r="NOD5981" s="2"/>
      <c r="NOE5981" s="2"/>
      <c r="NOF5981" s="2"/>
      <c r="NOG5981" s="2"/>
      <c r="NOH5981" s="2"/>
      <c r="NOI5981" s="2"/>
      <c r="NOJ5981" s="2"/>
      <c r="NOK5981" s="2"/>
      <c r="NOL5981" s="2"/>
      <c r="NOM5981" s="2"/>
      <c r="NON5981" s="2"/>
      <c r="NOO5981" s="2"/>
      <c r="NOP5981" s="2"/>
      <c r="NOQ5981" s="2"/>
      <c r="NOR5981" s="2"/>
      <c r="NOS5981" s="2"/>
      <c r="NOT5981" s="2"/>
      <c r="NOU5981" s="2"/>
      <c r="NOV5981" s="2"/>
      <c r="NOW5981" s="2"/>
      <c r="NOX5981" s="2"/>
      <c r="NOY5981" s="2"/>
      <c r="NOZ5981" s="2"/>
      <c r="NPA5981" s="2"/>
      <c r="NPB5981" s="2"/>
      <c r="NPC5981" s="2"/>
      <c r="NPD5981" s="2"/>
      <c r="NPE5981" s="2"/>
      <c r="NPF5981" s="2"/>
      <c r="NPG5981" s="2"/>
      <c r="NPH5981" s="2"/>
      <c r="NPI5981" s="2"/>
      <c r="NPJ5981" s="2"/>
      <c r="NPK5981" s="2"/>
      <c r="NPL5981" s="2"/>
      <c r="NPM5981" s="2"/>
      <c r="NPN5981" s="2"/>
      <c r="NPO5981" s="2"/>
      <c r="NPP5981" s="2"/>
      <c r="NPQ5981" s="2"/>
      <c r="NPR5981" s="2"/>
      <c r="NPS5981" s="2"/>
      <c r="NPT5981" s="2"/>
      <c r="NPU5981" s="2"/>
      <c r="NPV5981" s="2"/>
      <c r="NPW5981" s="2"/>
      <c r="NPX5981" s="2"/>
      <c r="NPY5981" s="2"/>
      <c r="NPZ5981" s="2"/>
      <c r="NQA5981" s="2"/>
      <c r="NQB5981" s="2"/>
      <c r="NQC5981" s="2"/>
      <c r="NQD5981" s="2"/>
      <c r="NQE5981" s="2"/>
      <c r="NQF5981" s="2"/>
      <c r="NQG5981" s="2"/>
      <c r="NQH5981" s="2"/>
      <c r="NQI5981" s="2"/>
      <c r="NQJ5981" s="2"/>
      <c r="NQK5981" s="2"/>
      <c r="NQL5981" s="2"/>
      <c r="NQM5981" s="2"/>
      <c r="NQN5981" s="2"/>
      <c r="NQO5981" s="2"/>
      <c r="NQP5981" s="2"/>
      <c r="NQQ5981" s="2"/>
      <c r="NQR5981" s="2"/>
      <c r="NQS5981" s="2"/>
      <c r="NQT5981" s="2"/>
      <c r="NQU5981" s="2"/>
      <c r="NQV5981" s="2"/>
      <c r="NQW5981" s="2"/>
      <c r="NQX5981" s="2"/>
      <c r="NQY5981" s="2"/>
      <c r="NQZ5981" s="2"/>
      <c r="NRA5981" s="2"/>
      <c r="NRB5981" s="2"/>
      <c r="NRC5981" s="2"/>
      <c r="NRD5981" s="2"/>
      <c r="NRE5981" s="2"/>
      <c r="NRF5981" s="2"/>
      <c r="NRG5981" s="2"/>
      <c r="NRH5981" s="2"/>
      <c r="NRI5981" s="2"/>
      <c r="NRJ5981" s="2"/>
      <c r="NRK5981" s="2"/>
      <c r="NRL5981" s="2"/>
      <c r="NRM5981" s="2"/>
      <c r="NRN5981" s="2"/>
      <c r="NRO5981" s="2"/>
      <c r="NRP5981" s="2"/>
      <c r="NRQ5981" s="2"/>
      <c r="NRR5981" s="2"/>
      <c r="NRS5981" s="2"/>
      <c r="NRT5981" s="2"/>
      <c r="NRU5981" s="2"/>
      <c r="NRV5981" s="2"/>
      <c r="NRW5981" s="2"/>
      <c r="NRX5981" s="2"/>
      <c r="NRY5981" s="2"/>
      <c r="NRZ5981" s="2"/>
      <c r="NSA5981" s="2"/>
      <c r="NSB5981" s="2"/>
      <c r="NSC5981" s="2"/>
      <c r="NSD5981" s="2"/>
      <c r="NSE5981" s="2"/>
      <c r="NSF5981" s="2"/>
      <c r="NSG5981" s="2"/>
      <c r="NSH5981" s="2"/>
      <c r="NSI5981" s="2"/>
      <c r="NSJ5981" s="2"/>
      <c r="NSK5981" s="2"/>
      <c r="NSL5981" s="2"/>
      <c r="NSM5981" s="2"/>
      <c r="NSN5981" s="2"/>
      <c r="NSO5981" s="2"/>
      <c r="NSP5981" s="2"/>
      <c r="NSQ5981" s="2"/>
      <c r="NSR5981" s="2"/>
      <c r="NSS5981" s="2"/>
      <c r="NST5981" s="2"/>
      <c r="NSU5981" s="2"/>
      <c r="NSV5981" s="2"/>
      <c r="NSW5981" s="2"/>
      <c r="NSX5981" s="2"/>
      <c r="NSY5981" s="2"/>
      <c r="NSZ5981" s="2"/>
      <c r="NTA5981" s="2"/>
      <c r="NTB5981" s="2"/>
      <c r="NTC5981" s="2"/>
      <c r="NTD5981" s="2"/>
      <c r="NTE5981" s="2"/>
      <c r="NTF5981" s="2"/>
      <c r="NTG5981" s="2"/>
      <c r="NTH5981" s="2"/>
      <c r="NTI5981" s="2"/>
      <c r="NTJ5981" s="2"/>
      <c r="NTK5981" s="2"/>
      <c r="NTL5981" s="2"/>
      <c r="NTM5981" s="2"/>
      <c r="NTN5981" s="2"/>
      <c r="NTO5981" s="2"/>
      <c r="NTP5981" s="2"/>
      <c r="NTQ5981" s="2"/>
      <c r="NTR5981" s="2"/>
      <c r="NTS5981" s="2"/>
      <c r="NTT5981" s="2"/>
      <c r="NTU5981" s="2"/>
      <c r="NTV5981" s="2"/>
      <c r="NTW5981" s="2"/>
      <c r="NTX5981" s="2"/>
      <c r="NTY5981" s="2"/>
      <c r="NTZ5981" s="2"/>
      <c r="NUA5981" s="2"/>
      <c r="NUB5981" s="2"/>
      <c r="NUC5981" s="2"/>
      <c r="NUD5981" s="2"/>
      <c r="NUE5981" s="2"/>
      <c r="NUF5981" s="2"/>
      <c r="NUG5981" s="2"/>
      <c r="NUH5981" s="2"/>
      <c r="NUI5981" s="2"/>
      <c r="NUJ5981" s="2"/>
      <c r="NUK5981" s="2"/>
      <c r="NUL5981" s="2"/>
      <c r="NUM5981" s="2"/>
      <c r="NUN5981" s="2"/>
      <c r="NUO5981" s="2"/>
      <c r="NUP5981" s="2"/>
      <c r="NUQ5981" s="2"/>
      <c r="NUR5981" s="2"/>
      <c r="NUS5981" s="2"/>
      <c r="NUT5981" s="2"/>
      <c r="NUU5981" s="2"/>
      <c r="NUV5981" s="2"/>
      <c r="NUW5981" s="2"/>
      <c r="NUX5981" s="2"/>
      <c r="NUY5981" s="2"/>
      <c r="NUZ5981" s="2"/>
      <c r="NVA5981" s="2"/>
      <c r="NVB5981" s="2"/>
      <c r="NVC5981" s="2"/>
      <c r="NVD5981" s="2"/>
      <c r="NVE5981" s="2"/>
      <c r="NVF5981" s="2"/>
      <c r="NVG5981" s="2"/>
      <c r="NVH5981" s="2"/>
      <c r="NVI5981" s="2"/>
      <c r="NVJ5981" s="2"/>
      <c r="NVK5981" s="2"/>
      <c r="NVL5981" s="2"/>
      <c r="NVM5981" s="2"/>
      <c r="NVN5981" s="2"/>
      <c r="NVO5981" s="2"/>
      <c r="NVP5981" s="2"/>
      <c r="NVQ5981" s="2"/>
      <c r="NVR5981" s="2"/>
      <c r="NVS5981" s="2"/>
      <c r="NVT5981" s="2"/>
      <c r="NVU5981" s="2"/>
      <c r="NVV5981" s="2"/>
      <c r="NVW5981" s="2"/>
      <c r="NVX5981" s="2"/>
      <c r="NVY5981" s="2"/>
      <c r="NVZ5981" s="2"/>
      <c r="NWA5981" s="2"/>
      <c r="NWB5981" s="2"/>
      <c r="NWC5981" s="2"/>
      <c r="NWD5981" s="2"/>
      <c r="NWE5981" s="2"/>
      <c r="NWF5981" s="2"/>
      <c r="NWG5981" s="2"/>
      <c r="NWH5981" s="2"/>
      <c r="NWI5981" s="2"/>
      <c r="NWJ5981" s="2"/>
      <c r="NWK5981" s="2"/>
      <c r="NWL5981" s="2"/>
      <c r="NWM5981" s="2"/>
      <c r="NWN5981" s="2"/>
      <c r="NWO5981" s="2"/>
      <c r="NWP5981" s="2"/>
      <c r="NWQ5981" s="2"/>
      <c r="NWR5981" s="2"/>
      <c r="NWS5981" s="2"/>
      <c r="NWT5981" s="2"/>
      <c r="NWU5981" s="2"/>
      <c r="NWV5981" s="2"/>
      <c r="NWW5981" s="2"/>
      <c r="NWX5981" s="2"/>
      <c r="NWY5981" s="2"/>
      <c r="NWZ5981" s="2"/>
      <c r="NXA5981" s="2"/>
      <c r="NXB5981" s="2"/>
      <c r="NXC5981" s="2"/>
      <c r="NXD5981" s="2"/>
      <c r="NXE5981" s="2"/>
      <c r="NXF5981" s="2"/>
      <c r="NXG5981" s="2"/>
      <c r="NXH5981" s="2"/>
      <c r="NXI5981" s="2"/>
      <c r="NXJ5981" s="2"/>
      <c r="NXK5981" s="2"/>
      <c r="NXL5981" s="2"/>
      <c r="NXM5981" s="2"/>
      <c r="NXN5981" s="2"/>
      <c r="NXO5981" s="2"/>
      <c r="NXP5981" s="2"/>
      <c r="NXQ5981" s="2"/>
      <c r="NXR5981" s="2"/>
      <c r="NXS5981" s="2"/>
      <c r="NXT5981" s="2"/>
      <c r="NXU5981" s="2"/>
      <c r="NXV5981" s="2"/>
      <c r="NXW5981" s="2"/>
      <c r="NXX5981" s="2"/>
      <c r="NXY5981" s="2"/>
      <c r="NXZ5981" s="2"/>
      <c r="NYA5981" s="2"/>
      <c r="NYB5981" s="2"/>
      <c r="NYC5981" s="2"/>
      <c r="NYD5981" s="2"/>
      <c r="NYE5981" s="2"/>
      <c r="NYF5981" s="2"/>
      <c r="NYG5981" s="2"/>
      <c r="NYH5981" s="2"/>
      <c r="NYI5981" s="2"/>
      <c r="NYJ5981" s="2"/>
      <c r="NYK5981" s="2"/>
      <c r="NYL5981" s="2"/>
      <c r="NYM5981" s="2"/>
      <c r="NYN5981" s="2"/>
      <c r="NYO5981" s="2"/>
      <c r="NYP5981" s="2"/>
      <c r="NYQ5981" s="2"/>
      <c r="NYR5981" s="2"/>
      <c r="NYS5981" s="2"/>
      <c r="NYT5981" s="2"/>
      <c r="NYU5981" s="2"/>
      <c r="NYV5981" s="2"/>
      <c r="NYW5981" s="2"/>
      <c r="NYX5981" s="2"/>
      <c r="NYY5981" s="2"/>
      <c r="NYZ5981" s="2"/>
      <c r="NZA5981" s="2"/>
      <c r="NZB5981" s="2"/>
      <c r="NZC5981" s="2"/>
      <c r="NZD5981" s="2"/>
      <c r="NZE5981" s="2"/>
      <c r="NZF5981" s="2"/>
      <c r="NZG5981" s="2"/>
      <c r="NZH5981" s="2"/>
      <c r="NZI5981" s="2"/>
      <c r="NZJ5981" s="2"/>
      <c r="NZK5981" s="2"/>
      <c r="NZL5981" s="2"/>
      <c r="NZM5981" s="2"/>
      <c r="NZN5981" s="2"/>
      <c r="NZO5981" s="2"/>
      <c r="NZP5981" s="2"/>
      <c r="NZQ5981" s="2"/>
      <c r="NZR5981" s="2"/>
      <c r="NZS5981" s="2"/>
      <c r="NZT5981" s="2"/>
      <c r="NZU5981" s="2"/>
      <c r="NZV5981" s="2"/>
      <c r="NZW5981" s="2"/>
      <c r="NZX5981" s="2"/>
      <c r="NZY5981" s="2"/>
      <c r="NZZ5981" s="2"/>
      <c r="OAA5981" s="2"/>
      <c r="OAB5981" s="2"/>
      <c r="OAC5981" s="2"/>
      <c r="OAD5981" s="2"/>
      <c r="OAE5981" s="2"/>
      <c r="OAF5981" s="2"/>
      <c r="OAG5981" s="2"/>
      <c r="OAH5981" s="2"/>
      <c r="OAI5981" s="2"/>
      <c r="OAJ5981" s="2"/>
      <c r="OAK5981" s="2"/>
      <c r="OAL5981" s="2"/>
      <c r="OAM5981" s="2"/>
      <c r="OAN5981" s="2"/>
      <c r="OAO5981" s="2"/>
      <c r="OAP5981" s="2"/>
      <c r="OAQ5981" s="2"/>
      <c r="OAR5981" s="2"/>
      <c r="OAS5981" s="2"/>
      <c r="OAT5981" s="2"/>
      <c r="OAU5981" s="2"/>
      <c r="OAV5981" s="2"/>
      <c r="OAW5981" s="2"/>
      <c r="OAX5981" s="2"/>
      <c r="OAY5981" s="2"/>
      <c r="OAZ5981" s="2"/>
      <c r="OBA5981" s="2"/>
      <c r="OBB5981" s="2"/>
      <c r="OBC5981" s="2"/>
      <c r="OBD5981" s="2"/>
      <c r="OBE5981" s="2"/>
      <c r="OBF5981" s="2"/>
      <c r="OBG5981" s="2"/>
      <c r="OBH5981" s="2"/>
      <c r="OBI5981" s="2"/>
      <c r="OBJ5981" s="2"/>
      <c r="OBK5981" s="2"/>
      <c r="OBL5981" s="2"/>
      <c r="OBM5981" s="2"/>
      <c r="OBN5981" s="2"/>
      <c r="OBO5981" s="2"/>
      <c r="OBP5981" s="2"/>
      <c r="OBQ5981" s="2"/>
      <c r="OBR5981" s="2"/>
      <c r="OBS5981" s="2"/>
      <c r="OBT5981" s="2"/>
      <c r="OBU5981" s="2"/>
      <c r="OBV5981" s="2"/>
      <c r="OBW5981" s="2"/>
      <c r="OBX5981" s="2"/>
      <c r="OBY5981" s="2"/>
      <c r="OBZ5981" s="2"/>
      <c r="OCA5981" s="2"/>
      <c r="OCB5981" s="2"/>
      <c r="OCC5981" s="2"/>
      <c r="OCD5981" s="2"/>
      <c r="OCE5981" s="2"/>
      <c r="OCF5981" s="2"/>
      <c r="OCG5981" s="2"/>
      <c r="OCH5981" s="2"/>
      <c r="OCI5981" s="2"/>
      <c r="OCJ5981" s="2"/>
      <c r="OCK5981" s="2"/>
      <c r="OCL5981" s="2"/>
      <c r="OCM5981" s="2"/>
      <c r="OCN5981" s="2"/>
      <c r="OCO5981" s="2"/>
      <c r="OCP5981" s="2"/>
      <c r="OCQ5981" s="2"/>
      <c r="OCR5981" s="2"/>
      <c r="OCS5981" s="2"/>
      <c r="OCT5981" s="2"/>
      <c r="OCU5981" s="2"/>
      <c r="OCV5981" s="2"/>
      <c r="OCW5981" s="2"/>
      <c r="OCX5981" s="2"/>
      <c r="OCY5981" s="2"/>
      <c r="OCZ5981" s="2"/>
      <c r="ODA5981" s="2"/>
      <c r="ODB5981" s="2"/>
      <c r="ODC5981" s="2"/>
      <c r="ODD5981" s="2"/>
      <c r="ODE5981" s="2"/>
      <c r="ODF5981" s="2"/>
      <c r="ODG5981" s="2"/>
      <c r="ODH5981" s="2"/>
      <c r="ODI5981" s="2"/>
      <c r="ODJ5981" s="2"/>
      <c r="ODK5981" s="2"/>
      <c r="ODL5981" s="2"/>
      <c r="ODM5981" s="2"/>
      <c r="ODN5981" s="2"/>
      <c r="ODO5981" s="2"/>
      <c r="ODP5981" s="2"/>
      <c r="ODQ5981" s="2"/>
      <c r="ODR5981" s="2"/>
      <c r="ODS5981" s="2"/>
      <c r="ODT5981" s="2"/>
      <c r="ODU5981" s="2"/>
      <c r="ODV5981" s="2"/>
      <c r="ODW5981" s="2"/>
      <c r="ODX5981" s="2"/>
      <c r="ODY5981" s="2"/>
      <c r="ODZ5981" s="2"/>
      <c r="OEA5981" s="2"/>
      <c r="OEB5981" s="2"/>
      <c r="OEC5981" s="2"/>
      <c r="OED5981" s="2"/>
      <c r="OEE5981" s="2"/>
      <c r="OEF5981" s="2"/>
      <c r="OEG5981" s="2"/>
      <c r="OEH5981" s="2"/>
      <c r="OEI5981" s="2"/>
      <c r="OEJ5981" s="2"/>
      <c r="OEK5981" s="2"/>
      <c r="OEL5981" s="2"/>
      <c r="OEM5981" s="2"/>
      <c r="OEN5981" s="2"/>
      <c r="OEO5981" s="2"/>
      <c r="OEP5981" s="2"/>
      <c r="OEQ5981" s="2"/>
      <c r="OER5981" s="2"/>
      <c r="OES5981" s="2"/>
      <c r="OET5981" s="2"/>
      <c r="OEU5981" s="2"/>
      <c r="OEV5981" s="2"/>
      <c r="OEW5981" s="2"/>
      <c r="OEX5981" s="2"/>
      <c r="OEY5981" s="2"/>
      <c r="OEZ5981" s="2"/>
      <c r="OFA5981" s="2"/>
      <c r="OFB5981" s="2"/>
      <c r="OFC5981" s="2"/>
      <c r="OFD5981" s="2"/>
      <c r="OFE5981" s="2"/>
      <c r="OFF5981" s="2"/>
      <c r="OFG5981" s="2"/>
      <c r="OFH5981" s="2"/>
      <c r="OFI5981" s="2"/>
      <c r="OFJ5981" s="2"/>
      <c r="OFK5981" s="2"/>
      <c r="OFL5981" s="2"/>
      <c r="OFM5981" s="2"/>
      <c r="OFN5981" s="2"/>
      <c r="OFO5981" s="2"/>
      <c r="OFP5981" s="2"/>
      <c r="OFQ5981" s="2"/>
      <c r="OFR5981" s="2"/>
      <c r="OFS5981" s="2"/>
      <c r="OFT5981" s="2"/>
      <c r="OFU5981" s="2"/>
      <c r="OFV5981" s="2"/>
      <c r="OFW5981" s="2"/>
      <c r="OFX5981" s="2"/>
      <c r="OFY5981" s="2"/>
      <c r="OFZ5981" s="2"/>
      <c r="OGA5981" s="2"/>
      <c r="OGB5981" s="2"/>
      <c r="OGC5981" s="2"/>
      <c r="OGD5981" s="2"/>
      <c r="OGE5981" s="2"/>
      <c r="OGF5981" s="2"/>
      <c r="OGG5981" s="2"/>
      <c r="OGH5981" s="2"/>
      <c r="OGI5981" s="2"/>
      <c r="OGJ5981" s="2"/>
      <c r="OGK5981" s="2"/>
      <c r="OGL5981" s="2"/>
      <c r="OGM5981" s="2"/>
      <c r="OGN5981" s="2"/>
      <c r="OGO5981" s="2"/>
      <c r="OGP5981" s="2"/>
      <c r="OGQ5981" s="2"/>
      <c r="OGR5981" s="2"/>
      <c r="OGS5981" s="2"/>
      <c r="OGT5981" s="2"/>
      <c r="OGU5981" s="2"/>
      <c r="OGV5981" s="2"/>
      <c r="OGW5981" s="2"/>
      <c r="OGX5981" s="2"/>
      <c r="OGY5981" s="2"/>
      <c r="OGZ5981" s="2"/>
      <c r="OHA5981" s="2"/>
      <c r="OHB5981" s="2"/>
      <c r="OHC5981" s="2"/>
      <c r="OHD5981" s="2"/>
      <c r="OHE5981" s="2"/>
      <c r="OHF5981" s="2"/>
      <c r="OHG5981" s="2"/>
      <c r="OHH5981" s="2"/>
      <c r="OHI5981" s="2"/>
      <c r="OHJ5981" s="2"/>
      <c r="OHK5981" s="2"/>
      <c r="OHL5981" s="2"/>
      <c r="OHM5981" s="2"/>
      <c r="OHN5981" s="2"/>
      <c r="OHO5981" s="2"/>
      <c r="OHP5981" s="2"/>
      <c r="OHQ5981" s="2"/>
      <c r="OHR5981" s="2"/>
      <c r="OHS5981" s="2"/>
      <c r="OHT5981" s="2"/>
      <c r="OHU5981" s="2"/>
      <c r="OHV5981" s="2"/>
      <c r="OHW5981" s="2"/>
      <c r="OHX5981" s="2"/>
      <c r="OHY5981" s="2"/>
      <c r="OHZ5981" s="2"/>
      <c r="OIA5981" s="2"/>
      <c r="OIB5981" s="2"/>
      <c r="OIC5981" s="2"/>
      <c r="OID5981" s="2"/>
      <c r="OIE5981" s="2"/>
      <c r="OIF5981" s="2"/>
      <c r="OIG5981" s="2"/>
      <c r="OIH5981" s="2"/>
      <c r="OII5981" s="2"/>
      <c r="OIJ5981" s="2"/>
      <c r="OIK5981" s="2"/>
      <c r="OIL5981" s="2"/>
      <c r="OIM5981" s="2"/>
      <c r="OIN5981" s="2"/>
      <c r="OIO5981" s="2"/>
      <c r="OIP5981" s="2"/>
      <c r="OIQ5981" s="2"/>
      <c r="OIR5981" s="2"/>
      <c r="OIS5981" s="2"/>
      <c r="OIT5981" s="2"/>
      <c r="OIU5981" s="2"/>
      <c r="OIV5981" s="2"/>
      <c r="OIW5981" s="2"/>
      <c r="OIX5981" s="2"/>
      <c r="OIY5981" s="2"/>
      <c r="OIZ5981" s="2"/>
      <c r="OJA5981" s="2"/>
      <c r="OJB5981" s="2"/>
      <c r="OJC5981" s="2"/>
      <c r="OJD5981" s="2"/>
      <c r="OJE5981" s="2"/>
      <c r="OJF5981" s="2"/>
      <c r="OJG5981" s="2"/>
      <c r="OJH5981" s="2"/>
      <c r="OJI5981" s="2"/>
      <c r="OJJ5981" s="2"/>
      <c r="OJK5981" s="2"/>
      <c r="OJL5981" s="2"/>
      <c r="OJM5981" s="2"/>
      <c r="OJN5981" s="2"/>
      <c r="OJO5981" s="2"/>
      <c r="OJP5981" s="2"/>
      <c r="OJQ5981" s="2"/>
      <c r="OJR5981" s="2"/>
      <c r="OJS5981" s="2"/>
      <c r="OJT5981" s="2"/>
      <c r="OJU5981" s="2"/>
      <c r="OJV5981" s="2"/>
      <c r="OJW5981" s="2"/>
      <c r="OJX5981" s="2"/>
      <c r="OJY5981" s="2"/>
      <c r="OJZ5981" s="2"/>
      <c r="OKA5981" s="2"/>
      <c r="OKB5981" s="2"/>
      <c r="OKC5981" s="2"/>
      <c r="OKD5981" s="2"/>
      <c r="OKE5981" s="2"/>
      <c r="OKF5981" s="2"/>
      <c r="OKG5981" s="2"/>
      <c r="OKH5981" s="2"/>
      <c r="OKI5981" s="2"/>
      <c r="OKJ5981" s="2"/>
      <c r="OKK5981" s="2"/>
      <c r="OKL5981" s="2"/>
      <c r="OKM5981" s="2"/>
      <c r="OKN5981" s="2"/>
      <c r="OKO5981" s="2"/>
      <c r="OKP5981" s="2"/>
      <c r="OKQ5981" s="2"/>
      <c r="OKR5981" s="2"/>
      <c r="OKS5981" s="2"/>
      <c r="OKT5981" s="2"/>
      <c r="OKU5981" s="2"/>
      <c r="OKV5981" s="2"/>
      <c r="OKW5981" s="2"/>
      <c r="OKX5981" s="2"/>
      <c r="OKY5981" s="2"/>
      <c r="OKZ5981" s="2"/>
      <c r="OLA5981" s="2"/>
      <c r="OLB5981" s="2"/>
      <c r="OLC5981" s="2"/>
      <c r="OLD5981" s="2"/>
      <c r="OLE5981" s="2"/>
      <c r="OLF5981" s="2"/>
      <c r="OLG5981" s="2"/>
      <c r="OLH5981" s="2"/>
      <c r="OLI5981" s="2"/>
      <c r="OLJ5981" s="2"/>
      <c r="OLK5981" s="2"/>
      <c r="OLL5981" s="2"/>
      <c r="OLM5981" s="2"/>
      <c r="OLN5981" s="2"/>
      <c r="OLO5981" s="2"/>
      <c r="OLP5981" s="2"/>
      <c r="OLQ5981" s="2"/>
      <c r="OLR5981" s="2"/>
      <c r="OLS5981" s="2"/>
      <c r="OLT5981" s="2"/>
      <c r="OLU5981" s="2"/>
      <c r="OLV5981" s="2"/>
      <c r="OLW5981" s="2"/>
      <c r="OLX5981" s="2"/>
      <c r="OLY5981" s="2"/>
      <c r="OLZ5981" s="2"/>
      <c r="OMA5981" s="2"/>
      <c r="OMB5981" s="2"/>
      <c r="OMC5981" s="2"/>
      <c r="OMD5981" s="2"/>
      <c r="OME5981" s="2"/>
      <c r="OMF5981" s="2"/>
      <c r="OMG5981" s="2"/>
      <c r="OMH5981" s="2"/>
      <c r="OMI5981" s="2"/>
      <c r="OMJ5981" s="2"/>
      <c r="OMK5981" s="2"/>
      <c r="OML5981" s="2"/>
      <c r="OMM5981" s="2"/>
      <c r="OMN5981" s="2"/>
      <c r="OMO5981" s="2"/>
      <c r="OMP5981" s="2"/>
      <c r="OMQ5981" s="2"/>
      <c r="OMR5981" s="2"/>
      <c r="OMS5981" s="2"/>
      <c r="OMT5981" s="2"/>
      <c r="OMU5981" s="2"/>
      <c r="OMV5981" s="2"/>
      <c r="OMW5981" s="2"/>
      <c r="OMX5981" s="2"/>
      <c r="OMY5981" s="2"/>
      <c r="OMZ5981" s="2"/>
      <c r="ONA5981" s="2"/>
      <c r="ONB5981" s="2"/>
      <c r="ONC5981" s="2"/>
      <c r="OND5981" s="2"/>
      <c r="ONE5981" s="2"/>
      <c r="ONF5981" s="2"/>
      <c r="ONG5981" s="2"/>
      <c r="ONH5981" s="2"/>
      <c r="ONI5981" s="2"/>
      <c r="ONJ5981" s="2"/>
      <c r="ONK5981" s="2"/>
      <c r="ONL5981" s="2"/>
      <c r="ONM5981" s="2"/>
      <c r="ONN5981" s="2"/>
      <c r="ONO5981" s="2"/>
      <c r="ONP5981" s="2"/>
      <c r="ONQ5981" s="2"/>
      <c r="ONR5981" s="2"/>
      <c r="ONS5981" s="2"/>
      <c r="ONT5981" s="2"/>
      <c r="ONU5981" s="2"/>
      <c r="ONV5981" s="2"/>
      <c r="ONW5981" s="2"/>
      <c r="ONX5981" s="2"/>
      <c r="ONY5981" s="2"/>
      <c r="ONZ5981" s="2"/>
      <c r="OOA5981" s="2"/>
      <c r="OOB5981" s="2"/>
      <c r="OOC5981" s="2"/>
      <c r="OOD5981" s="2"/>
      <c r="OOE5981" s="2"/>
      <c r="OOF5981" s="2"/>
      <c r="OOG5981" s="2"/>
      <c r="OOH5981" s="2"/>
      <c r="OOI5981" s="2"/>
      <c r="OOJ5981" s="2"/>
      <c r="OOK5981" s="2"/>
      <c r="OOL5981" s="2"/>
      <c r="OOM5981" s="2"/>
      <c r="OON5981" s="2"/>
      <c r="OOO5981" s="2"/>
      <c r="OOP5981" s="2"/>
      <c r="OOQ5981" s="2"/>
      <c r="OOR5981" s="2"/>
      <c r="OOS5981" s="2"/>
      <c r="OOT5981" s="2"/>
      <c r="OOU5981" s="2"/>
      <c r="OOV5981" s="2"/>
      <c r="OOW5981" s="2"/>
      <c r="OOX5981" s="2"/>
      <c r="OOY5981" s="2"/>
      <c r="OOZ5981" s="2"/>
      <c r="OPA5981" s="2"/>
      <c r="OPB5981" s="2"/>
      <c r="OPC5981" s="2"/>
      <c r="OPD5981" s="2"/>
      <c r="OPE5981" s="2"/>
      <c r="OPF5981" s="2"/>
      <c r="OPG5981" s="2"/>
      <c r="OPH5981" s="2"/>
      <c r="OPI5981" s="2"/>
      <c r="OPJ5981" s="2"/>
      <c r="OPK5981" s="2"/>
      <c r="OPL5981" s="2"/>
      <c r="OPM5981" s="2"/>
      <c r="OPN5981" s="2"/>
      <c r="OPO5981" s="2"/>
      <c r="OPP5981" s="2"/>
      <c r="OPQ5981" s="2"/>
      <c r="OPR5981" s="2"/>
      <c r="OPS5981" s="2"/>
      <c r="OPT5981" s="2"/>
      <c r="OPU5981" s="2"/>
      <c r="OPV5981" s="2"/>
      <c r="OPW5981" s="2"/>
      <c r="OPX5981" s="2"/>
      <c r="OPY5981" s="2"/>
      <c r="OPZ5981" s="2"/>
      <c r="OQA5981" s="2"/>
      <c r="OQB5981" s="2"/>
      <c r="OQC5981" s="2"/>
      <c r="OQD5981" s="2"/>
      <c r="OQE5981" s="2"/>
      <c r="OQF5981" s="2"/>
      <c r="OQG5981" s="2"/>
      <c r="OQH5981" s="2"/>
      <c r="OQI5981" s="2"/>
      <c r="OQJ5981" s="2"/>
      <c r="OQK5981" s="2"/>
      <c r="OQL5981" s="2"/>
      <c r="OQM5981" s="2"/>
      <c r="OQN5981" s="2"/>
      <c r="OQO5981" s="2"/>
      <c r="OQP5981" s="2"/>
      <c r="OQQ5981" s="2"/>
      <c r="OQR5981" s="2"/>
      <c r="OQS5981" s="2"/>
      <c r="OQT5981" s="2"/>
      <c r="OQU5981" s="2"/>
      <c r="OQV5981" s="2"/>
      <c r="OQW5981" s="2"/>
      <c r="OQX5981" s="2"/>
      <c r="OQY5981" s="2"/>
      <c r="OQZ5981" s="2"/>
      <c r="ORA5981" s="2"/>
      <c r="ORB5981" s="2"/>
      <c r="ORC5981" s="2"/>
      <c r="ORD5981" s="2"/>
      <c r="ORE5981" s="2"/>
      <c r="ORF5981" s="2"/>
      <c r="ORG5981" s="2"/>
      <c r="ORH5981" s="2"/>
      <c r="ORI5981" s="2"/>
      <c r="ORJ5981" s="2"/>
      <c r="ORK5981" s="2"/>
      <c r="ORL5981" s="2"/>
      <c r="ORM5981" s="2"/>
      <c r="ORN5981" s="2"/>
      <c r="ORO5981" s="2"/>
      <c r="ORP5981" s="2"/>
      <c r="ORQ5981" s="2"/>
      <c r="ORR5981" s="2"/>
      <c r="ORS5981" s="2"/>
      <c r="ORT5981" s="2"/>
      <c r="ORU5981" s="2"/>
      <c r="ORV5981" s="2"/>
      <c r="ORW5981" s="2"/>
      <c r="ORX5981" s="2"/>
      <c r="ORY5981" s="2"/>
      <c r="ORZ5981" s="2"/>
      <c r="OSA5981" s="2"/>
      <c r="OSB5981" s="2"/>
      <c r="OSC5981" s="2"/>
      <c r="OSD5981" s="2"/>
      <c r="OSE5981" s="2"/>
      <c r="OSF5981" s="2"/>
      <c r="OSG5981" s="2"/>
      <c r="OSH5981" s="2"/>
      <c r="OSI5981" s="2"/>
      <c r="OSJ5981" s="2"/>
      <c r="OSK5981" s="2"/>
      <c r="OSL5981" s="2"/>
      <c r="OSM5981" s="2"/>
      <c r="OSN5981" s="2"/>
      <c r="OSO5981" s="2"/>
      <c r="OSP5981" s="2"/>
      <c r="OSQ5981" s="2"/>
      <c r="OSR5981" s="2"/>
      <c r="OSS5981" s="2"/>
      <c r="OST5981" s="2"/>
      <c r="OSU5981" s="2"/>
      <c r="OSV5981" s="2"/>
      <c r="OSW5981" s="2"/>
      <c r="OSX5981" s="2"/>
      <c r="OSY5981" s="2"/>
      <c r="OSZ5981" s="2"/>
      <c r="OTA5981" s="2"/>
      <c r="OTB5981" s="2"/>
      <c r="OTC5981" s="2"/>
      <c r="OTD5981" s="2"/>
      <c r="OTE5981" s="2"/>
      <c r="OTF5981" s="2"/>
      <c r="OTG5981" s="2"/>
      <c r="OTH5981" s="2"/>
      <c r="OTI5981" s="2"/>
      <c r="OTJ5981" s="2"/>
      <c r="OTK5981" s="2"/>
      <c r="OTL5981" s="2"/>
      <c r="OTM5981" s="2"/>
      <c r="OTN5981" s="2"/>
      <c r="OTO5981" s="2"/>
      <c r="OTP5981" s="2"/>
      <c r="OTQ5981" s="2"/>
      <c r="OTR5981" s="2"/>
      <c r="OTS5981" s="2"/>
      <c r="OTT5981" s="2"/>
      <c r="OTU5981" s="2"/>
      <c r="OTV5981" s="2"/>
      <c r="OTW5981" s="2"/>
      <c r="OTX5981" s="2"/>
      <c r="OTY5981" s="2"/>
      <c r="OTZ5981" s="2"/>
      <c r="OUA5981" s="2"/>
      <c r="OUB5981" s="2"/>
      <c r="OUC5981" s="2"/>
      <c r="OUD5981" s="2"/>
      <c r="OUE5981" s="2"/>
      <c r="OUF5981" s="2"/>
      <c r="OUG5981" s="2"/>
      <c r="OUH5981" s="2"/>
      <c r="OUI5981" s="2"/>
      <c r="OUJ5981" s="2"/>
      <c r="OUK5981" s="2"/>
      <c r="OUL5981" s="2"/>
      <c r="OUM5981" s="2"/>
      <c r="OUN5981" s="2"/>
      <c r="OUO5981" s="2"/>
      <c r="OUP5981" s="2"/>
      <c r="OUQ5981" s="2"/>
      <c r="OUR5981" s="2"/>
      <c r="OUS5981" s="2"/>
      <c r="OUT5981" s="2"/>
      <c r="OUU5981" s="2"/>
      <c r="OUV5981" s="2"/>
      <c r="OUW5981" s="2"/>
      <c r="OUX5981" s="2"/>
      <c r="OUY5981" s="2"/>
      <c r="OUZ5981" s="2"/>
      <c r="OVA5981" s="2"/>
      <c r="OVB5981" s="2"/>
      <c r="OVC5981" s="2"/>
      <c r="OVD5981" s="2"/>
      <c r="OVE5981" s="2"/>
      <c r="OVF5981" s="2"/>
      <c r="OVG5981" s="2"/>
      <c r="OVH5981" s="2"/>
      <c r="OVI5981" s="2"/>
      <c r="OVJ5981" s="2"/>
      <c r="OVK5981" s="2"/>
      <c r="OVL5981" s="2"/>
      <c r="OVM5981" s="2"/>
      <c r="OVN5981" s="2"/>
      <c r="OVO5981" s="2"/>
      <c r="OVP5981" s="2"/>
      <c r="OVQ5981" s="2"/>
      <c r="OVR5981" s="2"/>
      <c r="OVS5981" s="2"/>
      <c r="OVT5981" s="2"/>
      <c r="OVU5981" s="2"/>
      <c r="OVV5981" s="2"/>
      <c r="OVW5981" s="2"/>
      <c r="OVX5981" s="2"/>
      <c r="OVY5981" s="2"/>
      <c r="OVZ5981" s="2"/>
      <c r="OWA5981" s="2"/>
      <c r="OWB5981" s="2"/>
      <c r="OWC5981" s="2"/>
      <c r="OWD5981" s="2"/>
      <c r="OWE5981" s="2"/>
      <c r="OWF5981" s="2"/>
      <c r="OWG5981" s="2"/>
      <c r="OWH5981" s="2"/>
      <c r="OWI5981" s="2"/>
      <c r="OWJ5981" s="2"/>
      <c r="OWK5981" s="2"/>
      <c r="OWL5981" s="2"/>
      <c r="OWM5981" s="2"/>
      <c r="OWN5981" s="2"/>
      <c r="OWO5981" s="2"/>
      <c r="OWP5981" s="2"/>
      <c r="OWQ5981" s="2"/>
      <c r="OWR5981" s="2"/>
      <c r="OWS5981" s="2"/>
      <c r="OWT5981" s="2"/>
      <c r="OWU5981" s="2"/>
      <c r="OWV5981" s="2"/>
      <c r="OWW5981" s="2"/>
      <c r="OWX5981" s="2"/>
      <c r="OWY5981" s="2"/>
      <c r="OWZ5981" s="2"/>
      <c r="OXA5981" s="2"/>
      <c r="OXB5981" s="2"/>
      <c r="OXC5981" s="2"/>
      <c r="OXD5981" s="2"/>
      <c r="OXE5981" s="2"/>
      <c r="OXF5981" s="2"/>
      <c r="OXG5981" s="2"/>
      <c r="OXH5981" s="2"/>
      <c r="OXI5981" s="2"/>
      <c r="OXJ5981" s="2"/>
      <c r="OXK5981" s="2"/>
      <c r="OXL5981" s="2"/>
      <c r="OXM5981" s="2"/>
      <c r="OXN5981" s="2"/>
      <c r="OXO5981" s="2"/>
      <c r="OXP5981" s="2"/>
      <c r="OXQ5981" s="2"/>
      <c r="OXR5981" s="2"/>
      <c r="OXS5981" s="2"/>
      <c r="OXT5981" s="2"/>
      <c r="OXU5981" s="2"/>
      <c r="OXV5981" s="2"/>
      <c r="OXW5981" s="2"/>
      <c r="OXX5981" s="2"/>
      <c r="OXY5981" s="2"/>
      <c r="OXZ5981" s="2"/>
      <c r="OYA5981" s="2"/>
      <c r="OYB5981" s="2"/>
      <c r="OYC5981" s="2"/>
      <c r="OYD5981" s="2"/>
      <c r="OYE5981" s="2"/>
      <c r="OYF5981" s="2"/>
      <c r="OYG5981" s="2"/>
      <c r="OYH5981" s="2"/>
      <c r="OYI5981" s="2"/>
      <c r="OYJ5981" s="2"/>
      <c r="OYK5981" s="2"/>
      <c r="OYL5981" s="2"/>
      <c r="OYM5981" s="2"/>
      <c r="OYN5981" s="2"/>
      <c r="OYO5981" s="2"/>
      <c r="OYP5981" s="2"/>
      <c r="OYQ5981" s="2"/>
      <c r="OYR5981" s="2"/>
      <c r="OYS5981" s="2"/>
      <c r="OYT5981" s="2"/>
      <c r="OYU5981" s="2"/>
      <c r="OYV5981" s="2"/>
      <c r="OYW5981" s="2"/>
      <c r="OYX5981" s="2"/>
      <c r="OYY5981" s="2"/>
      <c r="OYZ5981" s="2"/>
      <c r="OZA5981" s="2"/>
      <c r="OZB5981" s="2"/>
      <c r="OZC5981" s="2"/>
      <c r="OZD5981" s="2"/>
      <c r="OZE5981" s="2"/>
      <c r="OZF5981" s="2"/>
      <c r="OZG5981" s="2"/>
      <c r="OZH5981" s="2"/>
      <c r="OZI5981" s="2"/>
      <c r="OZJ5981" s="2"/>
      <c r="OZK5981" s="2"/>
      <c r="OZL5981" s="2"/>
      <c r="OZM5981" s="2"/>
      <c r="OZN5981" s="2"/>
      <c r="OZO5981" s="2"/>
      <c r="OZP5981" s="2"/>
      <c r="OZQ5981" s="2"/>
      <c r="OZR5981" s="2"/>
      <c r="OZS5981" s="2"/>
      <c r="OZT5981" s="2"/>
      <c r="OZU5981" s="2"/>
      <c r="OZV5981" s="2"/>
      <c r="OZW5981" s="2"/>
      <c r="OZX5981" s="2"/>
      <c r="OZY5981" s="2"/>
      <c r="OZZ5981" s="2"/>
      <c r="PAA5981" s="2"/>
      <c r="PAB5981" s="2"/>
      <c r="PAC5981" s="2"/>
      <c r="PAD5981" s="2"/>
      <c r="PAE5981" s="2"/>
      <c r="PAF5981" s="2"/>
      <c r="PAG5981" s="2"/>
      <c r="PAH5981" s="2"/>
      <c r="PAI5981" s="2"/>
      <c r="PAJ5981" s="2"/>
      <c r="PAK5981" s="2"/>
      <c r="PAL5981" s="2"/>
      <c r="PAM5981" s="2"/>
      <c r="PAN5981" s="2"/>
      <c r="PAO5981" s="2"/>
      <c r="PAP5981" s="2"/>
      <c r="PAQ5981" s="2"/>
      <c r="PAR5981" s="2"/>
      <c r="PAS5981" s="2"/>
      <c r="PAT5981" s="2"/>
      <c r="PAU5981" s="2"/>
      <c r="PAV5981" s="2"/>
      <c r="PAW5981" s="2"/>
      <c r="PAX5981" s="2"/>
      <c r="PAY5981" s="2"/>
      <c r="PAZ5981" s="2"/>
      <c r="PBA5981" s="2"/>
      <c r="PBB5981" s="2"/>
      <c r="PBC5981" s="2"/>
      <c r="PBD5981" s="2"/>
      <c r="PBE5981" s="2"/>
      <c r="PBF5981" s="2"/>
      <c r="PBG5981" s="2"/>
      <c r="PBH5981" s="2"/>
      <c r="PBI5981" s="2"/>
      <c r="PBJ5981" s="2"/>
      <c r="PBK5981" s="2"/>
      <c r="PBL5981" s="2"/>
      <c r="PBM5981" s="2"/>
      <c r="PBN5981" s="2"/>
      <c r="PBO5981" s="2"/>
      <c r="PBP5981" s="2"/>
      <c r="PBQ5981" s="2"/>
      <c r="PBR5981" s="2"/>
      <c r="PBS5981" s="2"/>
      <c r="PBT5981" s="2"/>
      <c r="PBU5981" s="2"/>
      <c r="PBV5981" s="2"/>
      <c r="PBW5981" s="2"/>
      <c r="PBX5981" s="2"/>
      <c r="PBY5981" s="2"/>
      <c r="PBZ5981" s="2"/>
      <c r="PCA5981" s="2"/>
      <c r="PCB5981" s="2"/>
      <c r="PCC5981" s="2"/>
      <c r="PCD5981" s="2"/>
      <c r="PCE5981" s="2"/>
      <c r="PCF5981" s="2"/>
      <c r="PCG5981" s="2"/>
      <c r="PCH5981" s="2"/>
      <c r="PCI5981" s="2"/>
      <c r="PCJ5981" s="2"/>
      <c r="PCK5981" s="2"/>
      <c r="PCL5981" s="2"/>
      <c r="PCM5981" s="2"/>
      <c r="PCN5981" s="2"/>
      <c r="PCO5981" s="2"/>
      <c r="PCP5981" s="2"/>
      <c r="PCQ5981" s="2"/>
      <c r="PCR5981" s="2"/>
      <c r="PCS5981" s="2"/>
      <c r="PCT5981" s="2"/>
      <c r="PCU5981" s="2"/>
      <c r="PCV5981" s="2"/>
      <c r="PCW5981" s="2"/>
      <c r="PCX5981" s="2"/>
      <c r="PCY5981" s="2"/>
      <c r="PCZ5981" s="2"/>
      <c r="PDA5981" s="2"/>
      <c r="PDB5981" s="2"/>
      <c r="PDC5981" s="2"/>
      <c r="PDD5981" s="2"/>
      <c r="PDE5981" s="2"/>
      <c r="PDF5981" s="2"/>
      <c r="PDG5981" s="2"/>
      <c r="PDH5981" s="2"/>
      <c r="PDI5981" s="2"/>
      <c r="PDJ5981" s="2"/>
      <c r="PDK5981" s="2"/>
      <c r="PDL5981" s="2"/>
      <c r="PDM5981" s="2"/>
      <c r="PDN5981" s="2"/>
      <c r="PDO5981" s="2"/>
      <c r="PDP5981" s="2"/>
      <c r="PDQ5981" s="2"/>
      <c r="PDR5981" s="2"/>
      <c r="PDS5981" s="2"/>
      <c r="PDT5981" s="2"/>
      <c r="PDU5981" s="2"/>
      <c r="PDV5981" s="2"/>
      <c r="PDW5981" s="2"/>
      <c r="PDX5981" s="2"/>
      <c r="PDY5981" s="2"/>
      <c r="PDZ5981" s="2"/>
      <c r="PEA5981" s="2"/>
      <c r="PEB5981" s="2"/>
      <c r="PEC5981" s="2"/>
      <c r="PED5981" s="2"/>
      <c r="PEE5981" s="2"/>
      <c r="PEF5981" s="2"/>
      <c r="PEG5981" s="2"/>
      <c r="PEH5981" s="2"/>
      <c r="PEI5981" s="2"/>
      <c r="PEJ5981" s="2"/>
      <c r="PEK5981" s="2"/>
      <c r="PEL5981" s="2"/>
      <c r="PEM5981" s="2"/>
      <c r="PEN5981" s="2"/>
      <c r="PEO5981" s="2"/>
      <c r="PEP5981" s="2"/>
      <c r="PEQ5981" s="2"/>
      <c r="PER5981" s="2"/>
      <c r="PES5981" s="2"/>
      <c r="PET5981" s="2"/>
      <c r="PEU5981" s="2"/>
      <c r="PEV5981" s="2"/>
      <c r="PEW5981" s="2"/>
      <c r="PEX5981" s="2"/>
      <c r="PEY5981" s="2"/>
      <c r="PEZ5981" s="2"/>
      <c r="PFA5981" s="2"/>
      <c r="PFB5981" s="2"/>
      <c r="PFC5981" s="2"/>
      <c r="PFD5981" s="2"/>
      <c r="PFE5981" s="2"/>
      <c r="PFF5981" s="2"/>
      <c r="PFG5981" s="2"/>
      <c r="PFH5981" s="2"/>
      <c r="PFI5981" s="2"/>
      <c r="PFJ5981" s="2"/>
      <c r="PFK5981" s="2"/>
      <c r="PFL5981" s="2"/>
      <c r="PFM5981" s="2"/>
      <c r="PFN5981" s="2"/>
      <c r="PFO5981" s="2"/>
      <c r="PFP5981" s="2"/>
      <c r="PFQ5981" s="2"/>
      <c r="PFR5981" s="2"/>
      <c r="PFS5981" s="2"/>
      <c r="PFT5981" s="2"/>
      <c r="PFU5981" s="2"/>
      <c r="PFV5981" s="2"/>
      <c r="PFW5981" s="2"/>
      <c r="PFX5981" s="2"/>
      <c r="PFY5981" s="2"/>
      <c r="PFZ5981" s="2"/>
      <c r="PGA5981" s="2"/>
      <c r="PGB5981" s="2"/>
      <c r="PGC5981" s="2"/>
      <c r="PGD5981" s="2"/>
      <c r="PGE5981" s="2"/>
      <c r="PGF5981" s="2"/>
      <c r="PGG5981" s="2"/>
      <c r="PGH5981" s="2"/>
      <c r="PGI5981" s="2"/>
      <c r="PGJ5981" s="2"/>
      <c r="PGK5981" s="2"/>
      <c r="PGL5981" s="2"/>
      <c r="PGM5981" s="2"/>
      <c r="PGN5981" s="2"/>
      <c r="PGO5981" s="2"/>
      <c r="PGP5981" s="2"/>
      <c r="PGQ5981" s="2"/>
      <c r="PGR5981" s="2"/>
      <c r="PGS5981" s="2"/>
      <c r="PGT5981" s="2"/>
      <c r="PGU5981" s="2"/>
      <c r="PGV5981" s="2"/>
      <c r="PGW5981" s="2"/>
      <c r="PGX5981" s="2"/>
      <c r="PGY5981" s="2"/>
      <c r="PGZ5981" s="2"/>
      <c r="PHA5981" s="2"/>
      <c r="PHB5981" s="2"/>
      <c r="PHC5981" s="2"/>
      <c r="PHD5981" s="2"/>
      <c r="PHE5981" s="2"/>
      <c r="PHF5981" s="2"/>
      <c r="PHG5981" s="2"/>
      <c r="PHH5981" s="2"/>
      <c r="PHI5981" s="2"/>
      <c r="PHJ5981" s="2"/>
      <c r="PHK5981" s="2"/>
      <c r="PHL5981" s="2"/>
      <c r="PHM5981" s="2"/>
      <c r="PHN5981" s="2"/>
      <c r="PHO5981" s="2"/>
      <c r="PHP5981" s="2"/>
      <c r="PHQ5981" s="2"/>
      <c r="PHR5981" s="2"/>
      <c r="PHS5981" s="2"/>
      <c r="PHT5981" s="2"/>
      <c r="PHU5981" s="2"/>
      <c r="PHV5981" s="2"/>
      <c r="PHW5981" s="2"/>
      <c r="PHX5981" s="2"/>
      <c r="PHY5981" s="2"/>
      <c r="PHZ5981" s="2"/>
      <c r="PIA5981" s="2"/>
      <c r="PIB5981" s="2"/>
      <c r="PIC5981" s="2"/>
      <c r="PID5981" s="2"/>
      <c r="PIE5981" s="2"/>
      <c r="PIF5981" s="2"/>
      <c r="PIG5981" s="2"/>
      <c r="PIH5981" s="2"/>
      <c r="PII5981" s="2"/>
      <c r="PIJ5981" s="2"/>
      <c r="PIK5981" s="2"/>
      <c r="PIL5981" s="2"/>
      <c r="PIM5981" s="2"/>
      <c r="PIN5981" s="2"/>
      <c r="PIO5981" s="2"/>
      <c r="PIP5981" s="2"/>
      <c r="PIQ5981" s="2"/>
      <c r="PIR5981" s="2"/>
      <c r="PIS5981" s="2"/>
      <c r="PIT5981" s="2"/>
      <c r="PIU5981" s="2"/>
      <c r="PIV5981" s="2"/>
      <c r="PIW5981" s="2"/>
      <c r="PIX5981" s="2"/>
      <c r="PIY5981" s="2"/>
      <c r="PIZ5981" s="2"/>
      <c r="PJA5981" s="2"/>
      <c r="PJB5981" s="2"/>
      <c r="PJC5981" s="2"/>
      <c r="PJD5981" s="2"/>
      <c r="PJE5981" s="2"/>
      <c r="PJF5981" s="2"/>
      <c r="PJG5981" s="2"/>
      <c r="PJH5981" s="2"/>
      <c r="PJI5981" s="2"/>
      <c r="PJJ5981" s="2"/>
      <c r="PJK5981" s="2"/>
      <c r="PJL5981" s="2"/>
      <c r="PJM5981" s="2"/>
      <c r="PJN5981" s="2"/>
      <c r="PJO5981" s="2"/>
      <c r="PJP5981" s="2"/>
      <c r="PJQ5981" s="2"/>
      <c r="PJR5981" s="2"/>
      <c r="PJS5981" s="2"/>
      <c r="PJT5981" s="2"/>
      <c r="PJU5981" s="2"/>
      <c r="PJV5981" s="2"/>
      <c r="PJW5981" s="2"/>
      <c r="PJX5981" s="2"/>
      <c r="PJY5981" s="2"/>
      <c r="PJZ5981" s="2"/>
      <c r="PKA5981" s="2"/>
      <c r="PKB5981" s="2"/>
      <c r="PKC5981" s="2"/>
      <c r="PKD5981" s="2"/>
      <c r="PKE5981" s="2"/>
      <c r="PKF5981" s="2"/>
      <c r="PKG5981" s="2"/>
      <c r="PKH5981" s="2"/>
      <c r="PKI5981" s="2"/>
      <c r="PKJ5981" s="2"/>
      <c r="PKK5981" s="2"/>
      <c r="PKL5981" s="2"/>
      <c r="PKM5981" s="2"/>
      <c r="PKN5981" s="2"/>
      <c r="PKO5981" s="2"/>
      <c r="PKP5981" s="2"/>
      <c r="PKQ5981" s="2"/>
      <c r="PKR5981" s="2"/>
      <c r="PKS5981" s="2"/>
      <c r="PKT5981" s="2"/>
      <c r="PKU5981" s="2"/>
      <c r="PKV5981" s="2"/>
      <c r="PKW5981" s="2"/>
      <c r="PKX5981" s="2"/>
      <c r="PKY5981" s="2"/>
      <c r="PKZ5981" s="2"/>
      <c r="PLA5981" s="2"/>
      <c r="PLB5981" s="2"/>
      <c r="PLC5981" s="2"/>
      <c r="PLD5981" s="2"/>
      <c r="PLE5981" s="2"/>
      <c r="PLF5981" s="2"/>
      <c r="PLG5981" s="2"/>
      <c r="PLH5981" s="2"/>
      <c r="PLI5981" s="2"/>
      <c r="PLJ5981" s="2"/>
      <c r="PLK5981" s="2"/>
      <c r="PLL5981" s="2"/>
      <c r="PLM5981" s="2"/>
      <c r="PLN5981" s="2"/>
      <c r="PLO5981" s="2"/>
      <c r="PLP5981" s="2"/>
      <c r="PLQ5981" s="2"/>
      <c r="PLR5981" s="2"/>
      <c r="PLS5981" s="2"/>
      <c r="PLT5981" s="2"/>
      <c r="PLU5981" s="2"/>
      <c r="PLV5981" s="2"/>
      <c r="PLW5981" s="2"/>
      <c r="PLX5981" s="2"/>
      <c r="PLY5981" s="2"/>
      <c r="PLZ5981" s="2"/>
      <c r="PMA5981" s="2"/>
      <c r="PMB5981" s="2"/>
      <c r="PMC5981" s="2"/>
      <c r="PMD5981" s="2"/>
      <c r="PME5981" s="2"/>
      <c r="PMF5981" s="2"/>
      <c r="PMG5981" s="2"/>
      <c r="PMH5981" s="2"/>
      <c r="PMI5981" s="2"/>
      <c r="PMJ5981" s="2"/>
      <c r="PMK5981" s="2"/>
      <c r="PML5981" s="2"/>
      <c r="PMM5981" s="2"/>
      <c r="PMN5981" s="2"/>
      <c r="PMO5981" s="2"/>
      <c r="PMP5981" s="2"/>
      <c r="PMQ5981" s="2"/>
      <c r="PMR5981" s="2"/>
      <c r="PMS5981" s="2"/>
      <c r="PMT5981" s="2"/>
      <c r="PMU5981" s="2"/>
      <c r="PMV5981" s="2"/>
      <c r="PMW5981" s="2"/>
      <c r="PMX5981" s="2"/>
      <c r="PMY5981" s="2"/>
      <c r="PMZ5981" s="2"/>
      <c r="PNA5981" s="2"/>
      <c r="PNB5981" s="2"/>
      <c r="PNC5981" s="2"/>
      <c r="PND5981" s="2"/>
      <c r="PNE5981" s="2"/>
      <c r="PNF5981" s="2"/>
      <c r="PNG5981" s="2"/>
      <c r="PNH5981" s="2"/>
      <c r="PNI5981" s="2"/>
      <c r="PNJ5981" s="2"/>
      <c r="PNK5981" s="2"/>
      <c r="PNL5981" s="2"/>
      <c r="PNM5981" s="2"/>
      <c r="PNN5981" s="2"/>
      <c r="PNO5981" s="2"/>
      <c r="PNP5981" s="2"/>
      <c r="PNQ5981" s="2"/>
      <c r="PNR5981" s="2"/>
      <c r="PNS5981" s="2"/>
      <c r="PNT5981" s="2"/>
      <c r="PNU5981" s="2"/>
      <c r="PNV5981" s="2"/>
      <c r="PNW5981" s="2"/>
      <c r="PNX5981" s="2"/>
      <c r="PNY5981" s="2"/>
      <c r="PNZ5981" s="2"/>
      <c r="POA5981" s="2"/>
      <c r="POB5981" s="2"/>
      <c r="POC5981" s="2"/>
      <c r="POD5981" s="2"/>
      <c r="POE5981" s="2"/>
      <c r="POF5981" s="2"/>
      <c r="POG5981" s="2"/>
      <c r="POH5981" s="2"/>
      <c r="POI5981" s="2"/>
      <c r="POJ5981" s="2"/>
      <c r="POK5981" s="2"/>
      <c r="POL5981" s="2"/>
      <c r="POM5981" s="2"/>
      <c r="PON5981" s="2"/>
      <c r="POO5981" s="2"/>
      <c r="POP5981" s="2"/>
      <c r="POQ5981" s="2"/>
      <c r="POR5981" s="2"/>
      <c r="POS5981" s="2"/>
      <c r="POT5981" s="2"/>
      <c r="POU5981" s="2"/>
      <c r="POV5981" s="2"/>
      <c r="POW5981" s="2"/>
      <c r="POX5981" s="2"/>
      <c r="POY5981" s="2"/>
      <c r="POZ5981" s="2"/>
      <c r="PPA5981" s="2"/>
      <c r="PPB5981" s="2"/>
      <c r="PPC5981" s="2"/>
      <c r="PPD5981" s="2"/>
      <c r="PPE5981" s="2"/>
      <c r="PPF5981" s="2"/>
      <c r="PPG5981" s="2"/>
      <c r="PPH5981" s="2"/>
      <c r="PPI5981" s="2"/>
      <c r="PPJ5981" s="2"/>
      <c r="PPK5981" s="2"/>
      <c r="PPL5981" s="2"/>
      <c r="PPM5981" s="2"/>
      <c r="PPN5981" s="2"/>
      <c r="PPO5981" s="2"/>
      <c r="PPP5981" s="2"/>
      <c r="PPQ5981" s="2"/>
      <c r="PPR5981" s="2"/>
      <c r="PPS5981" s="2"/>
      <c r="PPT5981" s="2"/>
      <c r="PPU5981" s="2"/>
      <c r="PPV5981" s="2"/>
      <c r="PPW5981" s="2"/>
      <c r="PPX5981" s="2"/>
      <c r="PPY5981" s="2"/>
      <c r="PPZ5981" s="2"/>
      <c r="PQA5981" s="2"/>
      <c r="PQB5981" s="2"/>
      <c r="PQC5981" s="2"/>
      <c r="PQD5981" s="2"/>
      <c r="PQE5981" s="2"/>
      <c r="PQF5981" s="2"/>
      <c r="PQG5981" s="2"/>
      <c r="PQH5981" s="2"/>
      <c r="PQI5981" s="2"/>
      <c r="PQJ5981" s="2"/>
      <c r="PQK5981" s="2"/>
      <c r="PQL5981" s="2"/>
      <c r="PQM5981" s="2"/>
      <c r="PQN5981" s="2"/>
      <c r="PQO5981" s="2"/>
      <c r="PQP5981" s="2"/>
      <c r="PQQ5981" s="2"/>
      <c r="PQR5981" s="2"/>
      <c r="PQS5981" s="2"/>
      <c r="PQT5981" s="2"/>
      <c r="PQU5981" s="2"/>
      <c r="PQV5981" s="2"/>
      <c r="PQW5981" s="2"/>
      <c r="PQX5981" s="2"/>
      <c r="PQY5981" s="2"/>
      <c r="PQZ5981" s="2"/>
      <c r="PRA5981" s="2"/>
      <c r="PRB5981" s="2"/>
      <c r="PRC5981" s="2"/>
      <c r="PRD5981" s="2"/>
      <c r="PRE5981" s="2"/>
      <c r="PRF5981" s="2"/>
      <c r="PRG5981" s="2"/>
      <c r="PRH5981" s="2"/>
      <c r="PRI5981" s="2"/>
      <c r="PRJ5981" s="2"/>
      <c r="PRK5981" s="2"/>
      <c r="PRL5981" s="2"/>
      <c r="PRM5981" s="2"/>
      <c r="PRN5981" s="2"/>
      <c r="PRO5981" s="2"/>
      <c r="PRP5981" s="2"/>
      <c r="PRQ5981" s="2"/>
      <c r="PRR5981" s="2"/>
      <c r="PRS5981" s="2"/>
      <c r="PRT5981" s="2"/>
      <c r="PRU5981" s="2"/>
      <c r="PRV5981" s="2"/>
      <c r="PRW5981" s="2"/>
      <c r="PRX5981" s="2"/>
      <c r="PRY5981" s="2"/>
      <c r="PRZ5981" s="2"/>
      <c r="PSA5981" s="2"/>
      <c r="PSB5981" s="2"/>
      <c r="PSC5981" s="2"/>
      <c r="PSD5981" s="2"/>
      <c r="PSE5981" s="2"/>
      <c r="PSF5981" s="2"/>
      <c r="PSG5981" s="2"/>
      <c r="PSH5981" s="2"/>
      <c r="PSI5981" s="2"/>
      <c r="PSJ5981" s="2"/>
      <c r="PSK5981" s="2"/>
      <c r="PSL5981" s="2"/>
      <c r="PSM5981" s="2"/>
      <c r="PSN5981" s="2"/>
      <c r="PSO5981" s="2"/>
      <c r="PSP5981" s="2"/>
      <c r="PSQ5981" s="2"/>
      <c r="PSR5981" s="2"/>
      <c r="PSS5981" s="2"/>
      <c r="PST5981" s="2"/>
      <c r="PSU5981" s="2"/>
      <c r="PSV5981" s="2"/>
      <c r="PSW5981" s="2"/>
      <c r="PSX5981" s="2"/>
      <c r="PSY5981" s="2"/>
      <c r="PSZ5981" s="2"/>
      <c r="PTA5981" s="2"/>
      <c r="PTB5981" s="2"/>
      <c r="PTC5981" s="2"/>
      <c r="PTD5981" s="2"/>
      <c r="PTE5981" s="2"/>
      <c r="PTF5981" s="2"/>
      <c r="PTG5981" s="2"/>
      <c r="PTH5981" s="2"/>
      <c r="PTI5981" s="2"/>
      <c r="PTJ5981" s="2"/>
      <c r="PTK5981" s="2"/>
      <c r="PTL5981" s="2"/>
      <c r="PTM5981" s="2"/>
      <c r="PTN5981" s="2"/>
      <c r="PTO5981" s="2"/>
      <c r="PTP5981" s="2"/>
      <c r="PTQ5981" s="2"/>
      <c r="PTR5981" s="2"/>
      <c r="PTS5981" s="2"/>
      <c r="PTT5981" s="2"/>
      <c r="PTU5981" s="2"/>
      <c r="PTV5981" s="2"/>
      <c r="PTW5981" s="2"/>
      <c r="PTX5981" s="2"/>
      <c r="PTY5981" s="2"/>
      <c r="PTZ5981" s="2"/>
      <c r="PUA5981" s="2"/>
      <c r="PUB5981" s="2"/>
      <c r="PUC5981" s="2"/>
      <c r="PUD5981" s="2"/>
      <c r="PUE5981" s="2"/>
      <c r="PUF5981" s="2"/>
      <c r="PUG5981" s="2"/>
      <c r="PUH5981" s="2"/>
      <c r="PUI5981" s="2"/>
      <c r="PUJ5981" s="2"/>
      <c r="PUK5981" s="2"/>
      <c r="PUL5981" s="2"/>
      <c r="PUM5981" s="2"/>
      <c r="PUN5981" s="2"/>
      <c r="PUO5981" s="2"/>
      <c r="PUP5981" s="2"/>
      <c r="PUQ5981" s="2"/>
      <c r="PUR5981" s="2"/>
      <c r="PUS5981" s="2"/>
      <c r="PUT5981" s="2"/>
      <c r="PUU5981" s="2"/>
      <c r="PUV5981" s="2"/>
      <c r="PUW5981" s="2"/>
      <c r="PUX5981" s="2"/>
      <c r="PUY5981" s="2"/>
      <c r="PUZ5981" s="2"/>
      <c r="PVA5981" s="2"/>
      <c r="PVB5981" s="2"/>
      <c r="PVC5981" s="2"/>
      <c r="PVD5981" s="2"/>
      <c r="PVE5981" s="2"/>
      <c r="PVF5981" s="2"/>
      <c r="PVG5981" s="2"/>
      <c r="PVH5981" s="2"/>
      <c r="PVI5981" s="2"/>
      <c r="PVJ5981" s="2"/>
      <c r="PVK5981" s="2"/>
      <c r="PVL5981" s="2"/>
      <c r="PVM5981" s="2"/>
      <c r="PVN5981" s="2"/>
      <c r="PVO5981" s="2"/>
      <c r="PVP5981" s="2"/>
      <c r="PVQ5981" s="2"/>
      <c r="PVR5981" s="2"/>
      <c r="PVS5981" s="2"/>
      <c r="PVT5981" s="2"/>
      <c r="PVU5981" s="2"/>
      <c r="PVV5981" s="2"/>
      <c r="PVW5981" s="2"/>
      <c r="PVX5981" s="2"/>
      <c r="PVY5981" s="2"/>
      <c r="PVZ5981" s="2"/>
      <c r="PWA5981" s="2"/>
      <c r="PWB5981" s="2"/>
      <c r="PWC5981" s="2"/>
      <c r="PWD5981" s="2"/>
      <c r="PWE5981" s="2"/>
      <c r="PWF5981" s="2"/>
      <c r="PWG5981" s="2"/>
      <c r="PWH5981" s="2"/>
      <c r="PWI5981" s="2"/>
      <c r="PWJ5981" s="2"/>
      <c r="PWK5981" s="2"/>
      <c r="PWL5981" s="2"/>
      <c r="PWM5981" s="2"/>
      <c r="PWN5981" s="2"/>
      <c r="PWO5981" s="2"/>
      <c r="PWP5981" s="2"/>
      <c r="PWQ5981" s="2"/>
      <c r="PWR5981" s="2"/>
      <c r="PWS5981" s="2"/>
      <c r="PWT5981" s="2"/>
      <c r="PWU5981" s="2"/>
      <c r="PWV5981" s="2"/>
      <c r="PWW5981" s="2"/>
      <c r="PWX5981" s="2"/>
      <c r="PWY5981" s="2"/>
      <c r="PWZ5981" s="2"/>
      <c r="PXA5981" s="2"/>
      <c r="PXB5981" s="2"/>
      <c r="PXC5981" s="2"/>
      <c r="PXD5981" s="2"/>
      <c r="PXE5981" s="2"/>
      <c r="PXF5981" s="2"/>
      <c r="PXG5981" s="2"/>
      <c r="PXH5981" s="2"/>
      <c r="PXI5981" s="2"/>
      <c r="PXJ5981" s="2"/>
      <c r="PXK5981" s="2"/>
      <c r="PXL5981" s="2"/>
      <c r="PXM5981" s="2"/>
      <c r="PXN5981" s="2"/>
      <c r="PXO5981" s="2"/>
      <c r="PXP5981" s="2"/>
      <c r="PXQ5981" s="2"/>
      <c r="PXR5981" s="2"/>
      <c r="PXS5981" s="2"/>
      <c r="PXT5981" s="2"/>
      <c r="PXU5981" s="2"/>
      <c r="PXV5981" s="2"/>
      <c r="PXW5981" s="2"/>
      <c r="PXX5981" s="2"/>
      <c r="PXY5981" s="2"/>
      <c r="PXZ5981" s="2"/>
      <c r="PYA5981" s="2"/>
      <c r="PYB5981" s="2"/>
      <c r="PYC5981" s="2"/>
      <c r="PYD5981" s="2"/>
      <c r="PYE5981" s="2"/>
      <c r="PYF5981" s="2"/>
      <c r="PYG5981" s="2"/>
      <c r="PYH5981" s="2"/>
      <c r="PYI5981" s="2"/>
      <c r="PYJ5981" s="2"/>
      <c r="PYK5981" s="2"/>
      <c r="PYL5981" s="2"/>
      <c r="PYM5981" s="2"/>
      <c r="PYN5981" s="2"/>
      <c r="PYO5981" s="2"/>
      <c r="PYP5981" s="2"/>
      <c r="PYQ5981" s="2"/>
      <c r="PYR5981" s="2"/>
      <c r="PYS5981" s="2"/>
      <c r="PYT5981" s="2"/>
      <c r="PYU5981" s="2"/>
      <c r="PYV5981" s="2"/>
      <c r="PYW5981" s="2"/>
      <c r="PYX5981" s="2"/>
      <c r="PYY5981" s="2"/>
      <c r="PYZ5981" s="2"/>
      <c r="PZA5981" s="2"/>
      <c r="PZB5981" s="2"/>
      <c r="PZC5981" s="2"/>
      <c r="PZD5981" s="2"/>
      <c r="PZE5981" s="2"/>
      <c r="PZF5981" s="2"/>
      <c r="PZG5981" s="2"/>
      <c r="PZH5981" s="2"/>
      <c r="PZI5981" s="2"/>
      <c r="PZJ5981" s="2"/>
      <c r="PZK5981" s="2"/>
      <c r="PZL5981" s="2"/>
      <c r="PZM5981" s="2"/>
      <c r="PZN5981" s="2"/>
      <c r="PZO5981" s="2"/>
      <c r="PZP5981" s="2"/>
      <c r="PZQ5981" s="2"/>
      <c r="PZR5981" s="2"/>
      <c r="PZS5981" s="2"/>
      <c r="PZT5981" s="2"/>
      <c r="PZU5981" s="2"/>
      <c r="PZV5981" s="2"/>
      <c r="PZW5981" s="2"/>
      <c r="PZX5981" s="2"/>
      <c r="PZY5981" s="2"/>
      <c r="PZZ5981" s="2"/>
      <c r="QAA5981" s="2"/>
      <c r="QAB5981" s="2"/>
      <c r="QAC5981" s="2"/>
      <c r="QAD5981" s="2"/>
      <c r="QAE5981" s="2"/>
      <c r="QAF5981" s="2"/>
      <c r="QAG5981" s="2"/>
      <c r="QAH5981" s="2"/>
      <c r="QAI5981" s="2"/>
      <c r="QAJ5981" s="2"/>
      <c r="QAK5981" s="2"/>
      <c r="QAL5981" s="2"/>
      <c r="QAM5981" s="2"/>
      <c r="QAN5981" s="2"/>
      <c r="QAO5981" s="2"/>
      <c r="QAP5981" s="2"/>
      <c r="QAQ5981" s="2"/>
      <c r="QAR5981" s="2"/>
      <c r="QAS5981" s="2"/>
      <c r="QAT5981" s="2"/>
      <c r="QAU5981" s="2"/>
      <c r="QAV5981" s="2"/>
      <c r="QAW5981" s="2"/>
      <c r="QAX5981" s="2"/>
      <c r="QAY5981" s="2"/>
      <c r="QAZ5981" s="2"/>
      <c r="QBA5981" s="2"/>
      <c r="QBB5981" s="2"/>
      <c r="QBC5981" s="2"/>
      <c r="QBD5981" s="2"/>
      <c r="QBE5981" s="2"/>
      <c r="QBF5981" s="2"/>
      <c r="QBG5981" s="2"/>
      <c r="QBH5981" s="2"/>
      <c r="QBI5981" s="2"/>
      <c r="QBJ5981" s="2"/>
      <c r="QBK5981" s="2"/>
      <c r="QBL5981" s="2"/>
      <c r="QBM5981" s="2"/>
      <c r="QBN5981" s="2"/>
      <c r="QBO5981" s="2"/>
      <c r="QBP5981" s="2"/>
      <c r="QBQ5981" s="2"/>
      <c r="QBR5981" s="2"/>
      <c r="QBS5981" s="2"/>
      <c r="QBT5981" s="2"/>
      <c r="QBU5981" s="2"/>
      <c r="QBV5981" s="2"/>
      <c r="QBW5981" s="2"/>
      <c r="QBX5981" s="2"/>
      <c r="QBY5981" s="2"/>
      <c r="QBZ5981" s="2"/>
      <c r="QCA5981" s="2"/>
      <c r="QCB5981" s="2"/>
      <c r="QCC5981" s="2"/>
      <c r="QCD5981" s="2"/>
      <c r="QCE5981" s="2"/>
      <c r="QCF5981" s="2"/>
      <c r="QCG5981" s="2"/>
      <c r="QCH5981" s="2"/>
      <c r="QCI5981" s="2"/>
      <c r="QCJ5981" s="2"/>
      <c r="QCK5981" s="2"/>
      <c r="QCL5981" s="2"/>
      <c r="QCM5981" s="2"/>
      <c r="QCN5981" s="2"/>
      <c r="QCO5981" s="2"/>
      <c r="QCP5981" s="2"/>
      <c r="QCQ5981" s="2"/>
      <c r="QCR5981" s="2"/>
      <c r="QCS5981" s="2"/>
      <c r="QCT5981" s="2"/>
      <c r="QCU5981" s="2"/>
      <c r="QCV5981" s="2"/>
      <c r="QCW5981" s="2"/>
      <c r="QCX5981" s="2"/>
      <c r="QCY5981" s="2"/>
      <c r="QCZ5981" s="2"/>
      <c r="QDA5981" s="2"/>
      <c r="QDB5981" s="2"/>
      <c r="QDC5981" s="2"/>
      <c r="QDD5981" s="2"/>
      <c r="QDE5981" s="2"/>
      <c r="QDF5981" s="2"/>
      <c r="QDG5981" s="2"/>
      <c r="QDH5981" s="2"/>
      <c r="QDI5981" s="2"/>
      <c r="QDJ5981" s="2"/>
      <c r="QDK5981" s="2"/>
      <c r="QDL5981" s="2"/>
      <c r="QDM5981" s="2"/>
      <c r="QDN5981" s="2"/>
      <c r="QDO5981" s="2"/>
      <c r="QDP5981" s="2"/>
      <c r="QDQ5981" s="2"/>
      <c r="QDR5981" s="2"/>
      <c r="QDS5981" s="2"/>
      <c r="QDT5981" s="2"/>
      <c r="QDU5981" s="2"/>
      <c r="QDV5981" s="2"/>
      <c r="QDW5981" s="2"/>
      <c r="QDX5981" s="2"/>
      <c r="QDY5981" s="2"/>
      <c r="QDZ5981" s="2"/>
      <c r="QEA5981" s="2"/>
      <c r="QEB5981" s="2"/>
      <c r="QEC5981" s="2"/>
      <c r="QED5981" s="2"/>
      <c r="QEE5981" s="2"/>
      <c r="QEF5981" s="2"/>
      <c r="QEG5981" s="2"/>
      <c r="QEH5981" s="2"/>
      <c r="QEI5981" s="2"/>
      <c r="QEJ5981" s="2"/>
      <c r="QEK5981" s="2"/>
      <c r="QEL5981" s="2"/>
      <c r="QEM5981" s="2"/>
      <c r="QEN5981" s="2"/>
      <c r="QEO5981" s="2"/>
      <c r="QEP5981" s="2"/>
      <c r="QEQ5981" s="2"/>
      <c r="QER5981" s="2"/>
      <c r="QES5981" s="2"/>
      <c r="QET5981" s="2"/>
      <c r="QEU5981" s="2"/>
      <c r="QEV5981" s="2"/>
      <c r="QEW5981" s="2"/>
      <c r="QEX5981" s="2"/>
      <c r="QEY5981" s="2"/>
      <c r="QEZ5981" s="2"/>
      <c r="QFA5981" s="2"/>
      <c r="QFB5981" s="2"/>
      <c r="QFC5981" s="2"/>
      <c r="QFD5981" s="2"/>
      <c r="QFE5981" s="2"/>
      <c r="QFF5981" s="2"/>
      <c r="QFG5981" s="2"/>
      <c r="QFH5981" s="2"/>
      <c r="QFI5981" s="2"/>
      <c r="QFJ5981" s="2"/>
      <c r="QFK5981" s="2"/>
      <c r="QFL5981" s="2"/>
      <c r="QFM5981" s="2"/>
      <c r="QFN5981" s="2"/>
      <c r="QFO5981" s="2"/>
      <c r="QFP5981" s="2"/>
      <c r="QFQ5981" s="2"/>
      <c r="QFR5981" s="2"/>
      <c r="QFS5981" s="2"/>
      <c r="QFT5981" s="2"/>
      <c r="QFU5981" s="2"/>
      <c r="QFV5981" s="2"/>
      <c r="QFW5981" s="2"/>
      <c r="QFX5981" s="2"/>
      <c r="QFY5981" s="2"/>
      <c r="QFZ5981" s="2"/>
      <c r="QGA5981" s="2"/>
      <c r="QGB5981" s="2"/>
      <c r="QGC5981" s="2"/>
      <c r="QGD5981" s="2"/>
      <c r="QGE5981" s="2"/>
      <c r="QGF5981" s="2"/>
      <c r="QGG5981" s="2"/>
      <c r="QGH5981" s="2"/>
      <c r="QGI5981" s="2"/>
      <c r="QGJ5981" s="2"/>
      <c r="QGK5981" s="2"/>
      <c r="QGL5981" s="2"/>
      <c r="QGM5981" s="2"/>
      <c r="QGN5981" s="2"/>
      <c r="QGO5981" s="2"/>
      <c r="QGP5981" s="2"/>
      <c r="QGQ5981" s="2"/>
      <c r="QGR5981" s="2"/>
      <c r="QGS5981" s="2"/>
      <c r="QGT5981" s="2"/>
      <c r="QGU5981" s="2"/>
      <c r="QGV5981" s="2"/>
      <c r="QGW5981" s="2"/>
      <c r="QGX5981" s="2"/>
      <c r="QGY5981" s="2"/>
      <c r="QGZ5981" s="2"/>
      <c r="QHA5981" s="2"/>
      <c r="QHB5981" s="2"/>
      <c r="QHC5981" s="2"/>
      <c r="QHD5981" s="2"/>
      <c r="QHE5981" s="2"/>
      <c r="QHF5981" s="2"/>
      <c r="QHG5981" s="2"/>
      <c r="QHH5981" s="2"/>
      <c r="QHI5981" s="2"/>
      <c r="QHJ5981" s="2"/>
      <c r="QHK5981" s="2"/>
      <c r="QHL5981" s="2"/>
      <c r="QHM5981" s="2"/>
      <c r="QHN5981" s="2"/>
      <c r="QHO5981" s="2"/>
      <c r="QHP5981" s="2"/>
      <c r="QHQ5981" s="2"/>
      <c r="QHR5981" s="2"/>
      <c r="QHS5981" s="2"/>
      <c r="QHT5981" s="2"/>
      <c r="QHU5981" s="2"/>
      <c r="QHV5981" s="2"/>
      <c r="QHW5981" s="2"/>
      <c r="QHX5981" s="2"/>
      <c r="QHY5981" s="2"/>
      <c r="QHZ5981" s="2"/>
      <c r="QIA5981" s="2"/>
      <c r="QIB5981" s="2"/>
      <c r="QIC5981" s="2"/>
      <c r="QID5981" s="2"/>
      <c r="QIE5981" s="2"/>
      <c r="QIF5981" s="2"/>
      <c r="QIG5981" s="2"/>
      <c r="QIH5981" s="2"/>
      <c r="QII5981" s="2"/>
      <c r="QIJ5981" s="2"/>
      <c r="QIK5981" s="2"/>
      <c r="QIL5981" s="2"/>
      <c r="QIM5981" s="2"/>
      <c r="QIN5981" s="2"/>
      <c r="QIO5981" s="2"/>
      <c r="QIP5981" s="2"/>
      <c r="QIQ5981" s="2"/>
      <c r="QIR5981" s="2"/>
      <c r="QIS5981" s="2"/>
      <c r="QIT5981" s="2"/>
      <c r="QIU5981" s="2"/>
      <c r="QIV5981" s="2"/>
      <c r="QIW5981" s="2"/>
      <c r="QIX5981" s="2"/>
      <c r="QIY5981" s="2"/>
      <c r="QIZ5981" s="2"/>
      <c r="QJA5981" s="2"/>
      <c r="QJB5981" s="2"/>
      <c r="QJC5981" s="2"/>
      <c r="QJD5981" s="2"/>
      <c r="QJE5981" s="2"/>
      <c r="QJF5981" s="2"/>
      <c r="QJG5981" s="2"/>
      <c r="QJH5981" s="2"/>
      <c r="QJI5981" s="2"/>
      <c r="QJJ5981" s="2"/>
      <c r="QJK5981" s="2"/>
      <c r="QJL5981" s="2"/>
      <c r="QJM5981" s="2"/>
      <c r="QJN5981" s="2"/>
      <c r="QJO5981" s="2"/>
      <c r="QJP5981" s="2"/>
      <c r="QJQ5981" s="2"/>
      <c r="QJR5981" s="2"/>
      <c r="QJS5981" s="2"/>
      <c r="QJT5981" s="2"/>
      <c r="QJU5981" s="2"/>
      <c r="QJV5981" s="2"/>
      <c r="QJW5981" s="2"/>
      <c r="QJX5981" s="2"/>
      <c r="QJY5981" s="2"/>
      <c r="QJZ5981" s="2"/>
      <c r="QKA5981" s="2"/>
      <c r="QKB5981" s="2"/>
      <c r="QKC5981" s="2"/>
      <c r="QKD5981" s="2"/>
      <c r="QKE5981" s="2"/>
      <c r="QKF5981" s="2"/>
      <c r="QKG5981" s="2"/>
      <c r="QKH5981" s="2"/>
      <c r="QKI5981" s="2"/>
      <c r="QKJ5981" s="2"/>
      <c r="QKK5981" s="2"/>
      <c r="QKL5981" s="2"/>
      <c r="QKM5981" s="2"/>
      <c r="QKN5981" s="2"/>
      <c r="QKO5981" s="2"/>
      <c r="QKP5981" s="2"/>
      <c r="QKQ5981" s="2"/>
      <c r="QKR5981" s="2"/>
      <c r="QKS5981" s="2"/>
      <c r="QKT5981" s="2"/>
      <c r="QKU5981" s="2"/>
      <c r="QKV5981" s="2"/>
      <c r="QKW5981" s="2"/>
      <c r="QKX5981" s="2"/>
      <c r="QKY5981" s="2"/>
      <c r="QKZ5981" s="2"/>
      <c r="QLA5981" s="2"/>
      <c r="QLB5981" s="2"/>
      <c r="QLC5981" s="2"/>
      <c r="QLD5981" s="2"/>
      <c r="QLE5981" s="2"/>
      <c r="QLF5981" s="2"/>
      <c r="QLG5981" s="2"/>
      <c r="QLH5981" s="2"/>
      <c r="QLI5981" s="2"/>
      <c r="QLJ5981" s="2"/>
      <c r="QLK5981" s="2"/>
      <c r="QLL5981" s="2"/>
      <c r="QLM5981" s="2"/>
      <c r="QLN5981" s="2"/>
      <c r="QLO5981" s="2"/>
      <c r="QLP5981" s="2"/>
      <c r="QLQ5981" s="2"/>
      <c r="QLR5981" s="2"/>
      <c r="QLS5981" s="2"/>
      <c r="QLT5981" s="2"/>
      <c r="QLU5981" s="2"/>
      <c r="QLV5981" s="2"/>
      <c r="QLW5981" s="2"/>
      <c r="QLX5981" s="2"/>
      <c r="QLY5981" s="2"/>
      <c r="QLZ5981" s="2"/>
      <c r="QMA5981" s="2"/>
      <c r="QMB5981" s="2"/>
      <c r="QMC5981" s="2"/>
      <c r="QMD5981" s="2"/>
      <c r="QME5981" s="2"/>
      <c r="QMF5981" s="2"/>
      <c r="QMG5981" s="2"/>
      <c r="QMH5981" s="2"/>
      <c r="QMI5981" s="2"/>
      <c r="QMJ5981" s="2"/>
      <c r="QMK5981" s="2"/>
      <c r="QML5981" s="2"/>
      <c r="QMM5981" s="2"/>
      <c r="QMN5981" s="2"/>
      <c r="QMO5981" s="2"/>
      <c r="QMP5981" s="2"/>
      <c r="QMQ5981" s="2"/>
      <c r="QMR5981" s="2"/>
      <c r="QMS5981" s="2"/>
      <c r="QMT5981" s="2"/>
      <c r="QMU5981" s="2"/>
      <c r="QMV5981" s="2"/>
      <c r="QMW5981" s="2"/>
      <c r="QMX5981" s="2"/>
      <c r="QMY5981" s="2"/>
      <c r="QMZ5981" s="2"/>
      <c r="QNA5981" s="2"/>
      <c r="QNB5981" s="2"/>
      <c r="QNC5981" s="2"/>
      <c r="QND5981" s="2"/>
      <c r="QNE5981" s="2"/>
      <c r="QNF5981" s="2"/>
      <c r="QNG5981" s="2"/>
      <c r="QNH5981" s="2"/>
      <c r="QNI5981" s="2"/>
      <c r="QNJ5981" s="2"/>
      <c r="QNK5981" s="2"/>
      <c r="QNL5981" s="2"/>
      <c r="QNM5981" s="2"/>
      <c r="QNN5981" s="2"/>
      <c r="QNO5981" s="2"/>
      <c r="QNP5981" s="2"/>
      <c r="QNQ5981" s="2"/>
      <c r="QNR5981" s="2"/>
      <c r="QNS5981" s="2"/>
      <c r="QNT5981" s="2"/>
      <c r="QNU5981" s="2"/>
      <c r="QNV5981" s="2"/>
      <c r="QNW5981" s="2"/>
      <c r="QNX5981" s="2"/>
      <c r="QNY5981" s="2"/>
      <c r="QNZ5981" s="2"/>
      <c r="QOA5981" s="2"/>
      <c r="QOB5981" s="2"/>
      <c r="QOC5981" s="2"/>
      <c r="QOD5981" s="2"/>
      <c r="QOE5981" s="2"/>
      <c r="QOF5981" s="2"/>
      <c r="QOG5981" s="2"/>
      <c r="QOH5981" s="2"/>
      <c r="QOI5981" s="2"/>
      <c r="QOJ5981" s="2"/>
      <c r="QOK5981" s="2"/>
      <c r="QOL5981" s="2"/>
      <c r="QOM5981" s="2"/>
      <c r="QON5981" s="2"/>
      <c r="QOO5981" s="2"/>
      <c r="QOP5981" s="2"/>
      <c r="QOQ5981" s="2"/>
      <c r="QOR5981" s="2"/>
      <c r="QOS5981" s="2"/>
      <c r="QOT5981" s="2"/>
      <c r="QOU5981" s="2"/>
      <c r="QOV5981" s="2"/>
      <c r="QOW5981" s="2"/>
      <c r="QOX5981" s="2"/>
      <c r="QOY5981" s="2"/>
      <c r="QOZ5981" s="2"/>
      <c r="QPA5981" s="2"/>
      <c r="QPB5981" s="2"/>
      <c r="QPC5981" s="2"/>
      <c r="QPD5981" s="2"/>
      <c r="QPE5981" s="2"/>
      <c r="QPF5981" s="2"/>
      <c r="QPG5981" s="2"/>
      <c r="QPH5981" s="2"/>
      <c r="QPI5981" s="2"/>
      <c r="QPJ5981" s="2"/>
      <c r="QPK5981" s="2"/>
      <c r="QPL5981" s="2"/>
      <c r="QPM5981" s="2"/>
      <c r="QPN5981" s="2"/>
      <c r="QPO5981" s="2"/>
      <c r="QPP5981" s="2"/>
      <c r="QPQ5981" s="2"/>
      <c r="QPR5981" s="2"/>
      <c r="QPS5981" s="2"/>
      <c r="QPT5981" s="2"/>
      <c r="QPU5981" s="2"/>
      <c r="QPV5981" s="2"/>
      <c r="QPW5981" s="2"/>
      <c r="QPX5981" s="2"/>
      <c r="QPY5981" s="2"/>
      <c r="QPZ5981" s="2"/>
      <c r="QQA5981" s="2"/>
      <c r="QQB5981" s="2"/>
      <c r="QQC5981" s="2"/>
      <c r="QQD5981" s="2"/>
      <c r="QQE5981" s="2"/>
      <c r="QQF5981" s="2"/>
      <c r="QQG5981" s="2"/>
      <c r="QQH5981" s="2"/>
      <c r="QQI5981" s="2"/>
      <c r="QQJ5981" s="2"/>
      <c r="QQK5981" s="2"/>
      <c r="QQL5981" s="2"/>
      <c r="QQM5981" s="2"/>
      <c r="QQN5981" s="2"/>
      <c r="QQO5981" s="2"/>
      <c r="QQP5981" s="2"/>
      <c r="QQQ5981" s="2"/>
      <c r="QQR5981" s="2"/>
      <c r="QQS5981" s="2"/>
      <c r="QQT5981" s="2"/>
      <c r="QQU5981" s="2"/>
      <c r="QQV5981" s="2"/>
      <c r="QQW5981" s="2"/>
      <c r="QQX5981" s="2"/>
      <c r="QQY5981" s="2"/>
      <c r="QQZ5981" s="2"/>
      <c r="QRA5981" s="2"/>
      <c r="QRB5981" s="2"/>
      <c r="QRC5981" s="2"/>
      <c r="QRD5981" s="2"/>
      <c r="QRE5981" s="2"/>
      <c r="QRF5981" s="2"/>
      <c r="QRG5981" s="2"/>
      <c r="QRH5981" s="2"/>
      <c r="QRI5981" s="2"/>
      <c r="QRJ5981" s="2"/>
      <c r="QRK5981" s="2"/>
      <c r="QRL5981" s="2"/>
      <c r="QRM5981" s="2"/>
      <c r="QRN5981" s="2"/>
      <c r="QRO5981" s="2"/>
      <c r="QRP5981" s="2"/>
      <c r="QRQ5981" s="2"/>
      <c r="QRR5981" s="2"/>
      <c r="QRS5981" s="2"/>
      <c r="QRT5981" s="2"/>
      <c r="QRU5981" s="2"/>
      <c r="QRV5981" s="2"/>
      <c r="QRW5981" s="2"/>
      <c r="QRX5981" s="2"/>
      <c r="QRY5981" s="2"/>
      <c r="QRZ5981" s="2"/>
      <c r="QSA5981" s="2"/>
      <c r="QSB5981" s="2"/>
      <c r="QSC5981" s="2"/>
      <c r="QSD5981" s="2"/>
      <c r="QSE5981" s="2"/>
      <c r="QSF5981" s="2"/>
      <c r="QSG5981" s="2"/>
      <c r="QSH5981" s="2"/>
      <c r="QSI5981" s="2"/>
      <c r="QSJ5981" s="2"/>
      <c r="QSK5981" s="2"/>
      <c r="QSL5981" s="2"/>
      <c r="QSM5981" s="2"/>
      <c r="QSN5981" s="2"/>
      <c r="QSO5981" s="2"/>
      <c r="QSP5981" s="2"/>
      <c r="QSQ5981" s="2"/>
      <c r="QSR5981" s="2"/>
      <c r="QSS5981" s="2"/>
      <c r="QST5981" s="2"/>
      <c r="QSU5981" s="2"/>
      <c r="QSV5981" s="2"/>
      <c r="QSW5981" s="2"/>
      <c r="QSX5981" s="2"/>
      <c r="QSY5981" s="2"/>
      <c r="QSZ5981" s="2"/>
      <c r="QTA5981" s="2"/>
      <c r="QTB5981" s="2"/>
      <c r="QTC5981" s="2"/>
      <c r="QTD5981" s="2"/>
      <c r="QTE5981" s="2"/>
      <c r="QTF5981" s="2"/>
      <c r="QTG5981" s="2"/>
      <c r="QTH5981" s="2"/>
      <c r="QTI5981" s="2"/>
      <c r="QTJ5981" s="2"/>
      <c r="QTK5981" s="2"/>
      <c r="QTL5981" s="2"/>
      <c r="QTM5981" s="2"/>
      <c r="QTN5981" s="2"/>
      <c r="QTO5981" s="2"/>
      <c r="QTP5981" s="2"/>
      <c r="QTQ5981" s="2"/>
      <c r="QTR5981" s="2"/>
      <c r="QTS5981" s="2"/>
      <c r="QTT5981" s="2"/>
      <c r="QTU5981" s="2"/>
      <c r="QTV5981" s="2"/>
      <c r="QTW5981" s="2"/>
      <c r="QTX5981" s="2"/>
      <c r="QTY5981" s="2"/>
      <c r="QTZ5981" s="2"/>
      <c r="QUA5981" s="2"/>
      <c r="QUB5981" s="2"/>
      <c r="QUC5981" s="2"/>
      <c r="QUD5981" s="2"/>
      <c r="QUE5981" s="2"/>
      <c r="QUF5981" s="2"/>
      <c r="QUG5981" s="2"/>
      <c r="QUH5981" s="2"/>
      <c r="QUI5981" s="2"/>
      <c r="QUJ5981" s="2"/>
      <c r="QUK5981" s="2"/>
      <c r="QUL5981" s="2"/>
      <c r="QUM5981" s="2"/>
      <c r="QUN5981" s="2"/>
      <c r="QUO5981" s="2"/>
      <c r="QUP5981" s="2"/>
      <c r="QUQ5981" s="2"/>
      <c r="QUR5981" s="2"/>
      <c r="QUS5981" s="2"/>
      <c r="QUT5981" s="2"/>
      <c r="QUU5981" s="2"/>
      <c r="QUV5981" s="2"/>
      <c r="QUW5981" s="2"/>
      <c r="QUX5981" s="2"/>
      <c r="QUY5981" s="2"/>
      <c r="QUZ5981" s="2"/>
      <c r="QVA5981" s="2"/>
      <c r="QVB5981" s="2"/>
      <c r="QVC5981" s="2"/>
      <c r="QVD5981" s="2"/>
      <c r="QVE5981" s="2"/>
      <c r="QVF5981" s="2"/>
      <c r="QVG5981" s="2"/>
      <c r="QVH5981" s="2"/>
      <c r="QVI5981" s="2"/>
      <c r="QVJ5981" s="2"/>
      <c r="QVK5981" s="2"/>
      <c r="QVL5981" s="2"/>
      <c r="QVM5981" s="2"/>
      <c r="QVN5981" s="2"/>
      <c r="QVO5981" s="2"/>
      <c r="QVP5981" s="2"/>
      <c r="QVQ5981" s="2"/>
      <c r="QVR5981" s="2"/>
      <c r="QVS5981" s="2"/>
      <c r="QVT5981" s="2"/>
      <c r="QVU5981" s="2"/>
      <c r="QVV5981" s="2"/>
      <c r="QVW5981" s="2"/>
      <c r="QVX5981" s="2"/>
      <c r="QVY5981" s="2"/>
      <c r="QVZ5981" s="2"/>
      <c r="QWA5981" s="2"/>
      <c r="QWB5981" s="2"/>
      <c r="QWC5981" s="2"/>
      <c r="QWD5981" s="2"/>
      <c r="QWE5981" s="2"/>
      <c r="QWF5981" s="2"/>
      <c r="QWG5981" s="2"/>
      <c r="QWH5981" s="2"/>
      <c r="QWI5981" s="2"/>
      <c r="QWJ5981" s="2"/>
      <c r="QWK5981" s="2"/>
      <c r="QWL5981" s="2"/>
      <c r="QWM5981" s="2"/>
      <c r="QWN5981" s="2"/>
      <c r="QWO5981" s="2"/>
      <c r="QWP5981" s="2"/>
      <c r="QWQ5981" s="2"/>
      <c r="QWR5981" s="2"/>
      <c r="QWS5981" s="2"/>
      <c r="QWT5981" s="2"/>
      <c r="QWU5981" s="2"/>
      <c r="QWV5981" s="2"/>
      <c r="QWW5981" s="2"/>
      <c r="QWX5981" s="2"/>
      <c r="QWY5981" s="2"/>
      <c r="QWZ5981" s="2"/>
      <c r="QXA5981" s="2"/>
      <c r="QXB5981" s="2"/>
      <c r="QXC5981" s="2"/>
      <c r="QXD5981" s="2"/>
      <c r="QXE5981" s="2"/>
      <c r="QXF5981" s="2"/>
      <c r="QXG5981" s="2"/>
      <c r="QXH5981" s="2"/>
      <c r="QXI5981" s="2"/>
      <c r="QXJ5981" s="2"/>
      <c r="QXK5981" s="2"/>
      <c r="QXL5981" s="2"/>
      <c r="QXM5981" s="2"/>
      <c r="QXN5981" s="2"/>
      <c r="QXO5981" s="2"/>
      <c r="QXP5981" s="2"/>
      <c r="QXQ5981" s="2"/>
      <c r="QXR5981" s="2"/>
      <c r="QXS5981" s="2"/>
      <c r="QXT5981" s="2"/>
      <c r="QXU5981" s="2"/>
      <c r="QXV5981" s="2"/>
      <c r="QXW5981" s="2"/>
      <c r="QXX5981" s="2"/>
      <c r="QXY5981" s="2"/>
      <c r="QXZ5981" s="2"/>
      <c r="QYA5981" s="2"/>
      <c r="QYB5981" s="2"/>
      <c r="QYC5981" s="2"/>
      <c r="QYD5981" s="2"/>
      <c r="QYE5981" s="2"/>
      <c r="QYF5981" s="2"/>
      <c r="QYG5981" s="2"/>
      <c r="QYH5981" s="2"/>
      <c r="QYI5981" s="2"/>
      <c r="QYJ5981" s="2"/>
      <c r="QYK5981" s="2"/>
      <c r="QYL5981" s="2"/>
      <c r="QYM5981" s="2"/>
      <c r="QYN5981" s="2"/>
      <c r="QYO5981" s="2"/>
      <c r="QYP5981" s="2"/>
      <c r="QYQ5981" s="2"/>
      <c r="QYR5981" s="2"/>
      <c r="QYS5981" s="2"/>
      <c r="QYT5981" s="2"/>
      <c r="QYU5981" s="2"/>
      <c r="QYV5981" s="2"/>
      <c r="QYW5981" s="2"/>
      <c r="QYX5981" s="2"/>
      <c r="QYY5981" s="2"/>
      <c r="QYZ5981" s="2"/>
      <c r="QZA5981" s="2"/>
      <c r="QZB5981" s="2"/>
      <c r="QZC5981" s="2"/>
      <c r="QZD5981" s="2"/>
      <c r="QZE5981" s="2"/>
      <c r="QZF5981" s="2"/>
      <c r="QZG5981" s="2"/>
      <c r="QZH5981" s="2"/>
      <c r="QZI5981" s="2"/>
      <c r="QZJ5981" s="2"/>
      <c r="QZK5981" s="2"/>
      <c r="QZL5981" s="2"/>
      <c r="QZM5981" s="2"/>
      <c r="QZN5981" s="2"/>
      <c r="QZO5981" s="2"/>
      <c r="QZP5981" s="2"/>
      <c r="QZQ5981" s="2"/>
      <c r="QZR5981" s="2"/>
      <c r="QZS5981" s="2"/>
      <c r="QZT5981" s="2"/>
      <c r="QZU5981" s="2"/>
      <c r="QZV5981" s="2"/>
      <c r="QZW5981" s="2"/>
      <c r="QZX5981" s="2"/>
      <c r="QZY5981" s="2"/>
      <c r="QZZ5981" s="2"/>
      <c r="RAA5981" s="2"/>
      <c r="RAB5981" s="2"/>
      <c r="RAC5981" s="2"/>
      <c r="RAD5981" s="2"/>
      <c r="RAE5981" s="2"/>
      <c r="RAF5981" s="2"/>
      <c r="RAG5981" s="2"/>
      <c r="RAH5981" s="2"/>
      <c r="RAI5981" s="2"/>
      <c r="RAJ5981" s="2"/>
      <c r="RAK5981" s="2"/>
      <c r="RAL5981" s="2"/>
      <c r="RAM5981" s="2"/>
      <c r="RAN5981" s="2"/>
      <c r="RAO5981" s="2"/>
      <c r="RAP5981" s="2"/>
      <c r="RAQ5981" s="2"/>
      <c r="RAR5981" s="2"/>
      <c r="RAS5981" s="2"/>
      <c r="RAT5981" s="2"/>
      <c r="RAU5981" s="2"/>
      <c r="RAV5981" s="2"/>
      <c r="RAW5981" s="2"/>
      <c r="RAX5981" s="2"/>
      <c r="RAY5981" s="2"/>
      <c r="RAZ5981" s="2"/>
      <c r="RBA5981" s="2"/>
      <c r="RBB5981" s="2"/>
      <c r="RBC5981" s="2"/>
      <c r="RBD5981" s="2"/>
      <c r="RBE5981" s="2"/>
      <c r="RBF5981" s="2"/>
      <c r="RBG5981" s="2"/>
      <c r="RBH5981" s="2"/>
      <c r="RBI5981" s="2"/>
      <c r="RBJ5981" s="2"/>
      <c r="RBK5981" s="2"/>
      <c r="RBL5981" s="2"/>
      <c r="RBM5981" s="2"/>
      <c r="RBN5981" s="2"/>
      <c r="RBO5981" s="2"/>
      <c r="RBP5981" s="2"/>
      <c r="RBQ5981" s="2"/>
      <c r="RBR5981" s="2"/>
      <c r="RBS5981" s="2"/>
      <c r="RBT5981" s="2"/>
      <c r="RBU5981" s="2"/>
      <c r="RBV5981" s="2"/>
      <c r="RBW5981" s="2"/>
      <c r="RBX5981" s="2"/>
      <c r="RBY5981" s="2"/>
      <c r="RBZ5981" s="2"/>
      <c r="RCA5981" s="2"/>
      <c r="RCB5981" s="2"/>
      <c r="RCC5981" s="2"/>
      <c r="RCD5981" s="2"/>
      <c r="RCE5981" s="2"/>
      <c r="RCF5981" s="2"/>
      <c r="RCG5981" s="2"/>
      <c r="RCH5981" s="2"/>
      <c r="RCI5981" s="2"/>
      <c r="RCJ5981" s="2"/>
      <c r="RCK5981" s="2"/>
      <c r="RCL5981" s="2"/>
      <c r="RCM5981" s="2"/>
      <c r="RCN5981" s="2"/>
      <c r="RCO5981" s="2"/>
      <c r="RCP5981" s="2"/>
      <c r="RCQ5981" s="2"/>
      <c r="RCR5981" s="2"/>
      <c r="RCS5981" s="2"/>
      <c r="RCT5981" s="2"/>
      <c r="RCU5981" s="2"/>
      <c r="RCV5981" s="2"/>
      <c r="RCW5981" s="2"/>
      <c r="RCX5981" s="2"/>
      <c r="RCY5981" s="2"/>
      <c r="RCZ5981" s="2"/>
      <c r="RDA5981" s="2"/>
      <c r="RDB5981" s="2"/>
      <c r="RDC5981" s="2"/>
      <c r="RDD5981" s="2"/>
      <c r="RDE5981" s="2"/>
      <c r="RDF5981" s="2"/>
      <c r="RDG5981" s="2"/>
      <c r="RDH5981" s="2"/>
      <c r="RDI5981" s="2"/>
      <c r="RDJ5981" s="2"/>
      <c r="RDK5981" s="2"/>
      <c r="RDL5981" s="2"/>
      <c r="RDM5981" s="2"/>
      <c r="RDN5981" s="2"/>
      <c r="RDO5981" s="2"/>
      <c r="RDP5981" s="2"/>
      <c r="RDQ5981" s="2"/>
      <c r="RDR5981" s="2"/>
      <c r="RDS5981" s="2"/>
      <c r="RDT5981" s="2"/>
      <c r="RDU5981" s="2"/>
      <c r="RDV5981" s="2"/>
      <c r="RDW5981" s="2"/>
      <c r="RDX5981" s="2"/>
      <c r="RDY5981" s="2"/>
      <c r="RDZ5981" s="2"/>
      <c r="REA5981" s="2"/>
      <c r="REB5981" s="2"/>
      <c r="REC5981" s="2"/>
      <c r="RED5981" s="2"/>
      <c r="REE5981" s="2"/>
      <c r="REF5981" s="2"/>
      <c r="REG5981" s="2"/>
      <c r="REH5981" s="2"/>
      <c r="REI5981" s="2"/>
      <c r="REJ5981" s="2"/>
      <c r="REK5981" s="2"/>
      <c r="REL5981" s="2"/>
      <c r="REM5981" s="2"/>
      <c r="REN5981" s="2"/>
      <c r="REO5981" s="2"/>
      <c r="REP5981" s="2"/>
      <c r="REQ5981" s="2"/>
      <c r="RER5981" s="2"/>
      <c r="RES5981" s="2"/>
      <c r="RET5981" s="2"/>
      <c r="REU5981" s="2"/>
      <c r="REV5981" s="2"/>
      <c r="REW5981" s="2"/>
      <c r="REX5981" s="2"/>
      <c r="REY5981" s="2"/>
      <c r="REZ5981" s="2"/>
      <c r="RFA5981" s="2"/>
      <c r="RFB5981" s="2"/>
      <c r="RFC5981" s="2"/>
      <c r="RFD5981" s="2"/>
      <c r="RFE5981" s="2"/>
      <c r="RFF5981" s="2"/>
      <c r="RFG5981" s="2"/>
      <c r="RFH5981" s="2"/>
      <c r="RFI5981" s="2"/>
      <c r="RFJ5981" s="2"/>
      <c r="RFK5981" s="2"/>
      <c r="RFL5981" s="2"/>
      <c r="RFM5981" s="2"/>
      <c r="RFN5981" s="2"/>
      <c r="RFO5981" s="2"/>
      <c r="RFP5981" s="2"/>
      <c r="RFQ5981" s="2"/>
      <c r="RFR5981" s="2"/>
      <c r="RFS5981" s="2"/>
      <c r="RFT5981" s="2"/>
      <c r="RFU5981" s="2"/>
      <c r="RFV5981" s="2"/>
      <c r="RFW5981" s="2"/>
      <c r="RFX5981" s="2"/>
      <c r="RFY5981" s="2"/>
      <c r="RFZ5981" s="2"/>
      <c r="RGA5981" s="2"/>
      <c r="RGB5981" s="2"/>
      <c r="RGC5981" s="2"/>
      <c r="RGD5981" s="2"/>
      <c r="RGE5981" s="2"/>
      <c r="RGF5981" s="2"/>
      <c r="RGG5981" s="2"/>
      <c r="RGH5981" s="2"/>
      <c r="RGI5981" s="2"/>
      <c r="RGJ5981" s="2"/>
      <c r="RGK5981" s="2"/>
      <c r="RGL5981" s="2"/>
      <c r="RGM5981" s="2"/>
      <c r="RGN5981" s="2"/>
      <c r="RGO5981" s="2"/>
      <c r="RGP5981" s="2"/>
      <c r="RGQ5981" s="2"/>
      <c r="RGR5981" s="2"/>
      <c r="RGS5981" s="2"/>
      <c r="RGT5981" s="2"/>
      <c r="RGU5981" s="2"/>
      <c r="RGV5981" s="2"/>
      <c r="RGW5981" s="2"/>
      <c r="RGX5981" s="2"/>
      <c r="RGY5981" s="2"/>
      <c r="RGZ5981" s="2"/>
      <c r="RHA5981" s="2"/>
      <c r="RHB5981" s="2"/>
      <c r="RHC5981" s="2"/>
      <c r="RHD5981" s="2"/>
      <c r="RHE5981" s="2"/>
      <c r="RHF5981" s="2"/>
      <c r="RHG5981" s="2"/>
      <c r="RHH5981" s="2"/>
      <c r="RHI5981" s="2"/>
      <c r="RHJ5981" s="2"/>
      <c r="RHK5981" s="2"/>
      <c r="RHL5981" s="2"/>
      <c r="RHM5981" s="2"/>
      <c r="RHN5981" s="2"/>
      <c r="RHO5981" s="2"/>
      <c r="RHP5981" s="2"/>
      <c r="RHQ5981" s="2"/>
      <c r="RHR5981" s="2"/>
      <c r="RHS5981" s="2"/>
      <c r="RHT5981" s="2"/>
      <c r="RHU5981" s="2"/>
      <c r="RHV5981" s="2"/>
      <c r="RHW5981" s="2"/>
      <c r="RHX5981" s="2"/>
      <c r="RHY5981" s="2"/>
      <c r="RHZ5981" s="2"/>
      <c r="RIA5981" s="2"/>
      <c r="RIB5981" s="2"/>
      <c r="RIC5981" s="2"/>
      <c r="RID5981" s="2"/>
      <c r="RIE5981" s="2"/>
      <c r="RIF5981" s="2"/>
      <c r="RIG5981" s="2"/>
      <c r="RIH5981" s="2"/>
      <c r="RII5981" s="2"/>
      <c r="RIJ5981" s="2"/>
      <c r="RIK5981" s="2"/>
      <c r="RIL5981" s="2"/>
      <c r="RIM5981" s="2"/>
      <c r="RIN5981" s="2"/>
      <c r="RIO5981" s="2"/>
      <c r="RIP5981" s="2"/>
      <c r="RIQ5981" s="2"/>
      <c r="RIR5981" s="2"/>
      <c r="RIS5981" s="2"/>
      <c r="RIT5981" s="2"/>
      <c r="RIU5981" s="2"/>
      <c r="RIV5981" s="2"/>
      <c r="RIW5981" s="2"/>
      <c r="RIX5981" s="2"/>
      <c r="RIY5981" s="2"/>
      <c r="RIZ5981" s="2"/>
      <c r="RJA5981" s="2"/>
      <c r="RJB5981" s="2"/>
      <c r="RJC5981" s="2"/>
      <c r="RJD5981" s="2"/>
      <c r="RJE5981" s="2"/>
      <c r="RJF5981" s="2"/>
      <c r="RJG5981" s="2"/>
      <c r="RJH5981" s="2"/>
      <c r="RJI5981" s="2"/>
      <c r="RJJ5981" s="2"/>
      <c r="RJK5981" s="2"/>
      <c r="RJL5981" s="2"/>
      <c r="RJM5981" s="2"/>
      <c r="RJN5981" s="2"/>
      <c r="RJO5981" s="2"/>
      <c r="RJP5981" s="2"/>
      <c r="RJQ5981" s="2"/>
      <c r="RJR5981" s="2"/>
      <c r="RJS5981" s="2"/>
      <c r="RJT5981" s="2"/>
      <c r="RJU5981" s="2"/>
      <c r="RJV5981" s="2"/>
      <c r="RJW5981" s="2"/>
      <c r="RJX5981" s="2"/>
      <c r="RJY5981" s="2"/>
      <c r="RJZ5981" s="2"/>
      <c r="RKA5981" s="2"/>
      <c r="RKB5981" s="2"/>
      <c r="RKC5981" s="2"/>
      <c r="RKD5981" s="2"/>
      <c r="RKE5981" s="2"/>
      <c r="RKF5981" s="2"/>
      <c r="RKG5981" s="2"/>
      <c r="RKH5981" s="2"/>
      <c r="RKI5981" s="2"/>
      <c r="RKJ5981" s="2"/>
      <c r="RKK5981" s="2"/>
      <c r="RKL5981" s="2"/>
      <c r="RKM5981" s="2"/>
      <c r="RKN5981" s="2"/>
      <c r="RKO5981" s="2"/>
      <c r="RKP5981" s="2"/>
      <c r="RKQ5981" s="2"/>
      <c r="RKR5981" s="2"/>
      <c r="RKS5981" s="2"/>
      <c r="RKT5981" s="2"/>
      <c r="RKU5981" s="2"/>
      <c r="RKV5981" s="2"/>
      <c r="RKW5981" s="2"/>
      <c r="RKX5981" s="2"/>
      <c r="RKY5981" s="2"/>
      <c r="RKZ5981" s="2"/>
      <c r="RLA5981" s="2"/>
      <c r="RLB5981" s="2"/>
      <c r="RLC5981" s="2"/>
      <c r="RLD5981" s="2"/>
      <c r="RLE5981" s="2"/>
      <c r="RLF5981" s="2"/>
      <c r="RLG5981" s="2"/>
      <c r="RLH5981" s="2"/>
      <c r="RLI5981" s="2"/>
      <c r="RLJ5981" s="2"/>
      <c r="RLK5981" s="2"/>
      <c r="RLL5981" s="2"/>
      <c r="RLM5981" s="2"/>
      <c r="RLN5981" s="2"/>
      <c r="RLO5981" s="2"/>
      <c r="RLP5981" s="2"/>
      <c r="RLQ5981" s="2"/>
      <c r="RLR5981" s="2"/>
      <c r="RLS5981" s="2"/>
      <c r="RLT5981" s="2"/>
      <c r="RLU5981" s="2"/>
      <c r="RLV5981" s="2"/>
      <c r="RLW5981" s="2"/>
      <c r="RLX5981" s="2"/>
      <c r="RLY5981" s="2"/>
      <c r="RLZ5981" s="2"/>
      <c r="RMA5981" s="2"/>
      <c r="RMB5981" s="2"/>
      <c r="RMC5981" s="2"/>
      <c r="RMD5981" s="2"/>
      <c r="RME5981" s="2"/>
      <c r="RMF5981" s="2"/>
      <c r="RMG5981" s="2"/>
      <c r="RMH5981" s="2"/>
      <c r="RMI5981" s="2"/>
      <c r="RMJ5981" s="2"/>
      <c r="RMK5981" s="2"/>
      <c r="RML5981" s="2"/>
      <c r="RMM5981" s="2"/>
      <c r="RMN5981" s="2"/>
      <c r="RMO5981" s="2"/>
      <c r="RMP5981" s="2"/>
      <c r="RMQ5981" s="2"/>
      <c r="RMR5981" s="2"/>
      <c r="RMS5981" s="2"/>
      <c r="RMT5981" s="2"/>
      <c r="RMU5981" s="2"/>
      <c r="RMV5981" s="2"/>
      <c r="RMW5981" s="2"/>
      <c r="RMX5981" s="2"/>
      <c r="RMY5981" s="2"/>
      <c r="RMZ5981" s="2"/>
      <c r="RNA5981" s="2"/>
      <c r="RNB5981" s="2"/>
      <c r="RNC5981" s="2"/>
      <c r="RND5981" s="2"/>
      <c r="RNE5981" s="2"/>
      <c r="RNF5981" s="2"/>
      <c r="RNG5981" s="2"/>
      <c r="RNH5981" s="2"/>
      <c r="RNI5981" s="2"/>
      <c r="RNJ5981" s="2"/>
      <c r="RNK5981" s="2"/>
      <c r="RNL5981" s="2"/>
      <c r="RNM5981" s="2"/>
      <c r="RNN5981" s="2"/>
      <c r="RNO5981" s="2"/>
      <c r="RNP5981" s="2"/>
      <c r="RNQ5981" s="2"/>
      <c r="RNR5981" s="2"/>
      <c r="RNS5981" s="2"/>
      <c r="RNT5981" s="2"/>
      <c r="RNU5981" s="2"/>
      <c r="RNV5981" s="2"/>
      <c r="RNW5981" s="2"/>
      <c r="RNX5981" s="2"/>
      <c r="RNY5981" s="2"/>
      <c r="RNZ5981" s="2"/>
      <c r="ROA5981" s="2"/>
      <c r="ROB5981" s="2"/>
      <c r="ROC5981" s="2"/>
      <c r="ROD5981" s="2"/>
      <c r="ROE5981" s="2"/>
      <c r="ROF5981" s="2"/>
      <c r="ROG5981" s="2"/>
      <c r="ROH5981" s="2"/>
      <c r="ROI5981" s="2"/>
      <c r="ROJ5981" s="2"/>
      <c r="ROK5981" s="2"/>
      <c r="ROL5981" s="2"/>
      <c r="ROM5981" s="2"/>
      <c r="RON5981" s="2"/>
      <c r="ROO5981" s="2"/>
      <c r="ROP5981" s="2"/>
      <c r="ROQ5981" s="2"/>
      <c r="ROR5981" s="2"/>
      <c r="ROS5981" s="2"/>
      <c r="ROT5981" s="2"/>
      <c r="ROU5981" s="2"/>
      <c r="ROV5981" s="2"/>
      <c r="ROW5981" s="2"/>
      <c r="ROX5981" s="2"/>
      <c r="ROY5981" s="2"/>
      <c r="ROZ5981" s="2"/>
      <c r="RPA5981" s="2"/>
      <c r="RPB5981" s="2"/>
      <c r="RPC5981" s="2"/>
      <c r="RPD5981" s="2"/>
      <c r="RPE5981" s="2"/>
      <c r="RPF5981" s="2"/>
      <c r="RPG5981" s="2"/>
      <c r="RPH5981" s="2"/>
      <c r="RPI5981" s="2"/>
      <c r="RPJ5981" s="2"/>
      <c r="RPK5981" s="2"/>
      <c r="RPL5981" s="2"/>
      <c r="RPM5981" s="2"/>
      <c r="RPN5981" s="2"/>
      <c r="RPO5981" s="2"/>
      <c r="RPP5981" s="2"/>
      <c r="RPQ5981" s="2"/>
      <c r="RPR5981" s="2"/>
      <c r="RPS5981" s="2"/>
      <c r="RPT5981" s="2"/>
      <c r="RPU5981" s="2"/>
      <c r="RPV5981" s="2"/>
      <c r="RPW5981" s="2"/>
      <c r="RPX5981" s="2"/>
      <c r="RPY5981" s="2"/>
      <c r="RPZ5981" s="2"/>
      <c r="RQA5981" s="2"/>
      <c r="RQB5981" s="2"/>
      <c r="RQC5981" s="2"/>
      <c r="RQD5981" s="2"/>
      <c r="RQE5981" s="2"/>
      <c r="RQF5981" s="2"/>
      <c r="RQG5981" s="2"/>
      <c r="RQH5981" s="2"/>
      <c r="RQI5981" s="2"/>
      <c r="RQJ5981" s="2"/>
      <c r="RQK5981" s="2"/>
      <c r="RQL5981" s="2"/>
      <c r="RQM5981" s="2"/>
      <c r="RQN5981" s="2"/>
      <c r="RQO5981" s="2"/>
      <c r="RQP5981" s="2"/>
      <c r="RQQ5981" s="2"/>
      <c r="RQR5981" s="2"/>
      <c r="RQS5981" s="2"/>
      <c r="RQT5981" s="2"/>
      <c r="RQU5981" s="2"/>
      <c r="RQV5981" s="2"/>
      <c r="RQW5981" s="2"/>
      <c r="RQX5981" s="2"/>
      <c r="RQY5981" s="2"/>
      <c r="RQZ5981" s="2"/>
      <c r="RRA5981" s="2"/>
      <c r="RRB5981" s="2"/>
      <c r="RRC5981" s="2"/>
      <c r="RRD5981" s="2"/>
      <c r="RRE5981" s="2"/>
      <c r="RRF5981" s="2"/>
      <c r="RRG5981" s="2"/>
      <c r="RRH5981" s="2"/>
      <c r="RRI5981" s="2"/>
      <c r="RRJ5981" s="2"/>
      <c r="RRK5981" s="2"/>
      <c r="RRL5981" s="2"/>
      <c r="RRM5981" s="2"/>
      <c r="RRN5981" s="2"/>
      <c r="RRO5981" s="2"/>
      <c r="RRP5981" s="2"/>
      <c r="RRQ5981" s="2"/>
      <c r="RRR5981" s="2"/>
      <c r="RRS5981" s="2"/>
      <c r="RRT5981" s="2"/>
      <c r="RRU5981" s="2"/>
      <c r="RRV5981" s="2"/>
      <c r="RRW5981" s="2"/>
      <c r="RRX5981" s="2"/>
      <c r="RRY5981" s="2"/>
      <c r="RRZ5981" s="2"/>
      <c r="RSA5981" s="2"/>
      <c r="RSB5981" s="2"/>
      <c r="RSC5981" s="2"/>
      <c r="RSD5981" s="2"/>
      <c r="RSE5981" s="2"/>
      <c r="RSF5981" s="2"/>
      <c r="RSG5981" s="2"/>
      <c r="RSH5981" s="2"/>
      <c r="RSI5981" s="2"/>
      <c r="RSJ5981" s="2"/>
      <c r="RSK5981" s="2"/>
      <c r="RSL5981" s="2"/>
      <c r="RSM5981" s="2"/>
      <c r="RSN5981" s="2"/>
      <c r="RSO5981" s="2"/>
      <c r="RSP5981" s="2"/>
      <c r="RSQ5981" s="2"/>
      <c r="RSR5981" s="2"/>
      <c r="RSS5981" s="2"/>
      <c r="RST5981" s="2"/>
      <c r="RSU5981" s="2"/>
      <c r="RSV5981" s="2"/>
      <c r="RSW5981" s="2"/>
      <c r="RSX5981" s="2"/>
      <c r="RSY5981" s="2"/>
      <c r="RSZ5981" s="2"/>
      <c r="RTA5981" s="2"/>
      <c r="RTB5981" s="2"/>
      <c r="RTC5981" s="2"/>
      <c r="RTD5981" s="2"/>
      <c r="RTE5981" s="2"/>
      <c r="RTF5981" s="2"/>
      <c r="RTG5981" s="2"/>
      <c r="RTH5981" s="2"/>
      <c r="RTI5981" s="2"/>
      <c r="RTJ5981" s="2"/>
      <c r="RTK5981" s="2"/>
      <c r="RTL5981" s="2"/>
      <c r="RTM5981" s="2"/>
      <c r="RTN5981" s="2"/>
      <c r="RTO5981" s="2"/>
      <c r="RTP5981" s="2"/>
      <c r="RTQ5981" s="2"/>
      <c r="RTR5981" s="2"/>
      <c r="RTS5981" s="2"/>
      <c r="RTT5981" s="2"/>
      <c r="RTU5981" s="2"/>
      <c r="RTV5981" s="2"/>
      <c r="RTW5981" s="2"/>
      <c r="RTX5981" s="2"/>
      <c r="RTY5981" s="2"/>
      <c r="RTZ5981" s="2"/>
      <c r="RUA5981" s="2"/>
      <c r="RUB5981" s="2"/>
      <c r="RUC5981" s="2"/>
      <c r="RUD5981" s="2"/>
      <c r="RUE5981" s="2"/>
      <c r="RUF5981" s="2"/>
      <c r="RUG5981" s="2"/>
      <c r="RUH5981" s="2"/>
      <c r="RUI5981" s="2"/>
      <c r="RUJ5981" s="2"/>
      <c r="RUK5981" s="2"/>
      <c r="RUL5981" s="2"/>
      <c r="RUM5981" s="2"/>
      <c r="RUN5981" s="2"/>
      <c r="RUO5981" s="2"/>
      <c r="RUP5981" s="2"/>
      <c r="RUQ5981" s="2"/>
      <c r="RUR5981" s="2"/>
      <c r="RUS5981" s="2"/>
      <c r="RUT5981" s="2"/>
      <c r="RUU5981" s="2"/>
      <c r="RUV5981" s="2"/>
      <c r="RUW5981" s="2"/>
      <c r="RUX5981" s="2"/>
      <c r="RUY5981" s="2"/>
      <c r="RUZ5981" s="2"/>
      <c r="RVA5981" s="2"/>
      <c r="RVB5981" s="2"/>
      <c r="RVC5981" s="2"/>
      <c r="RVD5981" s="2"/>
      <c r="RVE5981" s="2"/>
      <c r="RVF5981" s="2"/>
      <c r="RVG5981" s="2"/>
      <c r="RVH5981" s="2"/>
      <c r="RVI5981" s="2"/>
      <c r="RVJ5981" s="2"/>
      <c r="RVK5981" s="2"/>
      <c r="RVL5981" s="2"/>
      <c r="RVM5981" s="2"/>
      <c r="RVN5981" s="2"/>
      <c r="RVO5981" s="2"/>
      <c r="RVP5981" s="2"/>
      <c r="RVQ5981" s="2"/>
      <c r="RVR5981" s="2"/>
      <c r="RVS5981" s="2"/>
      <c r="RVT5981" s="2"/>
      <c r="RVU5981" s="2"/>
      <c r="RVV5981" s="2"/>
      <c r="RVW5981" s="2"/>
      <c r="RVX5981" s="2"/>
      <c r="RVY5981" s="2"/>
      <c r="RVZ5981" s="2"/>
      <c r="RWA5981" s="2"/>
      <c r="RWB5981" s="2"/>
      <c r="RWC5981" s="2"/>
      <c r="RWD5981" s="2"/>
      <c r="RWE5981" s="2"/>
      <c r="RWF5981" s="2"/>
      <c r="RWG5981" s="2"/>
      <c r="RWH5981" s="2"/>
      <c r="RWI5981" s="2"/>
      <c r="RWJ5981" s="2"/>
      <c r="RWK5981" s="2"/>
      <c r="RWL5981" s="2"/>
      <c r="RWM5981" s="2"/>
      <c r="RWN5981" s="2"/>
      <c r="RWO5981" s="2"/>
      <c r="RWP5981" s="2"/>
      <c r="RWQ5981" s="2"/>
      <c r="RWR5981" s="2"/>
      <c r="RWS5981" s="2"/>
      <c r="RWT5981" s="2"/>
      <c r="RWU5981" s="2"/>
      <c r="RWV5981" s="2"/>
      <c r="RWW5981" s="2"/>
      <c r="RWX5981" s="2"/>
      <c r="RWY5981" s="2"/>
      <c r="RWZ5981" s="2"/>
      <c r="RXA5981" s="2"/>
      <c r="RXB5981" s="2"/>
      <c r="RXC5981" s="2"/>
      <c r="RXD5981" s="2"/>
      <c r="RXE5981" s="2"/>
      <c r="RXF5981" s="2"/>
      <c r="RXG5981" s="2"/>
      <c r="RXH5981" s="2"/>
      <c r="RXI5981" s="2"/>
      <c r="RXJ5981" s="2"/>
      <c r="RXK5981" s="2"/>
      <c r="RXL5981" s="2"/>
      <c r="RXM5981" s="2"/>
      <c r="RXN5981" s="2"/>
      <c r="RXO5981" s="2"/>
      <c r="RXP5981" s="2"/>
      <c r="RXQ5981" s="2"/>
      <c r="RXR5981" s="2"/>
      <c r="RXS5981" s="2"/>
      <c r="RXT5981" s="2"/>
      <c r="RXU5981" s="2"/>
      <c r="RXV5981" s="2"/>
      <c r="RXW5981" s="2"/>
      <c r="RXX5981" s="2"/>
      <c r="RXY5981" s="2"/>
      <c r="RXZ5981" s="2"/>
      <c r="RYA5981" s="2"/>
      <c r="RYB5981" s="2"/>
      <c r="RYC5981" s="2"/>
      <c r="RYD5981" s="2"/>
      <c r="RYE5981" s="2"/>
      <c r="RYF5981" s="2"/>
      <c r="RYG5981" s="2"/>
      <c r="RYH5981" s="2"/>
      <c r="RYI5981" s="2"/>
      <c r="RYJ5981" s="2"/>
      <c r="RYK5981" s="2"/>
      <c r="RYL5981" s="2"/>
      <c r="RYM5981" s="2"/>
      <c r="RYN5981" s="2"/>
      <c r="RYO5981" s="2"/>
      <c r="RYP5981" s="2"/>
      <c r="RYQ5981" s="2"/>
      <c r="RYR5981" s="2"/>
      <c r="RYS5981" s="2"/>
      <c r="RYT5981" s="2"/>
      <c r="RYU5981" s="2"/>
      <c r="RYV5981" s="2"/>
      <c r="RYW5981" s="2"/>
      <c r="RYX5981" s="2"/>
      <c r="RYY5981" s="2"/>
      <c r="RYZ5981" s="2"/>
      <c r="RZA5981" s="2"/>
      <c r="RZB5981" s="2"/>
      <c r="RZC5981" s="2"/>
      <c r="RZD5981" s="2"/>
      <c r="RZE5981" s="2"/>
      <c r="RZF5981" s="2"/>
      <c r="RZG5981" s="2"/>
      <c r="RZH5981" s="2"/>
      <c r="RZI5981" s="2"/>
      <c r="RZJ5981" s="2"/>
      <c r="RZK5981" s="2"/>
      <c r="RZL5981" s="2"/>
      <c r="RZM5981" s="2"/>
      <c r="RZN5981" s="2"/>
      <c r="RZO5981" s="2"/>
      <c r="RZP5981" s="2"/>
      <c r="RZQ5981" s="2"/>
      <c r="RZR5981" s="2"/>
      <c r="RZS5981" s="2"/>
      <c r="RZT5981" s="2"/>
      <c r="RZU5981" s="2"/>
      <c r="RZV5981" s="2"/>
      <c r="RZW5981" s="2"/>
      <c r="RZX5981" s="2"/>
      <c r="RZY5981" s="2"/>
      <c r="RZZ5981" s="2"/>
      <c r="SAA5981" s="2"/>
      <c r="SAB5981" s="2"/>
      <c r="SAC5981" s="2"/>
      <c r="SAD5981" s="2"/>
      <c r="SAE5981" s="2"/>
      <c r="SAF5981" s="2"/>
      <c r="SAG5981" s="2"/>
      <c r="SAH5981" s="2"/>
      <c r="SAI5981" s="2"/>
      <c r="SAJ5981" s="2"/>
      <c r="SAK5981" s="2"/>
      <c r="SAL5981" s="2"/>
      <c r="SAM5981" s="2"/>
      <c r="SAN5981" s="2"/>
      <c r="SAO5981" s="2"/>
      <c r="SAP5981" s="2"/>
      <c r="SAQ5981" s="2"/>
      <c r="SAR5981" s="2"/>
      <c r="SAS5981" s="2"/>
      <c r="SAT5981" s="2"/>
      <c r="SAU5981" s="2"/>
      <c r="SAV5981" s="2"/>
      <c r="SAW5981" s="2"/>
      <c r="SAX5981" s="2"/>
      <c r="SAY5981" s="2"/>
      <c r="SAZ5981" s="2"/>
      <c r="SBA5981" s="2"/>
      <c r="SBB5981" s="2"/>
      <c r="SBC5981" s="2"/>
      <c r="SBD5981" s="2"/>
      <c r="SBE5981" s="2"/>
      <c r="SBF5981" s="2"/>
      <c r="SBG5981" s="2"/>
      <c r="SBH5981" s="2"/>
      <c r="SBI5981" s="2"/>
      <c r="SBJ5981" s="2"/>
      <c r="SBK5981" s="2"/>
      <c r="SBL5981" s="2"/>
      <c r="SBM5981" s="2"/>
      <c r="SBN5981" s="2"/>
      <c r="SBO5981" s="2"/>
      <c r="SBP5981" s="2"/>
      <c r="SBQ5981" s="2"/>
      <c r="SBR5981" s="2"/>
      <c r="SBS5981" s="2"/>
      <c r="SBT5981" s="2"/>
      <c r="SBU5981" s="2"/>
      <c r="SBV5981" s="2"/>
      <c r="SBW5981" s="2"/>
      <c r="SBX5981" s="2"/>
      <c r="SBY5981" s="2"/>
      <c r="SBZ5981" s="2"/>
      <c r="SCA5981" s="2"/>
      <c r="SCB5981" s="2"/>
      <c r="SCC5981" s="2"/>
      <c r="SCD5981" s="2"/>
      <c r="SCE5981" s="2"/>
      <c r="SCF5981" s="2"/>
      <c r="SCG5981" s="2"/>
      <c r="SCH5981" s="2"/>
      <c r="SCI5981" s="2"/>
      <c r="SCJ5981" s="2"/>
      <c r="SCK5981" s="2"/>
      <c r="SCL5981" s="2"/>
      <c r="SCM5981" s="2"/>
      <c r="SCN5981" s="2"/>
      <c r="SCO5981" s="2"/>
      <c r="SCP5981" s="2"/>
      <c r="SCQ5981" s="2"/>
      <c r="SCR5981" s="2"/>
      <c r="SCS5981" s="2"/>
      <c r="SCT5981" s="2"/>
      <c r="SCU5981" s="2"/>
      <c r="SCV5981" s="2"/>
      <c r="SCW5981" s="2"/>
      <c r="SCX5981" s="2"/>
      <c r="SCY5981" s="2"/>
      <c r="SCZ5981" s="2"/>
      <c r="SDA5981" s="2"/>
      <c r="SDB5981" s="2"/>
      <c r="SDC5981" s="2"/>
      <c r="SDD5981" s="2"/>
      <c r="SDE5981" s="2"/>
      <c r="SDF5981" s="2"/>
      <c r="SDG5981" s="2"/>
      <c r="SDH5981" s="2"/>
      <c r="SDI5981" s="2"/>
      <c r="SDJ5981" s="2"/>
      <c r="SDK5981" s="2"/>
      <c r="SDL5981" s="2"/>
      <c r="SDM5981" s="2"/>
      <c r="SDN5981" s="2"/>
      <c r="SDO5981" s="2"/>
      <c r="SDP5981" s="2"/>
      <c r="SDQ5981" s="2"/>
      <c r="SDR5981" s="2"/>
      <c r="SDS5981" s="2"/>
      <c r="SDT5981" s="2"/>
      <c r="SDU5981" s="2"/>
      <c r="SDV5981" s="2"/>
      <c r="SDW5981" s="2"/>
      <c r="SDX5981" s="2"/>
      <c r="SDY5981" s="2"/>
      <c r="SDZ5981" s="2"/>
      <c r="SEA5981" s="2"/>
      <c r="SEB5981" s="2"/>
      <c r="SEC5981" s="2"/>
      <c r="SED5981" s="2"/>
      <c r="SEE5981" s="2"/>
      <c r="SEF5981" s="2"/>
      <c r="SEG5981" s="2"/>
      <c r="SEH5981" s="2"/>
      <c r="SEI5981" s="2"/>
      <c r="SEJ5981" s="2"/>
      <c r="SEK5981" s="2"/>
      <c r="SEL5981" s="2"/>
      <c r="SEM5981" s="2"/>
      <c r="SEN5981" s="2"/>
      <c r="SEO5981" s="2"/>
      <c r="SEP5981" s="2"/>
      <c r="SEQ5981" s="2"/>
      <c r="SER5981" s="2"/>
      <c r="SES5981" s="2"/>
      <c r="SET5981" s="2"/>
      <c r="SEU5981" s="2"/>
      <c r="SEV5981" s="2"/>
      <c r="SEW5981" s="2"/>
      <c r="SEX5981" s="2"/>
      <c r="SEY5981" s="2"/>
      <c r="SEZ5981" s="2"/>
      <c r="SFA5981" s="2"/>
      <c r="SFB5981" s="2"/>
      <c r="SFC5981" s="2"/>
      <c r="SFD5981" s="2"/>
      <c r="SFE5981" s="2"/>
      <c r="SFF5981" s="2"/>
      <c r="SFG5981" s="2"/>
      <c r="SFH5981" s="2"/>
      <c r="SFI5981" s="2"/>
      <c r="SFJ5981" s="2"/>
      <c r="SFK5981" s="2"/>
      <c r="SFL5981" s="2"/>
      <c r="SFM5981" s="2"/>
      <c r="SFN5981" s="2"/>
      <c r="SFO5981" s="2"/>
      <c r="SFP5981" s="2"/>
      <c r="SFQ5981" s="2"/>
      <c r="SFR5981" s="2"/>
      <c r="SFS5981" s="2"/>
      <c r="SFT5981" s="2"/>
      <c r="SFU5981" s="2"/>
      <c r="SFV5981" s="2"/>
      <c r="SFW5981" s="2"/>
      <c r="SFX5981" s="2"/>
      <c r="SFY5981" s="2"/>
      <c r="SFZ5981" s="2"/>
      <c r="SGA5981" s="2"/>
      <c r="SGB5981" s="2"/>
      <c r="SGC5981" s="2"/>
      <c r="SGD5981" s="2"/>
      <c r="SGE5981" s="2"/>
      <c r="SGF5981" s="2"/>
      <c r="SGG5981" s="2"/>
      <c r="SGH5981" s="2"/>
      <c r="SGI5981" s="2"/>
      <c r="SGJ5981" s="2"/>
      <c r="SGK5981" s="2"/>
      <c r="SGL5981" s="2"/>
      <c r="SGM5981" s="2"/>
      <c r="SGN5981" s="2"/>
      <c r="SGO5981" s="2"/>
      <c r="SGP5981" s="2"/>
      <c r="SGQ5981" s="2"/>
      <c r="SGR5981" s="2"/>
      <c r="SGS5981" s="2"/>
      <c r="SGT5981" s="2"/>
      <c r="SGU5981" s="2"/>
      <c r="SGV5981" s="2"/>
      <c r="SGW5981" s="2"/>
      <c r="SGX5981" s="2"/>
      <c r="SGY5981" s="2"/>
      <c r="SGZ5981" s="2"/>
      <c r="SHA5981" s="2"/>
      <c r="SHB5981" s="2"/>
      <c r="SHC5981" s="2"/>
      <c r="SHD5981" s="2"/>
      <c r="SHE5981" s="2"/>
      <c r="SHF5981" s="2"/>
      <c r="SHG5981" s="2"/>
      <c r="SHH5981" s="2"/>
      <c r="SHI5981" s="2"/>
      <c r="SHJ5981" s="2"/>
      <c r="SHK5981" s="2"/>
      <c r="SHL5981" s="2"/>
      <c r="SHM5981" s="2"/>
      <c r="SHN5981" s="2"/>
      <c r="SHO5981" s="2"/>
      <c r="SHP5981" s="2"/>
      <c r="SHQ5981" s="2"/>
      <c r="SHR5981" s="2"/>
      <c r="SHS5981" s="2"/>
      <c r="SHT5981" s="2"/>
      <c r="SHU5981" s="2"/>
      <c r="SHV5981" s="2"/>
      <c r="SHW5981" s="2"/>
      <c r="SHX5981" s="2"/>
      <c r="SHY5981" s="2"/>
      <c r="SHZ5981" s="2"/>
      <c r="SIA5981" s="2"/>
      <c r="SIB5981" s="2"/>
      <c r="SIC5981" s="2"/>
      <c r="SID5981" s="2"/>
      <c r="SIE5981" s="2"/>
      <c r="SIF5981" s="2"/>
      <c r="SIG5981" s="2"/>
      <c r="SIH5981" s="2"/>
      <c r="SII5981" s="2"/>
      <c r="SIJ5981" s="2"/>
      <c r="SIK5981" s="2"/>
      <c r="SIL5981" s="2"/>
      <c r="SIM5981" s="2"/>
      <c r="SIN5981" s="2"/>
      <c r="SIO5981" s="2"/>
      <c r="SIP5981" s="2"/>
      <c r="SIQ5981" s="2"/>
      <c r="SIR5981" s="2"/>
      <c r="SIS5981" s="2"/>
      <c r="SIT5981" s="2"/>
      <c r="SIU5981" s="2"/>
      <c r="SIV5981" s="2"/>
      <c r="SIW5981" s="2"/>
      <c r="SIX5981" s="2"/>
      <c r="SIY5981" s="2"/>
      <c r="SIZ5981" s="2"/>
      <c r="SJA5981" s="2"/>
      <c r="SJB5981" s="2"/>
      <c r="SJC5981" s="2"/>
      <c r="SJD5981" s="2"/>
      <c r="SJE5981" s="2"/>
      <c r="SJF5981" s="2"/>
      <c r="SJG5981" s="2"/>
      <c r="SJH5981" s="2"/>
      <c r="SJI5981" s="2"/>
      <c r="SJJ5981" s="2"/>
      <c r="SJK5981" s="2"/>
      <c r="SJL5981" s="2"/>
      <c r="SJM5981" s="2"/>
      <c r="SJN5981" s="2"/>
      <c r="SJO5981" s="2"/>
      <c r="SJP5981" s="2"/>
      <c r="SJQ5981" s="2"/>
      <c r="SJR5981" s="2"/>
      <c r="SJS5981" s="2"/>
      <c r="SJT5981" s="2"/>
      <c r="SJU5981" s="2"/>
      <c r="SJV5981" s="2"/>
      <c r="SJW5981" s="2"/>
      <c r="SJX5981" s="2"/>
      <c r="SJY5981" s="2"/>
      <c r="SJZ5981" s="2"/>
      <c r="SKA5981" s="2"/>
      <c r="SKB5981" s="2"/>
      <c r="SKC5981" s="2"/>
      <c r="SKD5981" s="2"/>
      <c r="SKE5981" s="2"/>
      <c r="SKF5981" s="2"/>
      <c r="SKG5981" s="2"/>
      <c r="SKH5981" s="2"/>
      <c r="SKI5981" s="2"/>
      <c r="SKJ5981" s="2"/>
      <c r="SKK5981" s="2"/>
      <c r="SKL5981" s="2"/>
      <c r="SKM5981" s="2"/>
      <c r="SKN5981" s="2"/>
      <c r="SKO5981" s="2"/>
      <c r="SKP5981" s="2"/>
      <c r="SKQ5981" s="2"/>
      <c r="SKR5981" s="2"/>
      <c r="SKS5981" s="2"/>
      <c r="SKT5981" s="2"/>
      <c r="SKU5981" s="2"/>
      <c r="SKV5981" s="2"/>
      <c r="SKW5981" s="2"/>
      <c r="SKX5981" s="2"/>
      <c r="SKY5981" s="2"/>
      <c r="SKZ5981" s="2"/>
      <c r="SLA5981" s="2"/>
      <c r="SLB5981" s="2"/>
      <c r="SLC5981" s="2"/>
      <c r="SLD5981" s="2"/>
      <c r="SLE5981" s="2"/>
      <c r="SLF5981" s="2"/>
      <c r="SLG5981" s="2"/>
      <c r="SLH5981" s="2"/>
      <c r="SLI5981" s="2"/>
      <c r="SLJ5981" s="2"/>
      <c r="SLK5981" s="2"/>
      <c r="SLL5981" s="2"/>
      <c r="SLM5981" s="2"/>
      <c r="SLN5981" s="2"/>
      <c r="SLO5981" s="2"/>
      <c r="SLP5981" s="2"/>
      <c r="SLQ5981" s="2"/>
      <c r="SLR5981" s="2"/>
      <c r="SLS5981" s="2"/>
      <c r="SLT5981" s="2"/>
      <c r="SLU5981" s="2"/>
      <c r="SLV5981" s="2"/>
      <c r="SLW5981" s="2"/>
      <c r="SLX5981" s="2"/>
      <c r="SLY5981" s="2"/>
      <c r="SLZ5981" s="2"/>
      <c r="SMA5981" s="2"/>
      <c r="SMB5981" s="2"/>
      <c r="SMC5981" s="2"/>
      <c r="SMD5981" s="2"/>
      <c r="SME5981" s="2"/>
      <c r="SMF5981" s="2"/>
      <c r="SMG5981" s="2"/>
      <c r="SMH5981" s="2"/>
      <c r="SMI5981" s="2"/>
      <c r="SMJ5981" s="2"/>
      <c r="SMK5981" s="2"/>
      <c r="SML5981" s="2"/>
      <c r="SMM5981" s="2"/>
      <c r="SMN5981" s="2"/>
      <c r="SMO5981" s="2"/>
      <c r="SMP5981" s="2"/>
      <c r="SMQ5981" s="2"/>
      <c r="SMR5981" s="2"/>
      <c r="SMS5981" s="2"/>
      <c r="SMT5981" s="2"/>
      <c r="SMU5981" s="2"/>
      <c r="SMV5981" s="2"/>
      <c r="SMW5981" s="2"/>
      <c r="SMX5981" s="2"/>
      <c r="SMY5981" s="2"/>
      <c r="SMZ5981" s="2"/>
      <c r="SNA5981" s="2"/>
      <c r="SNB5981" s="2"/>
      <c r="SNC5981" s="2"/>
      <c r="SND5981" s="2"/>
      <c r="SNE5981" s="2"/>
      <c r="SNF5981" s="2"/>
      <c r="SNG5981" s="2"/>
      <c r="SNH5981" s="2"/>
      <c r="SNI5981" s="2"/>
      <c r="SNJ5981" s="2"/>
      <c r="SNK5981" s="2"/>
      <c r="SNL5981" s="2"/>
      <c r="SNM5981" s="2"/>
      <c r="SNN5981" s="2"/>
      <c r="SNO5981" s="2"/>
      <c r="SNP5981" s="2"/>
      <c r="SNQ5981" s="2"/>
      <c r="SNR5981" s="2"/>
      <c r="SNS5981" s="2"/>
      <c r="SNT5981" s="2"/>
      <c r="SNU5981" s="2"/>
      <c r="SNV5981" s="2"/>
      <c r="SNW5981" s="2"/>
      <c r="SNX5981" s="2"/>
      <c r="SNY5981" s="2"/>
      <c r="SNZ5981" s="2"/>
      <c r="SOA5981" s="2"/>
      <c r="SOB5981" s="2"/>
      <c r="SOC5981" s="2"/>
      <c r="SOD5981" s="2"/>
      <c r="SOE5981" s="2"/>
      <c r="SOF5981" s="2"/>
      <c r="SOG5981" s="2"/>
      <c r="SOH5981" s="2"/>
      <c r="SOI5981" s="2"/>
      <c r="SOJ5981" s="2"/>
      <c r="SOK5981" s="2"/>
      <c r="SOL5981" s="2"/>
      <c r="SOM5981" s="2"/>
      <c r="SON5981" s="2"/>
      <c r="SOO5981" s="2"/>
      <c r="SOP5981" s="2"/>
      <c r="SOQ5981" s="2"/>
      <c r="SOR5981" s="2"/>
      <c r="SOS5981" s="2"/>
      <c r="SOT5981" s="2"/>
      <c r="SOU5981" s="2"/>
      <c r="SOV5981" s="2"/>
      <c r="SOW5981" s="2"/>
      <c r="SOX5981" s="2"/>
      <c r="SOY5981" s="2"/>
      <c r="SOZ5981" s="2"/>
      <c r="SPA5981" s="2"/>
      <c r="SPB5981" s="2"/>
      <c r="SPC5981" s="2"/>
      <c r="SPD5981" s="2"/>
      <c r="SPE5981" s="2"/>
      <c r="SPF5981" s="2"/>
      <c r="SPG5981" s="2"/>
      <c r="SPH5981" s="2"/>
      <c r="SPI5981" s="2"/>
      <c r="SPJ5981" s="2"/>
      <c r="SPK5981" s="2"/>
      <c r="SPL5981" s="2"/>
      <c r="SPM5981" s="2"/>
      <c r="SPN5981" s="2"/>
      <c r="SPO5981" s="2"/>
      <c r="SPP5981" s="2"/>
      <c r="SPQ5981" s="2"/>
      <c r="SPR5981" s="2"/>
      <c r="SPS5981" s="2"/>
      <c r="SPT5981" s="2"/>
      <c r="SPU5981" s="2"/>
      <c r="SPV5981" s="2"/>
      <c r="SPW5981" s="2"/>
      <c r="SPX5981" s="2"/>
      <c r="SPY5981" s="2"/>
      <c r="SPZ5981" s="2"/>
      <c r="SQA5981" s="2"/>
      <c r="SQB5981" s="2"/>
      <c r="SQC5981" s="2"/>
      <c r="SQD5981" s="2"/>
      <c r="SQE5981" s="2"/>
      <c r="SQF5981" s="2"/>
      <c r="SQG5981" s="2"/>
      <c r="SQH5981" s="2"/>
      <c r="SQI5981" s="2"/>
      <c r="SQJ5981" s="2"/>
      <c r="SQK5981" s="2"/>
      <c r="SQL5981" s="2"/>
      <c r="SQM5981" s="2"/>
      <c r="SQN5981" s="2"/>
      <c r="SQO5981" s="2"/>
      <c r="SQP5981" s="2"/>
      <c r="SQQ5981" s="2"/>
      <c r="SQR5981" s="2"/>
      <c r="SQS5981" s="2"/>
      <c r="SQT5981" s="2"/>
      <c r="SQU5981" s="2"/>
      <c r="SQV5981" s="2"/>
      <c r="SQW5981" s="2"/>
      <c r="SQX5981" s="2"/>
      <c r="SQY5981" s="2"/>
      <c r="SQZ5981" s="2"/>
      <c r="SRA5981" s="2"/>
      <c r="SRB5981" s="2"/>
      <c r="SRC5981" s="2"/>
      <c r="SRD5981" s="2"/>
      <c r="SRE5981" s="2"/>
      <c r="SRF5981" s="2"/>
      <c r="SRG5981" s="2"/>
      <c r="SRH5981" s="2"/>
      <c r="SRI5981" s="2"/>
      <c r="SRJ5981" s="2"/>
      <c r="SRK5981" s="2"/>
      <c r="SRL5981" s="2"/>
      <c r="SRM5981" s="2"/>
      <c r="SRN5981" s="2"/>
      <c r="SRO5981" s="2"/>
      <c r="SRP5981" s="2"/>
      <c r="SRQ5981" s="2"/>
      <c r="SRR5981" s="2"/>
      <c r="SRS5981" s="2"/>
      <c r="SRT5981" s="2"/>
      <c r="SRU5981" s="2"/>
      <c r="SRV5981" s="2"/>
      <c r="SRW5981" s="2"/>
      <c r="SRX5981" s="2"/>
      <c r="SRY5981" s="2"/>
      <c r="SRZ5981" s="2"/>
      <c r="SSA5981" s="2"/>
      <c r="SSB5981" s="2"/>
      <c r="SSC5981" s="2"/>
      <c r="SSD5981" s="2"/>
      <c r="SSE5981" s="2"/>
      <c r="SSF5981" s="2"/>
      <c r="SSG5981" s="2"/>
      <c r="SSH5981" s="2"/>
      <c r="SSI5981" s="2"/>
      <c r="SSJ5981" s="2"/>
      <c r="SSK5981" s="2"/>
      <c r="SSL5981" s="2"/>
      <c r="SSM5981" s="2"/>
      <c r="SSN5981" s="2"/>
      <c r="SSO5981" s="2"/>
      <c r="SSP5981" s="2"/>
      <c r="SSQ5981" s="2"/>
      <c r="SSR5981" s="2"/>
      <c r="SSS5981" s="2"/>
      <c r="SST5981" s="2"/>
      <c r="SSU5981" s="2"/>
      <c r="SSV5981" s="2"/>
      <c r="SSW5981" s="2"/>
      <c r="SSX5981" s="2"/>
      <c r="SSY5981" s="2"/>
      <c r="SSZ5981" s="2"/>
      <c r="STA5981" s="2"/>
      <c r="STB5981" s="2"/>
      <c r="STC5981" s="2"/>
      <c r="STD5981" s="2"/>
      <c r="STE5981" s="2"/>
      <c r="STF5981" s="2"/>
      <c r="STG5981" s="2"/>
      <c r="STH5981" s="2"/>
      <c r="STI5981" s="2"/>
      <c r="STJ5981" s="2"/>
      <c r="STK5981" s="2"/>
      <c r="STL5981" s="2"/>
      <c r="STM5981" s="2"/>
      <c r="STN5981" s="2"/>
      <c r="STO5981" s="2"/>
      <c r="STP5981" s="2"/>
      <c r="STQ5981" s="2"/>
      <c r="STR5981" s="2"/>
      <c r="STS5981" s="2"/>
      <c r="STT5981" s="2"/>
      <c r="STU5981" s="2"/>
      <c r="STV5981" s="2"/>
      <c r="STW5981" s="2"/>
      <c r="STX5981" s="2"/>
      <c r="STY5981" s="2"/>
      <c r="STZ5981" s="2"/>
      <c r="SUA5981" s="2"/>
      <c r="SUB5981" s="2"/>
      <c r="SUC5981" s="2"/>
      <c r="SUD5981" s="2"/>
      <c r="SUE5981" s="2"/>
      <c r="SUF5981" s="2"/>
      <c r="SUG5981" s="2"/>
      <c r="SUH5981" s="2"/>
      <c r="SUI5981" s="2"/>
      <c r="SUJ5981" s="2"/>
      <c r="SUK5981" s="2"/>
      <c r="SUL5981" s="2"/>
      <c r="SUM5981" s="2"/>
      <c r="SUN5981" s="2"/>
      <c r="SUO5981" s="2"/>
      <c r="SUP5981" s="2"/>
      <c r="SUQ5981" s="2"/>
      <c r="SUR5981" s="2"/>
      <c r="SUS5981" s="2"/>
      <c r="SUT5981" s="2"/>
      <c r="SUU5981" s="2"/>
      <c r="SUV5981" s="2"/>
      <c r="SUW5981" s="2"/>
      <c r="SUX5981" s="2"/>
      <c r="SUY5981" s="2"/>
      <c r="SUZ5981" s="2"/>
      <c r="SVA5981" s="2"/>
      <c r="SVB5981" s="2"/>
      <c r="SVC5981" s="2"/>
      <c r="SVD5981" s="2"/>
      <c r="SVE5981" s="2"/>
      <c r="SVF5981" s="2"/>
      <c r="SVG5981" s="2"/>
      <c r="SVH5981" s="2"/>
      <c r="SVI5981" s="2"/>
      <c r="SVJ5981" s="2"/>
      <c r="SVK5981" s="2"/>
      <c r="SVL5981" s="2"/>
      <c r="SVM5981" s="2"/>
      <c r="SVN5981" s="2"/>
      <c r="SVO5981" s="2"/>
      <c r="SVP5981" s="2"/>
      <c r="SVQ5981" s="2"/>
      <c r="SVR5981" s="2"/>
      <c r="SVS5981" s="2"/>
      <c r="SVT5981" s="2"/>
      <c r="SVU5981" s="2"/>
      <c r="SVV5981" s="2"/>
      <c r="SVW5981" s="2"/>
      <c r="SVX5981" s="2"/>
      <c r="SVY5981" s="2"/>
      <c r="SVZ5981" s="2"/>
      <c r="SWA5981" s="2"/>
      <c r="SWB5981" s="2"/>
      <c r="SWC5981" s="2"/>
      <c r="SWD5981" s="2"/>
      <c r="SWE5981" s="2"/>
      <c r="SWF5981" s="2"/>
      <c r="SWG5981" s="2"/>
      <c r="SWH5981" s="2"/>
      <c r="SWI5981" s="2"/>
      <c r="SWJ5981" s="2"/>
      <c r="SWK5981" s="2"/>
      <c r="SWL5981" s="2"/>
      <c r="SWM5981" s="2"/>
      <c r="SWN5981" s="2"/>
      <c r="SWO5981" s="2"/>
      <c r="SWP5981" s="2"/>
      <c r="SWQ5981" s="2"/>
      <c r="SWR5981" s="2"/>
      <c r="SWS5981" s="2"/>
      <c r="SWT5981" s="2"/>
      <c r="SWU5981" s="2"/>
      <c r="SWV5981" s="2"/>
      <c r="SWW5981" s="2"/>
      <c r="SWX5981" s="2"/>
      <c r="SWY5981" s="2"/>
      <c r="SWZ5981" s="2"/>
      <c r="SXA5981" s="2"/>
      <c r="SXB5981" s="2"/>
      <c r="SXC5981" s="2"/>
      <c r="SXD5981" s="2"/>
      <c r="SXE5981" s="2"/>
      <c r="SXF5981" s="2"/>
      <c r="SXG5981" s="2"/>
      <c r="SXH5981" s="2"/>
      <c r="SXI5981" s="2"/>
      <c r="SXJ5981" s="2"/>
      <c r="SXK5981" s="2"/>
      <c r="SXL5981" s="2"/>
      <c r="SXM5981" s="2"/>
      <c r="SXN5981" s="2"/>
      <c r="SXO5981" s="2"/>
      <c r="SXP5981" s="2"/>
      <c r="SXQ5981" s="2"/>
      <c r="SXR5981" s="2"/>
      <c r="SXS5981" s="2"/>
      <c r="SXT5981" s="2"/>
      <c r="SXU5981" s="2"/>
      <c r="SXV5981" s="2"/>
      <c r="SXW5981" s="2"/>
      <c r="SXX5981" s="2"/>
      <c r="SXY5981" s="2"/>
      <c r="SXZ5981" s="2"/>
      <c r="SYA5981" s="2"/>
      <c r="SYB5981" s="2"/>
      <c r="SYC5981" s="2"/>
      <c r="SYD5981" s="2"/>
      <c r="SYE5981" s="2"/>
      <c r="SYF5981" s="2"/>
      <c r="SYG5981" s="2"/>
      <c r="SYH5981" s="2"/>
      <c r="SYI5981" s="2"/>
      <c r="SYJ5981" s="2"/>
      <c r="SYK5981" s="2"/>
      <c r="SYL5981" s="2"/>
      <c r="SYM5981" s="2"/>
      <c r="SYN5981" s="2"/>
      <c r="SYO5981" s="2"/>
      <c r="SYP5981" s="2"/>
      <c r="SYQ5981" s="2"/>
      <c r="SYR5981" s="2"/>
      <c r="SYS5981" s="2"/>
      <c r="SYT5981" s="2"/>
      <c r="SYU5981" s="2"/>
      <c r="SYV5981" s="2"/>
      <c r="SYW5981" s="2"/>
      <c r="SYX5981" s="2"/>
      <c r="SYY5981" s="2"/>
      <c r="SYZ5981" s="2"/>
      <c r="SZA5981" s="2"/>
      <c r="SZB5981" s="2"/>
      <c r="SZC5981" s="2"/>
      <c r="SZD5981" s="2"/>
      <c r="SZE5981" s="2"/>
      <c r="SZF5981" s="2"/>
      <c r="SZG5981" s="2"/>
      <c r="SZH5981" s="2"/>
      <c r="SZI5981" s="2"/>
      <c r="SZJ5981" s="2"/>
      <c r="SZK5981" s="2"/>
      <c r="SZL5981" s="2"/>
      <c r="SZM5981" s="2"/>
      <c r="SZN5981" s="2"/>
      <c r="SZO5981" s="2"/>
      <c r="SZP5981" s="2"/>
      <c r="SZQ5981" s="2"/>
      <c r="SZR5981" s="2"/>
      <c r="SZS5981" s="2"/>
      <c r="SZT5981" s="2"/>
      <c r="SZU5981" s="2"/>
      <c r="SZV5981" s="2"/>
      <c r="SZW5981" s="2"/>
      <c r="SZX5981" s="2"/>
      <c r="SZY5981" s="2"/>
      <c r="SZZ5981" s="2"/>
      <c r="TAA5981" s="2"/>
      <c r="TAB5981" s="2"/>
      <c r="TAC5981" s="2"/>
      <c r="TAD5981" s="2"/>
      <c r="TAE5981" s="2"/>
      <c r="TAF5981" s="2"/>
      <c r="TAG5981" s="2"/>
      <c r="TAH5981" s="2"/>
      <c r="TAI5981" s="2"/>
      <c r="TAJ5981" s="2"/>
      <c r="TAK5981" s="2"/>
      <c r="TAL5981" s="2"/>
      <c r="TAM5981" s="2"/>
      <c r="TAN5981" s="2"/>
      <c r="TAO5981" s="2"/>
      <c r="TAP5981" s="2"/>
      <c r="TAQ5981" s="2"/>
      <c r="TAR5981" s="2"/>
      <c r="TAS5981" s="2"/>
      <c r="TAT5981" s="2"/>
      <c r="TAU5981" s="2"/>
      <c r="TAV5981" s="2"/>
      <c r="TAW5981" s="2"/>
      <c r="TAX5981" s="2"/>
      <c r="TAY5981" s="2"/>
      <c r="TAZ5981" s="2"/>
      <c r="TBA5981" s="2"/>
      <c r="TBB5981" s="2"/>
      <c r="TBC5981" s="2"/>
      <c r="TBD5981" s="2"/>
      <c r="TBE5981" s="2"/>
      <c r="TBF5981" s="2"/>
      <c r="TBG5981" s="2"/>
      <c r="TBH5981" s="2"/>
      <c r="TBI5981" s="2"/>
      <c r="TBJ5981" s="2"/>
      <c r="TBK5981" s="2"/>
      <c r="TBL5981" s="2"/>
      <c r="TBM5981" s="2"/>
      <c r="TBN5981" s="2"/>
      <c r="TBO5981" s="2"/>
      <c r="TBP5981" s="2"/>
      <c r="TBQ5981" s="2"/>
      <c r="TBR5981" s="2"/>
      <c r="TBS5981" s="2"/>
      <c r="TBT5981" s="2"/>
      <c r="TBU5981" s="2"/>
      <c r="TBV5981" s="2"/>
      <c r="TBW5981" s="2"/>
      <c r="TBX5981" s="2"/>
      <c r="TBY5981" s="2"/>
      <c r="TBZ5981" s="2"/>
      <c r="TCA5981" s="2"/>
      <c r="TCB5981" s="2"/>
      <c r="TCC5981" s="2"/>
      <c r="TCD5981" s="2"/>
      <c r="TCE5981" s="2"/>
      <c r="TCF5981" s="2"/>
      <c r="TCG5981" s="2"/>
      <c r="TCH5981" s="2"/>
      <c r="TCI5981" s="2"/>
      <c r="TCJ5981" s="2"/>
      <c r="TCK5981" s="2"/>
      <c r="TCL5981" s="2"/>
      <c r="TCM5981" s="2"/>
      <c r="TCN5981" s="2"/>
      <c r="TCO5981" s="2"/>
      <c r="TCP5981" s="2"/>
      <c r="TCQ5981" s="2"/>
      <c r="TCR5981" s="2"/>
      <c r="TCS5981" s="2"/>
      <c r="TCT5981" s="2"/>
      <c r="TCU5981" s="2"/>
      <c r="TCV5981" s="2"/>
      <c r="TCW5981" s="2"/>
      <c r="TCX5981" s="2"/>
      <c r="TCY5981" s="2"/>
      <c r="TCZ5981" s="2"/>
      <c r="TDA5981" s="2"/>
      <c r="TDB5981" s="2"/>
      <c r="TDC5981" s="2"/>
      <c r="TDD5981" s="2"/>
      <c r="TDE5981" s="2"/>
      <c r="TDF5981" s="2"/>
      <c r="TDG5981" s="2"/>
      <c r="TDH5981" s="2"/>
      <c r="TDI5981" s="2"/>
      <c r="TDJ5981" s="2"/>
      <c r="TDK5981" s="2"/>
      <c r="TDL5981" s="2"/>
      <c r="TDM5981" s="2"/>
      <c r="TDN5981" s="2"/>
      <c r="TDO5981" s="2"/>
      <c r="TDP5981" s="2"/>
      <c r="TDQ5981" s="2"/>
      <c r="TDR5981" s="2"/>
      <c r="TDS5981" s="2"/>
      <c r="TDT5981" s="2"/>
      <c r="TDU5981" s="2"/>
      <c r="TDV5981" s="2"/>
      <c r="TDW5981" s="2"/>
      <c r="TDX5981" s="2"/>
      <c r="TDY5981" s="2"/>
      <c r="TDZ5981" s="2"/>
      <c r="TEA5981" s="2"/>
      <c r="TEB5981" s="2"/>
      <c r="TEC5981" s="2"/>
      <c r="TED5981" s="2"/>
      <c r="TEE5981" s="2"/>
      <c r="TEF5981" s="2"/>
      <c r="TEG5981" s="2"/>
      <c r="TEH5981" s="2"/>
      <c r="TEI5981" s="2"/>
      <c r="TEJ5981" s="2"/>
      <c r="TEK5981" s="2"/>
      <c r="TEL5981" s="2"/>
      <c r="TEM5981" s="2"/>
      <c r="TEN5981" s="2"/>
      <c r="TEO5981" s="2"/>
      <c r="TEP5981" s="2"/>
      <c r="TEQ5981" s="2"/>
      <c r="TER5981" s="2"/>
      <c r="TES5981" s="2"/>
      <c r="TET5981" s="2"/>
      <c r="TEU5981" s="2"/>
      <c r="TEV5981" s="2"/>
      <c r="TEW5981" s="2"/>
      <c r="TEX5981" s="2"/>
      <c r="TEY5981" s="2"/>
      <c r="TEZ5981" s="2"/>
      <c r="TFA5981" s="2"/>
      <c r="TFB5981" s="2"/>
      <c r="TFC5981" s="2"/>
      <c r="TFD5981" s="2"/>
      <c r="TFE5981" s="2"/>
      <c r="TFF5981" s="2"/>
      <c r="TFG5981" s="2"/>
      <c r="TFH5981" s="2"/>
      <c r="TFI5981" s="2"/>
      <c r="TFJ5981" s="2"/>
      <c r="TFK5981" s="2"/>
      <c r="TFL5981" s="2"/>
      <c r="TFM5981" s="2"/>
      <c r="TFN5981" s="2"/>
      <c r="TFO5981" s="2"/>
      <c r="TFP5981" s="2"/>
      <c r="TFQ5981" s="2"/>
      <c r="TFR5981" s="2"/>
      <c r="TFS5981" s="2"/>
      <c r="TFT5981" s="2"/>
      <c r="TFU5981" s="2"/>
      <c r="TFV5981" s="2"/>
      <c r="TFW5981" s="2"/>
      <c r="TFX5981" s="2"/>
      <c r="TFY5981" s="2"/>
      <c r="TFZ5981" s="2"/>
      <c r="TGA5981" s="2"/>
      <c r="TGB5981" s="2"/>
      <c r="TGC5981" s="2"/>
      <c r="TGD5981" s="2"/>
      <c r="TGE5981" s="2"/>
      <c r="TGF5981" s="2"/>
      <c r="TGG5981" s="2"/>
      <c r="TGH5981" s="2"/>
      <c r="TGI5981" s="2"/>
      <c r="TGJ5981" s="2"/>
      <c r="TGK5981" s="2"/>
      <c r="TGL5981" s="2"/>
      <c r="TGM5981" s="2"/>
      <c r="TGN5981" s="2"/>
      <c r="TGO5981" s="2"/>
      <c r="TGP5981" s="2"/>
      <c r="TGQ5981" s="2"/>
      <c r="TGR5981" s="2"/>
      <c r="TGS5981" s="2"/>
      <c r="TGT5981" s="2"/>
      <c r="TGU5981" s="2"/>
      <c r="TGV5981" s="2"/>
      <c r="TGW5981" s="2"/>
      <c r="TGX5981" s="2"/>
      <c r="TGY5981" s="2"/>
      <c r="TGZ5981" s="2"/>
      <c r="THA5981" s="2"/>
      <c r="THB5981" s="2"/>
      <c r="THC5981" s="2"/>
      <c r="THD5981" s="2"/>
      <c r="THE5981" s="2"/>
      <c r="THF5981" s="2"/>
      <c r="THG5981" s="2"/>
      <c r="THH5981" s="2"/>
      <c r="THI5981" s="2"/>
      <c r="THJ5981" s="2"/>
      <c r="THK5981" s="2"/>
      <c r="THL5981" s="2"/>
      <c r="THM5981" s="2"/>
      <c r="THN5981" s="2"/>
      <c r="THO5981" s="2"/>
      <c r="THP5981" s="2"/>
      <c r="THQ5981" s="2"/>
      <c r="THR5981" s="2"/>
      <c r="THS5981" s="2"/>
      <c r="THT5981" s="2"/>
      <c r="THU5981" s="2"/>
      <c r="THV5981" s="2"/>
      <c r="THW5981" s="2"/>
      <c r="THX5981" s="2"/>
      <c r="THY5981" s="2"/>
      <c r="THZ5981" s="2"/>
      <c r="TIA5981" s="2"/>
      <c r="TIB5981" s="2"/>
      <c r="TIC5981" s="2"/>
      <c r="TID5981" s="2"/>
      <c r="TIE5981" s="2"/>
      <c r="TIF5981" s="2"/>
      <c r="TIG5981" s="2"/>
      <c r="TIH5981" s="2"/>
      <c r="TII5981" s="2"/>
      <c r="TIJ5981" s="2"/>
      <c r="TIK5981" s="2"/>
      <c r="TIL5981" s="2"/>
      <c r="TIM5981" s="2"/>
      <c r="TIN5981" s="2"/>
      <c r="TIO5981" s="2"/>
      <c r="TIP5981" s="2"/>
      <c r="TIQ5981" s="2"/>
      <c r="TIR5981" s="2"/>
      <c r="TIS5981" s="2"/>
      <c r="TIT5981" s="2"/>
      <c r="TIU5981" s="2"/>
      <c r="TIV5981" s="2"/>
      <c r="TIW5981" s="2"/>
      <c r="TIX5981" s="2"/>
      <c r="TIY5981" s="2"/>
      <c r="TIZ5981" s="2"/>
      <c r="TJA5981" s="2"/>
      <c r="TJB5981" s="2"/>
      <c r="TJC5981" s="2"/>
      <c r="TJD5981" s="2"/>
      <c r="TJE5981" s="2"/>
      <c r="TJF5981" s="2"/>
      <c r="TJG5981" s="2"/>
      <c r="TJH5981" s="2"/>
      <c r="TJI5981" s="2"/>
      <c r="TJJ5981" s="2"/>
      <c r="TJK5981" s="2"/>
      <c r="TJL5981" s="2"/>
      <c r="TJM5981" s="2"/>
      <c r="TJN5981" s="2"/>
      <c r="TJO5981" s="2"/>
      <c r="TJP5981" s="2"/>
      <c r="TJQ5981" s="2"/>
      <c r="TJR5981" s="2"/>
      <c r="TJS5981" s="2"/>
      <c r="TJT5981" s="2"/>
      <c r="TJU5981" s="2"/>
      <c r="TJV5981" s="2"/>
      <c r="TJW5981" s="2"/>
      <c r="TJX5981" s="2"/>
      <c r="TJY5981" s="2"/>
      <c r="TJZ5981" s="2"/>
      <c r="TKA5981" s="2"/>
      <c r="TKB5981" s="2"/>
      <c r="TKC5981" s="2"/>
      <c r="TKD5981" s="2"/>
      <c r="TKE5981" s="2"/>
      <c r="TKF5981" s="2"/>
      <c r="TKG5981" s="2"/>
      <c r="TKH5981" s="2"/>
      <c r="TKI5981" s="2"/>
      <c r="TKJ5981" s="2"/>
      <c r="TKK5981" s="2"/>
      <c r="TKL5981" s="2"/>
      <c r="TKM5981" s="2"/>
      <c r="TKN5981" s="2"/>
      <c r="TKO5981" s="2"/>
      <c r="TKP5981" s="2"/>
      <c r="TKQ5981" s="2"/>
      <c r="TKR5981" s="2"/>
      <c r="TKS5981" s="2"/>
      <c r="TKT5981" s="2"/>
      <c r="TKU5981" s="2"/>
      <c r="TKV5981" s="2"/>
      <c r="TKW5981" s="2"/>
      <c r="TKX5981" s="2"/>
      <c r="TKY5981" s="2"/>
      <c r="TKZ5981" s="2"/>
      <c r="TLA5981" s="2"/>
      <c r="TLB5981" s="2"/>
      <c r="TLC5981" s="2"/>
      <c r="TLD5981" s="2"/>
      <c r="TLE5981" s="2"/>
      <c r="TLF5981" s="2"/>
      <c r="TLG5981" s="2"/>
      <c r="TLH5981" s="2"/>
      <c r="TLI5981" s="2"/>
      <c r="TLJ5981" s="2"/>
      <c r="TLK5981" s="2"/>
      <c r="TLL5981" s="2"/>
      <c r="TLM5981" s="2"/>
      <c r="TLN5981" s="2"/>
      <c r="TLO5981" s="2"/>
      <c r="TLP5981" s="2"/>
      <c r="TLQ5981" s="2"/>
      <c r="TLR5981" s="2"/>
      <c r="TLS5981" s="2"/>
      <c r="TLT5981" s="2"/>
      <c r="TLU5981" s="2"/>
      <c r="TLV5981" s="2"/>
      <c r="TLW5981" s="2"/>
      <c r="TLX5981" s="2"/>
      <c r="TLY5981" s="2"/>
      <c r="TLZ5981" s="2"/>
      <c r="TMA5981" s="2"/>
      <c r="TMB5981" s="2"/>
      <c r="TMC5981" s="2"/>
      <c r="TMD5981" s="2"/>
      <c r="TME5981" s="2"/>
      <c r="TMF5981" s="2"/>
      <c r="TMG5981" s="2"/>
      <c r="TMH5981" s="2"/>
      <c r="TMI5981" s="2"/>
      <c r="TMJ5981" s="2"/>
      <c r="TMK5981" s="2"/>
      <c r="TML5981" s="2"/>
      <c r="TMM5981" s="2"/>
      <c r="TMN5981" s="2"/>
      <c r="TMO5981" s="2"/>
      <c r="TMP5981" s="2"/>
      <c r="TMQ5981" s="2"/>
      <c r="TMR5981" s="2"/>
      <c r="TMS5981" s="2"/>
      <c r="TMT5981" s="2"/>
      <c r="TMU5981" s="2"/>
      <c r="TMV5981" s="2"/>
      <c r="TMW5981" s="2"/>
      <c r="TMX5981" s="2"/>
      <c r="TMY5981" s="2"/>
      <c r="TMZ5981" s="2"/>
      <c r="TNA5981" s="2"/>
      <c r="TNB5981" s="2"/>
      <c r="TNC5981" s="2"/>
      <c r="TND5981" s="2"/>
      <c r="TNE5981" s="2"/>
      <c r="TNF5981" s="2"/>
      <c r="TNG5981" s="2"/>
      <c r="TNH5981" s="2"/>
      <c r="TNI5981" s="2"/>
      <c r="TNJ5981" s="2"/>
      <c r="TNK5981" s="2"/>
      <c r="TNL5981" s="2"/>
      <c r="TNM5981" s="2"/>
      <c r="TNN5981" s="2"/>
      <c r="TNO5981" s="2"/>
      <c r="TNP5981" s="2"/>
      <c r="TNQ5981" s="2"/>
      <c r="TNR5981" s="2"/>
      <c r="TNS5981" s="2"/>
      <c r="TNT5981" s="2"/>
      <c r="TNU5981" s="2"/>
      <c r="TNV5981" s="2"/>
      <c r="TNW5981" s="2"/>
      <c r="TNX5981" s="2"/>
      <c r="TNY5981" s="2"/>
      <c r="TNZ5981" s="2"/>
      <c r="TOA5981" s="2"/>
      <c r="TOB5981" s="2"/>
      <c r="TOC5981" s="2"/>
      <c r="TOD5981" s="2"/>
      <c r="TOE5981" s="2"/>
      <c r="TOF5981" s="2"/>
      <c r="TOG5981" s="2"/>
      <c r="TOH5981" s="2"/>
      <c r="TOI5981" s="2"/>
      <c r="TOJ5981" s="2"/>
      <c r="TOK5981" s="2"/>
      <c r="TOL5981" s="2"/>
      <c r="TOM5981" s="2"/>
      <c r="TON5981" s="2"/>
      <c r="TOO5981" s="2"/>
      <c r="TOP5981" s="2"/>
      <c r="TOQ5981" s="2"/>
      <c r="TOR5981" s="2"/>
      <c r="TOS5981" s="2"/>
      <c r="TOT5981" s="2"/>
      <c r="TOU5981" s="2"/>
      <c r="TOV5981" s="2"/>
      <c r="TOW5981" s="2"/>
      <c r="TOX5981" s="2"/>
      <c r="TOY5981" s="2"/>
      <c r="TOZ5981" s="2"/>
      <c r="TPA5981" s="2"/>
      <c r="TPB5981" s="2"/>
      <c r="TPC5981" s="2"/>
      <c r="TPD5981" s="2"/>
      <c r="TPE5981" s="2"/>
      <c r="TPF5981" s="2"/>
      <c r="TPG5981" s="2"/>
      <c r="TPH5981" s="2"/>
      <c r="TPI5981" s="2"/>
      <c r="TPJ5981" s="2"/>
      <c r="TPK5981" s="2"/>
      <c r="TPL5981" s="2"/>
      <c r="TPM5981" s="2"/>
      <c r="TPN5981" s="2"/>
      <c r="TPO5981" s="2"/>
      <c r="TPP5981" s="2"/>
      <c r="TPQ5981" s="2"/>
      <c r="TPR5981" s="2"/>
      <c r="TPS5981" s="2"/>
      <c r="TPT5981" s="2"/>
      <c r="TPU5981" s="2"/>
      <c r="TPV5981" s="2"/>
      <c r="TPW5981" s="2"/>
      <c r="TPX5981" s="2"/>
      <c r="TPY5981" s="2"/>
      <c r="TPZ5981" s="2"/>
      <c r="TQA5981" s="2"/>
      <c r="TQB5981" s="2"/>
      <c r="TQC5981" s="2"/>
      <c r="TQD5981" s="2"/>
      <c r="TQE5981" s="2"/>
      <c r="TQF5981" s="2"/>
      <c r="TQG5981" s="2"/>
      <c r="TQH5981" s="2"/>
      <c r="TQI5981" s="2"/>
      <c r="TQJ5981" s="2"/>
      <c r="TQK5981" s="2"/>
      <c r="TQL5981" s="2"/>
      <c r="TQM5981" s="2"/>
      <c r="TQN5981" s="2"/>
      <c r="TQO5981" s="2"/>
      <c r="TQP5981" s="2"/>
      <c r="TQQ5981" s="2"/>
      <c r="TQR5981" s="2"/>
      <c r="TQS5981" s="2"/>
      <c r="TQT5981" s="2"/>
      <c r="TQU5981" s="2"/>
      <c r="TQV5981" s="2"/>
      <c r="TQW5981" s="2"/>
      <c r="TQX5981" s="2"/>
      <c r="TQY5981" s="2"/>
      <c r="TQZ5981" s="2"/>
      <c r="TRA5981" s="2"/>
      <c r="TRB5981" s="2"/>
      <c r="TRC5981" s="2"/>
      <c r="TRD5981" s="2"/>
      <c r="TRE5981" s="2"/>
      <c r="TRF5981" s="2"/>
      <c r="TRG5981" s="2"/>
      <c r="TRH5981" s="2"/>
      <c r="TRI5981" s="2"/>
      <c r="TRJ5981" s="2"/>
      <c r="TRK5981" s="2"/>
      <c r="TRL5981" s="2"/>
      <c r="TRM5981" s="2"/>
      <c r="TRN5981" s="2"/>
      <c r="TRO5981" s="2"/>
      <c r="TRP5981" s="2"/>
      <c r="TRQ5981" s="2"/>
      <c r="TRR5981" s="2"/>
      <c r="TRS5981" s="2"/>
      <c r="TRT5981" s="2"/>
      <c r="TRU5981" s="2"/>
      <c r="TRV5981" s="2"/>
      <c r="TRW5981" s="2"/>
      <c r="TRX5981" s="2"/>
      <c r="TRY5981" s="2"/>
      <c r="TRZ5981" s="2"/>
      <c r="TSA5981" s="2"/>
      <c r="TSB5981" s="2"/>
      <c r="TSC5981" s="2"/>
      <c r="TSD5981" s="2"/>
      <c r="TSE5981" s="2"/>
      <c r="TSF5981" s="2"/>
      <c r="TSG5981" s="2"/>
      <c r="TSH5981" s="2"/>
      <c r="TSI5981" s="2"/>
      <c r="TSJ5981" s="2"/>
      <c r="TSK5981" s="2"/>
      <c r="TSL5981" s="2"/>
      <c r="TSM5981" s="2"/>
      <c r="TSN5981" s="2"/>
      <c r="TSO5981" s="2"/>
      <c r="TSP5981" s="2"/>
      <c r="TSQ5981" s="2"/>
      <c r="TSR5981" s="2"/>
      <c r="TSS5981" s="2"/>
      <c r="TST5981" s="2"/>
      <c r="TSU5981" s="2"/>
      <c r="TSV5981" s="2"/>
      <c r="TSW5981" s="2"/>
      <c r="TSX5981" s="2"/>
      <c r="TSY5981" s="2"/>
      <c r="TSZ5981" s="2"/>
      <c r="TTA5981" s="2"/>
      <c r="TTB5981" s="2"/>
      <c r="TTC5981" s="2"/>
      <c r="TTD5981" s="2"/>
      <c r="TTE5981" s="2"/>
      <c r="TTF5981" s="2"/>
      <c r="TTG5981" s="2"/>
      <c r="TTH5981" s="2"/>
      <c r="TTI5981" s="2"/>
      <c r="TTJ5981" s="2"/>
      <c r="TTK5981" s="2"/>
      <c r="TTL5981" s="2"/>
      <c r="TTM5981" s="2"/>
      <c r="TTN5981" s="2"/>
      <c r="TTO5981" s="2"/>
      <c r="TTP5981" s="2"/>
      <c r="TTQ5981" s="2"/>
      <c r="TTR5981" s="2"/>
      <c r="TTS5981" s="2"/>
      <c r="TTT5981" s="2"/>
      <c r="TTU5981" s="2"/>
      <c r="TTV5981" s="2"/>
      <c r="TTW5981" s="2"/>
      <c r="TTX5981" s="2"/>
      <c r="TTY5981" s="2"/>
      <c r="TTZ5981" s="2"/>
      <c r="TUA5981" s="2"/>
      <c r="TUB5981" s="2"/>
      <c r="TUC5981" s="2"/>
      <c r="TUD5981" s="2"/>
      <c r="TUE5981" s="2"/>
      <c r="TUF5981" s="2"/>
      <c r="TUG5981" s="2"/>
      <c r="TUH5981" s="2"/>
      <c r="TUI5981" s="2"/>
      <c r="TUJ5981" s="2"/>
      <c r="TUK5981" s="2"/>
      <c r="TUL5981" s="2"/>
      <c r="TUM5981" s="2"/>
      <c r="TUN5981" s="2"/>
      <c r="TUO5981" s="2"/>
      <c r="TUP5981" s="2"/>
      <c r="TUQ5981" s="2"/>
      <c r="TUR5981" s="2"/>
      <c r="TUS5981" s="2"/>
      <c r="TUT5981" s="2"/>
      <c r="TUU5981" s="2"/>
      <c r="TUV5981" s="2"/>
      <c r="TUW5981" s="2"/>
      <c r="TUX5981" s="2"/>
      <c r="TUY5981" s="2"/>
      <c r="TUZ5981" s="2"/>
      <c r="TVA5981" s="2"/>
      <c r="TVB5981" s="2"/>
      <c r="TVC5981" s="2"/>
      <c r="TVD5981" s="2"/>
      <c r="TVE5981" s="2"/>
      <c r="TVF5981" s="2"/>
      <c r="TVG5981" s="2"/>
      <c r="TVH5981" s="2"/>
      <c r="TVI5981" s="2"/>
      <c r="TVJ5981" s="2"/>
      <c r="TVK5981" s="2"/>
      <c r="TVL5981" s="2"/>
      <c r="TVM5981" s="2"/>
      <c r="TVN5981" s="2"/>
      <c r="TVO5981" s="2"/>
      <c r="TVP5981" s="2"/>
      <c r="TVQ5981" s="2"/>
      <c r="TVR5981" s="2"/>
      <c r="TVS5981" s="2"/>
      <c r="TVT5981" s="2"/>
      <c r="TVU5981" s="2"/>
      <c r="TVV5981" s="2"/>
      <c r="TVW5981" s="2"/>
      <c r="TVX5981" s="2"/>
      <c r="TVY5981" s="2"/>
      <c r="TVZ5981" s="2"/>
      <c r="TWA5981" s="2"/>
      <c r="TWB5981" s="2"/>
      <c r="TWC5981" s="2"/>
      <c r="TWD5981" s="2"/>
      <c r="TWE5981" s="2"/>
      <c r="TWF5981" s="2"/>
      <c r="TWG5981" s="2"/>
      <c r="TWH5981" s="2"/>
      <c r="TWI5981" s="2"/>
      <c r="TWJ5981" s="2"/>
      <c r="TWK5981" s="2"/>
      <c r="TWL5981" s="2"/>
      <c r="TWM5981" s="2"/>
      <c r="TWN5981" s="2"/>
      <c r="TWO5981" s="2"/>
      <c r="TWP5981" s="2"/>
      <c r="TWQ5981" s="2"/>
      <c r="TWR5981" s="2"/>
      <c r="TWS5981" s="2"/>
      <c r="TWT5981" s="2"/>
      <c r="TWU5981" s="2"/>
      <c r="TWV5981" s="2"/>
      <c r="TWW5981" s="2"/>
      <c r="TWX5981" s="2"/>
      <c r="TWY5981" s="2"/>
      <c r="TWZ5981" s="2"/>
      <c r="TXA5981" s="2"/>
      <c r="TXB5981" s="2"/>
      <c r="TXC5981" s="2"/>
      <c r="TXD5981" s="2"/>
      <c r="TXE5981" s="2"/>
      <c r="TXF5981" s="2"/>
      <c r="TXG5981" s="2"/>
      <c r="TXH5981" s="2"/>
      <c r="TXI5981" s="2"/>
      <c r="TXJ5981" s="2"/>
      <c r="TXK5981" s="2"/>
      <c r="TXL5981" s="2"/>
      <c r="TXM5981" s="2"/>
      <c r="TXN5981" s="2"/>
      <c r="TXO5981" s="2"/>
      <c r="TXP5981" s="2"/>
      <c r="TXQ5981" s="2"/>
      <c r="TXR5981" s="2"/>
      <c r="TXS5981" s="2"/>
      <c r="TXT5981" s="2"/>
      <c r="TXU5981" s="2"/>
      <c r="TXV5981" s="2"/>
      <c r="TXW5981" s="2"/>
      <c r="TXX5981" s="2"/>
      <c r="TXY5981" s="2"/>
      <c r="TXZ5981" s="2"/>
      <c r="TYA5981" s="2"/>
      <c r="TYB5981" s="2"/>
      <c r="TYC5981" s="2"/>
      <c r="TYD5981" s="2"/>
      <c r="TYE5981" s="2"/>
      <c r="TYF5981" s="2"/>
      <c r="TYG5981" s="2"/>
      <c r="TYH5981" s="2"/>
      <c r="TYI5981" s="2"/>
      <c r="TYJ5981" s="2"/>
      <c r="TYK5981" s="2"/>
      <c r="TYL5981" s="2"/>
      <c r="TYM5981" s="2"/>
      <c r="TYN5981" s="2"/>
      <c r="TYO5981" s="2"/>
      <c r="TYP5981" s="2"/>
      <c r="TYQ5981" s="2"/>
      <c r="TYR5981" s="2"/>
      <c r="TYS5981" s="2"/>
      <c r="TYT5981" s="2"/>
      <c r="TYU5981" s="2"/>
      <c r="TYV5981" s="2"/>
      <c r="TYW5981" s="2"/>
      <c r="TYX5981" s="2"/>
      <c r="TYY5981" s="2"/>
      <c r="TYZ5981" s="2"/>
      <c r="TZA5981" s="2"/>
      <c r="TZB5981" s="2"/>
      <c r="TZC5981" s="2"/>
      <c r="TZD5981" s="2"/>
      <c r="TZE5981" s="2"/>
      <c r="TZF5981" s="2"/>
      <c r="TZG5981" s="2"/>
      <c r="TZH5981" s="2"/>
      <c r="TZI5981" s="2"/>
      <c r="TZJ5981" s="2"/>
      <c r="TZK5981" s="2"/>
      <c r="TZL5981" s="2"/>
      <c r="TZM5981" s="2"/>
      <c r="TZN5981" s="2"/>
      <c r="TZO5981" s="2"/>
      <c r="TZP5981" s="2"/>
      <c r="TZQ5981" s="2"/>
      <c r="TZR5981" s="2"/>
      <c r="TZS5981" s="2"/>
      <c r="TZT5981" s="2"/>
      <c r="TZU5981" s="2"/>
      <c r="TZV5981" s="2"/>
      <c r="TZW5981" s="2"/>
      <c r="TZX5981" s="2"/>
      <c r="TZY5981" s="2"/>
      <c r="TZZ5981" s="2"/>
      <c r="UAA5981" s="2"/>
      <c r="UAB5981" s="2"/>
      <c r="UAC5981" s="2"/>
      <c r="UAD5981" s="2"/>
      <c r="UAE5981" s="2"/>
      <c r="UAF5981" s="2"/>
      <c r="UAG5981" s="2"/>
      <c r="UAH5981" s="2"/>
      <c r="UAI5981" s="2"/>
      <c r="UAJ5981" s="2"/>
      <c r="UAK5981" s="2"/>
      <c r="UAL5981" s="2"/>
      <c r="UAM5981" s="2"/>
      <c r="UAN5981" s="2"/>
      <c r="UAO5981" s="2"/>
      <c r="UAP5981" s="2"/>
      <c r="UAQ5981" s="2"/>
      <c r="UAR5981" s="2"/>
      <c r="UAS5981" s="2"/>
      <c r="UAT5981" s="2"/>
      <c r="UAU5981" s="2"/>
      <c r="UAV5981" s="2"/>
      <c r="UAW5981" s="2"/>
      <c r="UAX5981" s="2"/>
      <c r="UAY5981" s="2"/>
      <c r="UAZ5981" s="2"/>
      <c r="UBA5981" s="2"/>
      <c r="UBB5981" s="2"/>
      <c r="UBC5981" s="2"/>
      <c r="UBD5981" s="2"/>
      <c r="UBE5981" s="2"/>
      <c r="UBF5981" s="2"/>
      <c r="UBG5981" s="2"/>
      <c r="UBH5981" s="2"/>
      <c r="UBI5981" s="2"/>
      <c r="UBJ5981" s="2"/>
      <c r="UBK5981" s="2"/>
      <c r="UBL5981" s="2"/>
      <c r="UBM5981" s="2"/>
      <c r="UBN5981" s="2"/>
      <c r="UBO5981" s="2"/>
      <c r="UBP5981" s="2"/>
      <c r="UBQ5981" s="2"/>
      <c r="UBR5981" s="2"/>
      <c r="UBS5981" s="2"/>
      <c r="UBT5981" s="2"/>
      <c r="UBU5981" s="2"/>
      <c r="UBV5981" s="2"/>
      <c r="UBW5981" s="2"/>
      <c r="UBX5981" s="2"/>
      <c r="UBY5981" s="2"/>
      <c r="UBZ5981" s="2"/>
      <c r="UCA5981" s="2"/>
      <c r="UCB5981" s="2"/>
      <c r="UCC5981" s="2"/>
      <c r="UCD5981" s="2"/>
      <c r="UCE5981" s="2"/>
      <c r="UCF5981" s="2"/>
      <c r="UCG5981" s="2"/>
      <c r="UCH5981" s="2"/>
      <c r="UCI5981" s="2"/>
      <c r="UCJ5981" s="2"/>
      <c r="UCK5981" s="2"/>
      <c r="UCL5981" s="2"/>
      <c r="UCM5981" s="2"/>
      <c r="UCN5981" s="2"/>
      <c r="UCO5981" s="2"/>
      <c r="UCP5981" s="2"/>
      <c r="UCQ5981" s="2"/>
      <c r="UCR5981" s="2"/>
      <c r="UCS5981" s="2"/>
      <c r="UCT5981" s="2"/>
      <c r="UCU5981" s="2"/>
      <c r="UCV5981" s="2"/>
      <c r="UCW5981" s="2"/>
      <c r="UCX5981" s="2"/>
      <c r="UCY5981" s="2"/>
      <c r="UCZ5981" s="2"/>
      <c r="UDA5981" s="2"/>
      <c r="UDB5981" s="2"/>
      <c r="UDC5981" s="2"/>
      <c r="UDD5981" s="2"/>
      <c r="UDE5981" s="2"/>
      <c r="UDF5981" s="2"/>
      <c r="UDG5981" s="2"/>
      <c r="UDH5981" s="2"/>
      <c r="UDI5981" s="2"/>
      <c r="UDJ5981" s="2"/>
      <c r="UDK5981" s="2"/>
      <c r="UDL5981" s="2"/>
      <c r="UDM5981" s="2"/>
      <c r="UDN5981" s="2"/>
      <c r="UDO5981" s="2"/>
      <c r="UDP5981" s="2"/>
      <c r="UDQ5981" s="2"/>
      <c r="UDR5981" s="2"/>
      <c r="UDS5981" s="2"/>
      <c r="UDT5981" s="2"/>
      <c r="UDU5981" s="2"/>
      <c r="UDV5981" s="2"/>
      <c r="UDW5981" s="2"/>
      <c r="UDX5981" s="2"/>
      <c r="UDY5981" s="2"/>
      <c r="UDZ5981" s="2"/>
      <c r="UEA5981" s="2"/>
      <c r="UEB5981" s="2"/>
      <c r="UEC5981" s="2"/>
      <c r="UED5981" s="2"/>
      <c r="UEE5981" s="2"/>
      <c r="UEF5981" s="2"/>
      <c r="UEG5981" s="2"/>
      <c r="UEH5981" s="2"/>
      <c r="UEI5981" s="2"/>
      <c r="UEJ5981" s="2"/>
      <c r="UEK5981" s="2"/>
      <c r="UEL5981" s="2"/>
      <c r="UEM5981" s="2"/>
      <c r="UEN5981" s="2"/>
      <c r="UEO5981" s="2"/>
      <c r="UEP5981" s="2"/>
      <c r="UEQ5981" s="2"/>
      <c r="UER5981" s="2"/>
      <c r="UES5981" s="2"/>
      <c r="UET5981" s="2"/>
      <c r="UEU5981" s="2"/>
      <c r="UEV5981" s="2"/>
      <c r="UEW5981" s="2"/>
      <c r="UEX5981" s="2"/>
      <c r="UEY5981" s="2"/>
      <c r="UEZ5981" s="2"/>
      <c r="UFA5981" s="2"/>
      <c r="UFB5981" s="2"/>
      <c r="UFC5981" s="2"/>
      <c r="UFD5981" s="2"/>
      <c r="UFE5981" s="2"/>
      <c r="UFF5981" s="2"/>
      <c r="UFG5981" s="2"/>
      <c r="UFH5981" s="2"/>
      <c r="UFI5981" s="2"/>
      <c r="UFJ5981" s="2"/>
      <c r="UFK5981" s="2"/>
      <c r="UFL5981" s="2"/>
      <c r="UFM5981" s="2"/>
      <c r="UFN5981" s="2"/>
      <c r="UFO5981" s="2"/>
      <c r="UFP5981" s="2"/>
      <c r="UFQ5981" s="2"/>
      <c r="UFR5981" s="2"/>
      <c r="UFS5981" s="2"/>
      <c r="UFT5981" s="2"/>
      <c r="UFU5981" s="2"/>
      <c r="UFV5981" s="2"/>
      <c r="UFW5981" s="2"/>
      <c r="UFX5981" s="2"/>
      <c r="UFY5981" s="2"/>
      <c r="UFZ5981" s="2"/>
      <c r="UGA5981" s="2"/>
      <c r="UGB5981" s="2"/>
      <c r="UGC5981" s="2"/>
      <c r="UGD5981" s="2"/>
      <c r="UGE5981" s="2"/>
      <c r="UGF5981" s="2"/>
      <c r="UGG5981" s="2"/>
      <c r="UGH5981" s="2"/>
      <c r="UGI5981" s="2"/>
      <c r="UGJ5981" s="2"/>
      <c r="UGK5981" s="2"/>
      <c r="UGL5981" s="2"/>
      <c r="UGM5981" s="2"/>
      <c r="UGN5981" s="2"/>
      <c r="UGO5981" s="2"/>
      <c r="UGP5981" s="2"/>
      <c r="UGQ5981" s="2"/>
      <c r="UGR5981" s="2"/>
      <c r="UGS5981" s="2"/>
      <c r="UGT5981" s="2"/>
      <c r="UGU5981" s="2"/>
      <c r="UGV5981" s="2"/>
      <c r="UGW5981" s="2"/>
      <c r="UGX5981" s="2"/>
      <c r="UGY5981" s="2"/>
      <c r="UGZ5981" s="2"/>
      <c r="UHA5981" s="2"/>
      <c r="UHB5981" s="2"/>
      <c r="UHC5981" s="2"/>
      <c r="UHD5981" s="2"/>
      <c r="UHE5981" s="2"/>
      <c r="UHF5981" s="2"/>
      <c r="UHG5981" s="2"/>
      <c r="UHH5981" s="2"/>
      <c r="UHI5981" s="2"/>
      <c r="UHJ5981" s="2"/>
      <c r="UHK5981" s="2"/>
      <c r="UHL5981" s="2"/>
      <c r="UHM5981" s="2"/>
      <c r="UHN5981" s="2"/>
      <c r="UHO5981" s="2"/>
      <c r="UHP5981" s="2"/>
      <c r="UHQ5981" s="2"/>
      <c r="UHR5981" s="2"/>
      <c r="UHS5981" s="2"/>
      <c r="UHT5981" s="2"/>
      <c r="UHU5981" s="2"/>
      <c r="UHV5981" s="2"/>
      <c r="UHW5981" s="2"/>
      <c r="UHX5981" s="2"/>
      <c r="UHY5981" s="2"/>
      <c r="UHZ5981" s="2"/>
      <c r="UIA5981" s="2"/>
      <c r="UIB5981" s="2"/>
      <c r="UIC5981" s="2"/>
      <c r="UID5981" s="2"/>
      <c r="UIE5981" s="2"/>
      <c r="UIF5981" s="2"/>
      <c r="UIG5981" s="2"/>
      <c r="UIH5981" s="2"/>
      <c r="UII5981" s="2"/>
      <c r="UIJ5981" s="2"/>
      <c r="UIK5981" s="2"/>
      <c r="UIL5981" s="2"/>
      <c r="UIM5981" s="2"/>
      <c r="UIN5981" s="2"/>
      <c r="UIO5981" s="2"/>
      <c r="UIP5981" s="2"/>
      <c r="UIQ5981" s="2"/>
      <c r="UIR5981" s="2"/>
      <c r="UIS5981" s="2"/>
      <c r="UIT5981" s="2"/>
      <c r="UIU5981" s="2"/>
      <c r="UIV5981" s="2"/>
      <c r="UIW5981" s="2"/>
      <c r="UIX5981" s="2"/>
      <c r="UIY5981" s="2"/>
      <c r="UIZ5981" s="2"/>
      <c r="UJA5981" s="2"/>
      <c r="UJB5981" s="2"/>
      <c r="UJC5981" s="2"/>
      <c r="UJD5981" s="2"/>
      <c r="UJE5981" s="2"/>
      <c r="UJF5981" s="2"/>
      <c r="UJG5981" s="2"/>
      <c r="UJH5981" s="2"/>
      <c r="UJI5981" s="2"/>
      <c r="UJJ5981" s="2"/>
      <c r="UJK5981" s="2"/>
      <c r="UJL5981" s="2"/>
      <c r="UJM5981" s="2"/>
      <c r="UJN5981" s="2"/>
      <c r="UJO5981" s="2"/>
      <c r="UJP5981" s="2"/>
      <c r="UJQ5981" s="2"/>
      <c r="UJR5981" s="2"/>
      <c r="UJS5981" s="2"/>
      <c r="UJT5981" s="2"/>
      <c r="UJU5981" s="2"/>
      <c r="UJV5981" s="2"/>
      <c r="UJW5981" s="2"/>
      <c r="UJX5981" s="2"/>
      <c r="UJY5981" s="2"/>
      <c r="UJZ5981" s="2"/>
      <c r="UKA5981" s="2"/>
      <c r="UKB5981" s="2"/>
      <c r="UKC5981" s="2"/>
      <c r="UKD5981" s="2"/>
      <c r="UKE5981" s="2"/>
      <c r="UKF5981" s="2"/>
      <c r="UKG5981" s="2"/>
      <c r="UKH5981" s="2"/>
      <c r="UKI5981" s="2"/>
      <c r="UKJ5981" s="2"/>
      <c r="UKK5981" s="2"/>
      <c r="UKL5981" s="2"/>
      <c r="UKM5981" s="2"/>
      <c r="UKN5981" s="2"/>
      <c r="UKO5981" s="2"/>
      <c r="UKP5981" s="2"/>
      <c r="UKQ5981" s="2"/>
      <c r="UKR5981" s="2"/>
      <c r="UKS5981" s="2"/>
      <c r="UKT5981" s="2"/>
      <c r="UKU5981" s="2"/>
      <c r="UKV5981" s="2"/>
      <c r="UKW5981" s="2"/>
      <c r="UKX5981" s="2"/>
      <c r="UKY5981" s="2"/>
      <c r="UKZ5981" s="2"/>
      <c r="ULA5981" s="2"/>
      <c r="ULB5981" s="2"/>
      <c r="ULC5981" s="2"/>
      <c r="ULD5981" s="2"/>
      <c r="ULE5981" s="2"/>
      <c r="ULF5981" s="2"/>
      <c r="ULG5981" s="2"/>
      <c r="ULH5981" s="2"/>
      <c r="ULI5981" s="2"/>
      <c r="ULJ5981" s="2"/>
      <c r="ULK5981" s="2"/>
      <c r="ULL5981" s="2"/>
      <c r="ULM5981" s="2"/>
      <c r="ULN5981" s="2"/>
      <c r="ULO5981" s="2"/>
      <c r="ULP5981" s="2"/>
      <c r="ULQ5981" s="2"/>
      <c r="ULR5981" s="2"/>
      <c r="ULS5981" s="2"/>
      <c r="ULT5981" s="2"/>
      <c r="ULU5981" s="2"/>
      <c r="ULV5981" s="2"/>
      <c r="ULW5981" s="2"/>
      <c r="ULX5981" s="2"/>
      <c r="ULY5981" s="2"/>
      <c r="ULZ5981" s="2"/>
      <c r="UMA5981" s="2"/>
      <c r="UMB5981" s="2"/>
      <c r="UMC5981" s="2"/>
      <c r="UMD5981" s="2"/>
      <c r="UME5981" s="2"/>
      <c r="UMF5981" s="2"/>
      <c r="UMG5981" s="2"/>
      <c r="UMH5981" s="2"/>
      <c r="UMI5981" s="2"/>
      <c r="UMJ5981" s="2"/>
      <c r="UMK5981" s="2"/>
      <c r="UML5981" s="2"/>
      <c r="UMM5981" s="2"/>
      <c r="UMN5981" s="2"/>
      <c r="UMO5981" s="2"/>
      <c r="UMP5981" s="2"/>
      <c r="UMQ5981" s="2"/>
      <c r="UMR5981" s="2"/>
      <c r="UMS5981" s="2"/>
      <c r="UMT5981" s="2"/>
      <c r="UMU5981" s="2"/>
      <c r="UMV5981" s="2"/>
      <c r="UMW5981" s="2"/>
      <c r="UMX5981" s="2"/>
      <c r="UMY5981" s="2"/>
      <c r="UMZ5981" s="2"/>
      <c r="UNA5981" s="2"/>
      <c r="UNB5981" s="2"/>
      <c r="UNC5981" s="2"/>
      <c r="UND5981" s="2"/>
      <c r="UNE5981" s="2"/>
      <c r="UNF5981" s="2"/>
      <c r="UNG5981" s="2"/>
      <c r="UNH5981" s="2"/>
      <c r="UNI5981" s="2"/>
      <c r="UNJ5981" s="2"/>
      <c r="UNK5981" s="2"/>
      <c r="UNL5981" s="2"/>
      <c r="UNM5981" s="2"/>
      <c r="UNN5981" s="2"/>
      <c r="UNO5981" s="2"/>
      <c r="UNP5981" s="2"/>
      <c r="UNQ5981" s="2"/>
      <c r="UNR5981" s="2"/>
      <c r="UNS5981" s="2"/>
      <c r="UNT5981" s="2"/>
      <c r="UNU5981" s="2"/>
      <c r="UNV5981" s="2"/>
      <c r="UNW5981" s="2"/>
      <c r="UNX5981" s="2"/>
      <c r="UNY5981" s="2"/>
      <c r="UNZ5981" s="2"/>
      <c r="UOA5981" s="2"/>
      <c r="UOB5981" s="2"/>
      <c r="UOC5981" s="2"/>
      <c r="UOD5981" s="2"/>
      <c r="UOE5981" s="2"/>
      <c r="UOF5981" s="2"/>
      <c r="UOG5981" s="2"/>
      <c r="UOH5981" s="2"/>
      <c r="UOI5981" s="2"/>
      <c r="UOJ5981" s="2"/>
      <c r="UOK5981" s="2"/>
      <c r="UOL5981" s="2"/>
      <c r="UOM5981" s="2"/>
      <c r="UON5981" s="2"/>
      <c r="UOO5981" s="2"/>
      <c r="UOP5981" s="2"/>
      <c r="UOQ5981" s="2"/>
      <c r="UOR5981" s="2"/>
      <c r="UOS5981" s="2"/>
      <c r="UOT5981" s="2"/>
      <c r="UOU5981" s="2"/>
      <c r="UOV5981" s="2"/>
      <c r="UOW5981" s="2"/>
      <c r="UOX5981" s="2"/>
      <c r="UOY5981" s="2"/>
      <c r="UOZ5981" s="2"/>
      <c r="UPA5981" s="2"/>
      <c r="UPB5981" s="2"/>
      <c r="UPC5981" s="2"/>
      <c r="UPD5981" s="2"/>
      <c r="UPE5981" s="2"/>
      <c r="UPF5981" s="2"/>
      <c r="UPG5981" s="2"/>
      <c r="UPH5981" s="2"/>
      <c r="UPI5981" s="2"/>
      <c r="UPJ5981" s="2"/>
      <c r="UPK5981" s="2"/>
      <c r="UPL5981" s="2"/>
      <c r="UPM5981" s="2"/>
      <c r="UPN5981" s="2"/>
      <c r="UPO5981" s="2"/>
      <c r="UPP5981" s="2"/>
      <c r="UPQ5981" s="2"/>
      <c r="UPR5981" s="2"/>
      <c r="UPS5981" s="2"/>
      <c r="UPT5981" s="2"/>
      <c r="UPU5981" s="2"/>
      <c r="UPV5981" s="2"/>
      <c r="UPW5981" s="2"/>
      <c r="UPX5981" s="2"/>
      <c r="UPY5981" s="2"/>
      <c r="UPZ5981" s="2"/>
      <c r="UQA5981" s="2"/>
      <c r="UQB5981" s="2"/>
      <c r="UQC5981" s="2"/>
      <c r="UQD5981" s="2"/>
      <c r="UQE5981" s="2"/>
      <c r="UQF5981" s="2"/>
      <c r="UQG5981" s="2"/>
      <c r="UQH5981" s="2"/>
      <c r="UQI5981" s="2"/>
      <c r="UQJ5981" s="2"/>
      <c r="UQK5981" s="2"/>
      <c r="UQL5981" s="2"/>
      <c r="UQM5981" s="2"/>
      <c r="UQN5981" s="2"/>
      <c r="UQO5981" s="2"/>
      <c r="UQP5981" s="2"/>
      <c r="UQQ5981" s="2"/>
      <c r="UQR5981" s="2"/>
      <c r="UQS5981" s="2"/>
      <c r="UQT5981" s="2"/>
      <c r="UQU5981" s="2"/>
      <c r="UQV5981" s="2"/>
      <c r="UQW5981" s="2"/>
      <c r="UQX5981" s="2"/>
      <c r="UQY5981" s="2"/>
      <c r="UQZ5981" s="2"/>
      <c r="URA5981" s="2"/>
      <c r="URB5981" s="2"/>
      <c r="URC5981" s="2"/>
      <c r="URD5981" s="2"/>
      <c r="URE5981" s="2"/>
      <c r="URF5981" s="2"/>
      <c r="URG5981" s="2"/>
      <c r="URH5981" s="2"/>
      <c r="URI5981" s="2"/>
      <c r="URJ5981" s="2"/>
      <c r="URK5981" s="2"/>
      <c r="URL5981" s="2"/>
      <c r="URM5981" s="2"/>
      <c r="URN5981" s="2"/>
      <c r="URO5981" s="2"/>
      <c r="URP5981" s="2"/>
      <c r="URQ5981" s="2"/>
      <c r="URR5981" s="2"/>
      <c r="URS5981" s="2"/>
      <c r="URT5981" s="2"/>
      <c r="URU5981" s="2"/>
      <c r="URV5981" s="2"/>
      <c r="URW5981" s="2"/>
      <c r="URX5981" s="2"/>
      <c r="URY5981" s="2"/>
      <c r="URZ5981" s="2"/>
      <c r="USA5981" s="2"/>
      <c r="USB5981" s="2"/>
      <c r="USC5981" s="2"/>
      <c r="USD5981" s="2"/>
      <c r="USE5981" s="2"/>
      <c r="USF5981" s="2"/>
      <c r="USG5981" s="2"/>
      <c r="USH5981" s="2"/>
      <c r="USI5981" s="2"/>
      <c r="USJ5981" s="2"/>
      <c r="USK5981" s="2"/>
      <c r="USL5981" s="2"/>
      <c r="USM5981" s="2"/>
      <c r="USN5981" s="2"/>
      <c r="USO5981" s="2"/>
      <c r="USP5981" s="2"/>
      <c r="USQ5981" s="2"/>
      <c r="USR5981" s="2"/>
      <c r="USS5981" s="2"/>
      <c r="UST5981" s="2"/>
      <c r="USU5981" s="2"/>
      <c r="USV5981" s="2"/>
      <c r="USW5981" s="2"/>
      <c r="USX5981" s="2"/>
      <c r="USY5981" s="2"/>
      <c r="USZ5981" s="2"/>
      <c r="UTA5981" s="2"/>
      <c r="UTB5981" s="2"/>
      <c r="UTC5981" s="2"/>
      <c r="UTD5981" s="2"/>
      <c r="UTE5981" s="2"/>
      <c r="UTF5981" s="2"/>
      <c r="UTG5981" s="2"/>
      <c r="UTH5981" s="2"/>
      <c r="UTI5981" s="2"/>
      <c r="UTJ5981" s="2"/>
      <c r="UTK5981" s="2"/>
      <c r="UTL5981" s="2"/>
      <c r="UTM5981" s="2"/>
      <c r="UTN5981" s="2"/>
      <c r="UTO5981" s="2"/>
      <c r="UTP5981" s="2"/>
      <c r="UTQ5981" s="2"/>
      <c r="UTR5981" s="2"/>
      <c r="UTS5981" s="2"/>
      <c r="UTT5981" s="2"/>
      <c r="UTU5981" s="2"/>
      <c r="UTV5981" s="2"/>
      <c r="UTW5981" s="2"/>
      <c r="UTX5981" s="2"/>
      <c r="UTY5981" s="2"/>
      <c r="UTZ5981" s="2"/>
      <c r="UUA5981" s="2"/>
      <c r="UUB5981" s="2"/>
      <c r="UUC5981" s="2"/>
      <c r="UUD5981" s="2"/>
      <c r="UUE5981" s="2"/>
      <c r="UUF5981" s="2"/>
      <c r="UUG5981" s="2"/>
      <c r="UUH5981" s="2"/>
      <c r="UUI5981" s="2"/>
      <c r="UUJ5981" s="2"/>
      <c r="UUK5981" s="2"/>
      <c r="UUL5981" s="2"/>
      <c r="UUM5981" s="2"/>
      <c r="UUN5981" s="2"/>
      <c r="UUO5981" s="2"/>
      <c r="UUP5981" s="2"/>
      <c r="UUQ5981" s="2"/>
      <c r="UUR5981" s="2"/>
      <c r="UUS5981" s="2"/>
      <c r="UUT5981" s="2"/>
      <c r="UUU5981" s="2"/>
      <c r="UUV5981" s="2"/>
      <c r="UUW5981" s="2"/>
      <c r="UUX5981" s="2"/>
      <c r="UUY5981" s="2"/>
      <c r="UUZ5981" s="2"/>
      <c r="UVA5981" s="2"/>
      <c r="UVB5981" s="2"/>
      <c r="UVC5981" s="2"/>
      <c r="UVD5981" s="2"/>
      <c r="UVE5981" s="2"/>
      <c r="UVF5981" s="2"/>
      <c r="UVG5981" s="2"/>
      <c r="UVH5981" s="2"/>
      <c r="UVI5981" s="2"/>
      <c r="UVJ5981" s="2"/>
      <c r="UVK5981" s="2"/>
      <c r="UVL5981" s="2"/>
      <c r="UVM5981" s="2"/>
      <c r="UVN5981" s="2"/>
      <c r="UVO5981" s="2"/>
      <c r="UVP5981" s="2"/>
      <c r="UVQ5981" s="2"/>
      <c r="UVR5981" s="2"/>
      <c r="UVS5981" s="2"/>
      <c r="UVT5981" s="2"/>
      <c r="UVU5981" s="2"/>
      <c r="UVV5981" s="2"/>
      <c r="UVW5981" s="2"/>
      <c r="UVX5981" s="2"/>
      <c r="UVY5981" s="2"/>
      <c r="UVZ5981" s="2"/>
      <c r="UWA5981" s="2"/>
      <c r="UWB5981" s="2"/>
      <c r="UWC5981" s="2"/>
      <c r="UWD5981" s="2"/>
      <c r="UWE5981" s="2"/>
      <c r="UWF5981" s="2"/>
      <c r="UWG5981" s="2"/>
      <c r="UWH5981" s="2"/>
      <c r="UWI5981" s="2"/>
      <c r="UWJ5981" s="2"/>
      <c r="UWK5981" s="2"/>
      <c r="UWL5981" s="2"/>
      <c r="UWM5981" s="2"/>
      <c r="UWN5981" s="2"/>
      <c r="UWO5981" s="2"/>
      <c r="UWP5981" s="2"/>
      <c r="UWQ5981" s="2"/>
      <c r="UWR5981" s="2"/>
      <c r="UWS5981" s="2"/>
      <c r="UWT5981" s="2"/>
      <c r="UWU5981" s="2"/>
      <c r="UWV5981" s="2"/>
      <c r="UWW5981" s="2"/>
      <c r="UWX5981" s="2"/>
      <c r="UWY5981" s="2"/>
      <c r="UWZ5981" s="2"/>
      <c r="UXA5981" s="2"/>
      <c r="UXB5981" s="2"/>
      <c r="UXC5981" s="2"/>
      <c r="UXD5981" s="2"/>
      <c r="UXE5981" s="2"/>
      <c r="UXF5981" s="2"/>
      <c r="UXG5981" s="2"/>
      <c r="UXH5981" s="2"/>
      <c r="UXI5981" s="2"/>
      <c r="UXJ5981" s="2"/>
      <c r="UXK5981" s="2"/>
      <c r="UXL5981" s="2"/>
      <c r="UXM5981" s="2"/>
      <c r="UXN5981" s="2"/>
      <c r="UXO5981" s="2"/>
      <c r="UXP5981" s="2"/>
      <c r="UXQ5981" s="2"/>
      <c r="UXR5981" s="2"/>
      <c r="UXS5981" s="2"/>
      <c r="UXT5981" s="2"/>
      <c r="UXU5981" s="2"/>
      <c r="UXV5981" s="2"/>
      <c r="UXW5981" s="2"/>
      <c r="UXX5981" s="2"/>
      <c r="UXY5981" s="2"/>
      <c r="UXZ5981" s="2"/>
      <c r="UYA5981" s="2"/>
      <c r="UYB5981" s="2"/>
      <c r="UYC5981" s="2"/>
      <c r="UYD5981" s="2"/>
      <c r="UYE5981" s="2"/>
      <c r="UYF5981" s="2"/>
      <c r="UYG5981" s="2"/>
      <c r="UYH5981" s="2"/>
      <c r="UYI5981" s="2"/>
      <c r="UYJ5981" s="2"/>
      <c r="UYK5981" s="2"/>
      <c r="UYL5981" s="2"/>
      <c r="UYM5981" s="2"/>
      <c r="UYN5981" s="2"/>
      <c r="UYO5981" s="2"/>
      <c r="UYP5981" s="2"/>
      <c r="UYQ5981" s="2"/>
      <c r="UYR5981" s="2"/>
      <c r="UYS5981" s="2"/>
      <c r="UYT5981" s="2"/>
      <c r="UYU5981" s="2"/>
      <c r="UYV5981" s="2"/>
      <c r="UYW5981" s="2"/>
      <c r="UYX5981" s="2"/>
      <c r="UYY5981" s="2"/>
      <c r="UYZ5981" s="2"/>
      <c r="UZA5981" s="2"/>
      <c r="UZB5981" s="2"/>
      <c r="UZC5981" s="2"/>
      <c r="UZD5981" s="2"/>
      <c r="UZE5981" s="2"/>
      <c r="UZF5981" s="2"/>
      <c r="UZG5981" s="2"/>
      <c r="UZH5981" s="2"/>
      <c r="UZI5981" s="2"/>
      <c r="UZJ5981" s="2"/>
      <c r="UZK5981" s="2"/>
      <c r="UZL5981" s="2"/>
      <c r="UZM5981" s="2"/>
      <c r="UZN5981" s="2"/>
      <c r="UZO5981" s="2"/>
      <c r="UZP5981" s="2"/>
      <c r="UZQ5981" s="2"/>
      <c r="UZR5981" s="2"/>
      <c r="UZS5981" s="2"/>
      <c r="UZT5981" s="2"/>
      <c r="UZU5981" s="2"/>
      <c r="UZV5981" s="2"/>
      <c r="UZW5981" s="2"/>
      <c r="UZX5981" s="2"/>
      <c r="UZY5981" s="2"/>
      <c r="UZZ5981" s="2"/>
      <c r="VAA5981" s="2"/>
      <c r="VAB5981" s="2"/>
      <c r="VAC5981" s="2"/>
      <c r="VAD5981" s="2"/>
      <c r="VAE5981" s="2"/>
      <c r="VAF5981" s="2"/>
      <c r="VAG5981" s="2"/>
      <c r="VAH5981" s="2"/>
      <c r="VAI5981" s="2"/>
      <c r="VAJ5981" s="2"/>
      <c r="VAK5981" s="2"/>
      <c r="VAL5981" s="2"/>
      <c r="VAM5981" s="2"/>
      <c r="VAN5981" s="2"/>
      <c r="VAO5981" s="2"/>
      <c r="VAP5981" s="2"/>
      <c r="VAQ5981" s="2"/>
      <c r="VAR5981" s="2"/>
      <c r="VAS5981" s="2"/>
      <c r="VAT5981" s="2"/>
      <c r="VAU5981" s="2"/>
      <c r="VAV5981" s="2"/>
      <c r="VAW5981" s="2"/>
      <c r="VAX5981" s="2"/>
      <c r="VAY5981" s="2"/>
      <c r="VAZ5981" s="2"/>
      <c r="VBA5981" s="2"/>
      <c r="VBB5981" s="2"/>
      <c r="VBC5981" s="2"/>
      <c r="VBD5981" s="2"/>
      <c r="VBE5981" s="2"/>
      <c r="VBF5981" s="2"/>
      <c r="VBG5981" s="2"/>
      <c r="VBH5981" s="2"/>
      <c r="VBI5981" s="2"/>
      <c r="VBJ5981" s="2"/>
      <c r="VBK5981" s="2"/>
      <c r="VBL5981" s="2"/>
      <c r="VBM5981" s="2"/>
      <c r="VBN5981" s="2"/>
      <c r="VBO5981" s="2"/>
      <c r="VBP5981" s="2"/>
      <c r="VBQ5981" s="2"/>
      <c r="VBR5981" s="2"/>
      <c r="VBS5981" s="2"/>
      <c r="VBT5981" s="2"/>
      <c r="VBU5981" s="2"/>
      <c r="VBV5981" s="2"/>
      <c r="VBW5981" s="2"/>
      <c r="VBX5981" s="2"/>
      <c r="VBY5981" s="2"/>
      <c r="VBZ5981" s="2"/>
      <c r="VCA5981" s="2"/>
      <c r="VCB5981" s="2"/>
      <c r="VCC5981" s="2"/>
      <c r="VCD5981" s="2"/>
      <c r="VCE5981" s="2"/>
      <c r="VCF5981" s="2"/>
      <c r="VCG5981" s="2"/>
      <c r="VCH5981" s="2"/>
      <c r="VCI5981" s="2"/>
      <c r="VCJ5981" s="2"/>
      <c r="VCK5981" s="2"/>
      <c r="VCL5981" s="2"/>
      <c r="VCM5981" s="2"/>
      <c r="VCN5981" s="2"/>
      <c r="VCO5981" s="2"/>
      <c r="VCP5981" s="2"/>
      <c r="VCQ5981" s="2"/>
      <c r="VCR5981" s="2"/>
      <c r="VCS5981" s="2"/>
      <c r="VCT5981" s="2"/>
      <c r="VCU5981" s="2"/>
      <c r="VCV5981" s="2"/>
      <c r="VCW5981" s="2"/>
      <c r="VCX5981" s="2"/>
      <c r="VCY5981" s="2"/>
      <c r="VCZ5981" s="2"/>
      <c r="VDA5981" s="2"/>
      <c r="VDB5981" s="2"/>
      <c r="VDC5981" s="2"/>
      <c r="VDD5981" s="2"/>
      <c r="VDE5981" s="2"/>
      <c r="VDF5981" s="2"/>
      <c r="VDG5981" s="2"/>
      <c r="VDH5981" s="2"/>
      <c r="VDI5981" s="2"/>
      <c r="VDJ5981" s="2"/>
      <c r="VDK5981" s="2"/>
      <c r="VDL5981" s="2"/>
      <c r="VDM5981" s="2"/>
      <c r="VDN5981" s="2"/>
      <c r="VDO5981" s="2"/>
      <c r="VDP5981" s="2"/>
      <c r="VDQ5981" s="2"/>
      <c r="VDR5981" s="2"/>
      <c r="VDS5981" s="2"/>
      <c r="VDT5981" s="2"/>
      <c r="VDU5981" s="2"/>
      <c r="VDV5981" s="2"/>
      <c r="VDW5981" s="2"/>
      <c r="VDX5981" s="2"/>
      <c r="VDY5981" s="2"/>
      <c r="VDZ5981" s="2"/>
      <c r="VEA5981" s="2"/>
      <c r="VEB5981" s="2"/>
      <c r="VEC5981" s="2"/>
      <c r="VED5981" s="2"/>
      <c r="VEE5981" s="2"/>
      <c r="VEF5981" s="2"/>
      <c r="VEG5981" s="2"/>
      <c r="VEH5981" s="2"/>
      <c r="VEI5981" s="2"/>
      <c r="VEJ5981" s="2"/>
      <c r="VEK5981" s="2"/>
      <c r="VEL5981" s="2"/>
      <c r="VEM5981" s="2"/>
      <c r="VEN5981" s="2"/>
      <c r="VEO5981" s="2"/>
      <c r="VEP5981" s="2"/>
      <c r="VEQ5981" s="2"/>
      <c r="VER5981" s="2"/>
      <c r="VES5981" s="2"/>
      <c r="VET5981" s="2"/>
      <c r="VEU5981" s="2"/>
      <c r="VEV5981" s="2"/>
      <c r="VEW5981" s="2"/>
      <c r="VEX5981" s="2"/>
      <c r="VEY5981" s="2"/>
      <c r="VEZ5981" s="2"/>
      <c r="VFA5981" s="2"/>
      <c r="VFB5981" s="2"/>
      <c r="VFC5981" s="2"/>
      <c r="VFD5981" s="2"/>
      <c r="VFE5981" s="2"/>
      <c r="VFF5981" s="2"/>
      <c r="VFG5981" s="2"/>
      <c r="VFH5981" s="2"/>
      <c r="VFI5981" s="2"/>
      <c r="VFJ5981" s="2"/>
      <c r="VFK5981" s="2"/>
      <c r="VFL5981" s="2"/>
      <c r="VFM5981" s="2"/>
      <c r="VFN5981" s="2"/>
      <c r="VFO5981" s="2"/>
      <c r="VFP5981" s="2"/>
      <c r="VFQ5981" s="2"/>
      <c r="VFR5981" s="2"/>
      <c r="VFS5981" s="2"/>
      <c r="VFT5981" s="2"/>
      <c r="VFU5981" s="2"/>
      <c r="VFV5981" s="2"/>
      <c r="VFW5981" s="2"/>
      <c r="VFX5981" s="2"/>
      <c r="VFY5981" s="2"/>
      <c r="VFZ5981" s="2"/>
      <c r="VGA5981" s="2"/>
      <c r="VGB5981" s="2"/>
      <c r="VGC5981" s="2"/>
      <c r="VGD5981" s="2"/>
      <c r="VGE5981" s="2"/>
      <c r="VGF5981" s="2"/>
      <c r="VGG5981" s="2"/>
      <c r="VGH5981" s="2"/>
      <c r="VGI5981" s="2"/>
      <c r="VGJ5981" s="2"/>
      <c r="VGK5981" s="2"/>
      <c r="VGL5981" s="2"/>
      <c r="VGM5981" s="2"/>
      <c r="VGN5981" s="2"/>
      <c r="VGO5981" s="2"/>
      <c r="VGP5981" s="2"/>
      <c r="VGQ5981" s="2"/>
      <c r="VGR5981" s="2"/>
      <c r="VGS5981" s="2"/>
      <c r="VGT5981" s="2"/>
      <c r="VGU5981" s="2"/>
      <c r="VGV5981" s="2"/>
      <c r="VGW5981" s="2"/>
      <c r="VGX5981" s="2"/>
      <c r="VGY5981" s="2"/>
      <c r="VGZ5981" s="2"/>
      <c r="VHA5981" s="2"/>
      <c r="VHB5981" s="2"/>
      <c r="VHC5981" s="2"/>
      <c r="VHD5981" s="2"/>
      <c r="VHE5981" s="2"/>
      <c r="VHF5981" s="2"/>
      <c r="VHG5981" s="2"/>
      <c r="VHH5981" s="2"/>
      <c r="VHI5981" s="2"/>
      <c r="VHJ5981" s="2"/>
      <c r="VHK5981" s="2"/>
      <c r="VHL5981" s="2"/>
      <c r="VHM5981" s="2"/>
      <c r="VHN5981" s="2"/>
      <c r="VHO5981" s="2"/>
      <c r="VHP5981" s="2"/>
      <c r="VHQ5981" s="2"/>
      <c r="VHR5981" s="2"/>
      <c r="VHS5981" s="2"/>
      <c r="VHT5981" s="2"/>
      <c r="VHU5981" s="2"/>
      <c r="VHV5981" s="2"/>
      <c r="VHW5981" s="2"/>
      <c r="VHX5981" s="2"/>
      <c r="VHY5981" s="2"/>
      <c r="VHZ5981" s="2"/>
      <c r="VIA5981" s="2"/>
      <c r="VIB5981" s="2"/>
      <c r="VIC5981" s="2"/>
      <c r="VID5981" s="2"/>
      <c r="VIE5981" s="2"/>
      <c r="VIF5981" s="2"/>
      <c r="VIG5981" s="2"/>
      <c r="VIH5981" s="2"/>
      <c r="VII5981" s="2"/>
      <c r="VIJ5981" s="2"/>
      <c r="VIK5981" s="2"/>
      <c r="VIL5981" s="2"/>
      <c r="VIM5981" s="2"/>
      <c r="VIN5981" s="2"/>
      <c r="VIO5981" s="2"/>
      <c r="VIP5981" s="2"/>
      <c r="VIQ5981" s="2"/>
      <c r="VIR5981" s="2"/>
      <c r="VIS5981" s="2"/>
      <c r="VIT5981" s="2"/>
      <c r="VIU5981" s="2"/>
      <c r="VIV5981" s="2"/>
      <c r="VIW5981" s="2"/>
      <c r="VIX5981" s="2"/>
      <c r="VIY5981" s="2"/>
      <c r="VIZ5981" s="2"/>
      <c r="VJA5981" s="2"/>
      <c r="VJB5981" s="2"/>
      <c r="VJC5981" s="2"/>
      <c r="VJD5981" s="2"/>
      <c r="VJE5981" s="2"/>
      <c r="VJF5981" s="2"/>
      <c r="VJG5981" s="2"/>
      <c r="VJH5981" s="2"/>
      <c r="VJI5981" s="2"/>
      <c r="VJJ5981" s="2"/>
      <c r="VJK5981" s="2"/>
      <c r="VJL5981" s="2"/>
      <c r="VJM5981" s="2"/>
      <c r="VJN5981" s="2"/>
      <c r="VJO5981" s="2"/>
      <c r="VJP5981" s="2"/>
      <c r="VJQ5981" s="2"/>
      <c r="VJR5981" s="2"/>
      <c r="VJS5981" s="2"/>
      <c r="VJT5981" s="2"/>
      <c r="VJU5981" s="2"/>
      <c r="VJV5981" s="2"/>
      <c r="VJW5981" s="2"/>
      <c r="VJX5981" s="2"/>
      <c r="VJY5981" s="2"/>
      <c r="VJZ5981" s="2"/>
      <c r="VKA5981" s="2"/>
      <c r="VKB5981" s="2"/>
      <c r="VKC5981" s="2"/>
      <c r="VKD5981" s="2"/>
      <c r="VKE5981" s="2"/>
      <c r="VKF5981" s="2"/>
      <c r="VKG5981" s="2"/>
      <c r="VKH5981" s="2"/>
      <c r="VKI5981" s="2"/>
      <c r="VKJ5981" s="2"/>
      <c r="VKK5981" s="2"/>
      <c r="VKL5981" s="2"/>
      <c r="VKM5981" s="2"/>
      <c r="VKN5981" s="2"/>
      <c r="VKO5981" s="2"/>
      <c r="VKP5981" s="2"/>
      <c r="VKQ5981" s="2"/>
      <c r="VKR5981" s="2"/>
      <c r="VKS5981" s="2"/>
      <c r="VKT5981" s="2"/>
      <c r="VKU5981" s="2"/>
      <c r="VKV5981" s="2"/>
      <c r="VKW5981" s="2"/>
      <c r="VKX5981" s="2"/>
      <c r="VKY5981" s="2"/>
      <c r="VKZ5981" s="2"/>
      <c r="VLA5981" s="2"/>
      <c r="VLB5981" s="2"/>
      <c r="VLC5981" s="2"/>
      <c r="VLD5981" s="2"/>
      <c r="VLE5981" s="2"/>
      <c r="VLF5981" s="2"/>
      <c r="VLG5981" s="2"/>
      <c r="VLH5981" s="2"/>
      <c r="VLI5981" s="2"/>
      <c r="VLJ5981" s="2"/>
      <c r="VLK5981" s="2"/>
      <c r="VLL5981" s="2"/>
      <c r="VLM5981" s="2"/>
      <c r="VLN5981" s="2"/>
      <c r="VLO5981" s="2"/>
      <c r="VLP5981" s="2"/>
      <c r="VLQ5981" s="2"/>
      <c r="VLR5981" s="2"/>
      <c r="VLS5981" s="2"/>
      <c r="VLT5981" s="2"/>
      <c r="VLU5981" s="2"/>
      <c r="VLV5981" s="2"/>
      <c r="VLW5981" s="2"/>
      <c r="VLX5981" s="2"/>
      <c r="VLY5981" s="2"/>
      <c r="VLZ5981" s="2"/>
      <c r="VMA5981" s="2"/>
      <c r="VMB5981" s="2"/>
      <c r="VMC5981" s="2"/>
      <c r="VMD5981" s="2"/>
      <c r="VME5981" s="2"/>
      <c r="VMF5981" s="2"/>
      <c r="VMG5981" s="2"/>
      <c r="VMH5981" s="2"/>
      <c r="VMI5981" s="2"/>
      <c r="VMJ5981" s="2"/>
      <c r="VMK5981" s="2"/>
      <c r="VML5981" s="2"/>
      <c r="VMM5981" s="2"/>
      <c r="VMN5981" s="2"/>
      <c r="VMO5981" s="2"/>
      <c r="VMP5981" s="2"/>
      <c r="VMQ5981" s="2"/>
      <c r="VMR5981" s="2"/>
      <c r="VMS5981" s="2"/>
      <c r="VMT5981" s="2"/>
      <c r="VMU5981" s="2"/>
      <c r="VMV5981" s="2"/>
      <c r="VMW5981" s="2"/>
      <c r="VMX5981" s="2"/>
      <c r="VMY5981" s="2"/>
      <c r="VMZ5981" s="2"/>
      <c r="VNA5981" s="2"/>
      <c r="VNB5981" s="2"/>
      <c r="VNC5981" s="2"/>
      <c r="VND5981" s="2"/>
      <c r="VNE5981" s="2"/>
      <c r="VNF5981" s="2"/>
      <c r="VNG5981" s="2"/>
      <c r="VNH5981" s="2"/>
      <c r="VNI5981" s="2"/>
      <c r="VNJ5981" s="2"/>
      <c r="VNK5981" s="2"/>
      <c r="VNL5981" s="2"/>
      <c r="VNM5981" s="2"/>
      <c r="VNN5981" s="2"/>
      <c r="VNO5981" s="2"/>
      <c r="VNP5981" s="2"/>
      <c r="VNQ5981" s="2"/>
      <c r="VNR5981" s="2"/>
      <c r="VNS5981" s="2"/>
      <c r="VNT5981" s="2"/>
      <c r="VNU5981" s="2"/>
      <c r="VNV5981" s="2"/>
      <c r="VNW5981" s="2"/>
      <c r="VNX5981" s="2"/>
      <c r="VNY5981" s="2"/>
      <c r="VNZ5981" s="2"/>
      <c r="VOA5981" s="2"/>
      <c r="VOB5981" s="2"/>
      <c r="VOC5981" s="2"/>
      <c r="VOD5981" s="2"/>
      <c r="VOE5981" s="2"/>
      <c r="VOF5981" s="2"/>
      <c r="VOG5981" s="2"/>
      <c r="VOH5981" s="2"/>
      <c r="VOI5981" s="2"/>
      <c r="VOJ5981" s="2"/>
      <c r="VOK5981" s="2"/>
      <c r="VOL5981" s="2"/>
      <c r="VOM5981" s="2"/>
      <c r="VON5981" s="2"/>
      <c r="VOO5981" s="2"/>
      <c r="VOP5981" s="2"/>
      <c r="VOQ5981" s="2"/>
      <c r="VOR5981" s="2"/>
      <c r="VOS5981" s="2"/>
      <c r="VOT5981" s="2"/>
      <c r="VOU5981" s="2"/>
      <c r="VOV5981" s="2"/>
      <c r="VOW5981" s="2"/>
      <c r="VOX5981" s="2"/>
      <c r="VOY5981" s="2"/>
      <c r="VOZ5981" s="2"/>
      <c r="VPA5981" s="2"/>
      <c r="VPB5981" s="2"/>
      <c r="VPC5981" s="2"/>
      <c r="VPD5981" s="2"/>
      <c r="VPE5981" s="2"/>
      <c r="VPF5981" s="2"/>
      <c r="VPG5981" s="2"/>
      <c r="VPH5981" s="2"/>
      <c r="VPI5981" s="2"/>
      <c r="VPJ5981" s="2"/>
      <c r="VPK5981" s="2"/>
      <c r="VPL5981" s="2"/>
      <c r="VPM5981" s="2"/>
      <c r="VPN5981" s="2"/>
      <c r="VPO5981" s="2"/>
      <c r="VPP5981" s="2"/>
      <c r="VPQ5981" s="2"/>
      <c r="VPR5981" s="2"/>
      <c r="VPS5981" s="2"/>
      <c r="VPT5981" s="2"/>
      <c r="VPU5981" s="2"/>
      <c r="VPV5981" s="2"/>
      <c r="VPW5981" s="2"/>
      <c r="VPX5981" s="2"/>
      <c r="VPY5981" s="2"/>
      <c r="VPZ5981" s="2"/>
      <c r="VQA5981" s="2"/>
      <c r="VQB5981" s="2"/>
      <c r="VQC5981" s="2"/>
      <c r="VQD5981" s="2"/>
      <c r="VQE5981" s="2"/>
      <c r="VQF5981" s="2"/>
      <c r="VQG5981" s="2"/>
      <c r="VQH5981" s="2"/>
      <c r="VQI5981" s="2"/>
      <c r="VQJ5981" s="2"/>
      <c r="VQK5981" s="2"/>
      <c r="VQL5981" s="2"/>
      <c r="VQM5981" s="2"/>
      <c r="VQN5981" s="2"/>
      <c r="VQO5981" s="2"/>
      <c r="VQP5981" s="2"/>
      <c r="VQQ5981" s="2"/>
      <c r="VQR5981" s="2"/>
      <c r="VQS5981" s="2"/>
      <c r="VQT5981" s="2"/>
      <c r="VQU5981" s="2"/>
      <c r="VQV5981" s="2"/>
      <c r="VQW5981" s="2"/>
      <c r="VQX5981" s="2"/>
      <c r="VQY5981" s="2"/>
      <c r="VQZ5981" s="2"/>
      <c r="VRA5981" s="2"/>
      <c r="VRB5981" s="2"/>
      <c r="VRC5981" s="2"/>
      <c r="VRD5981" s="2"/>
      <c r="VRE5981" s="2"/>
      <c r="VRF5981" s="2"/>
      <c r="VRG5981" s="2"/>
      <c r="VRH5981" s="2"/>
      <c r="VRI5981" s="2"/>
      <c r="VRJ5981" s="2"/>
      <c r="VRK5981" s="2"/>
      <c r="VRL5981" s="2"/>
      <c r="VRM5981" s="2"/>
      <c r="VRN5981" s="2"/>
      <c r="VRO5981" s="2"/>
      <c r="VRP5981" s="2"/>
      <c r="VRQ5981" s="2"/>
      <c r="VRR5981" s="2"/>
      <c r="VRS5981" s="2"/>
      <c r="VRT5981" s="2"/>
      <c r="VRU5981" s="2"/>
      <c r="VRV5981" s="2"/>
      <c r="VRW5981" s="2"/>
      <c r="VRX5981" s="2"/>
      <c r="VRY5981" s="2"/>
      <c r="VRZ5981" s="2"/>
      <c r="VSA5981" s="2"/>
      <c r="VSB5981" s="2"/>
      <c r="VSC5981" s="2"/>
      <c r="VSD5981" s="2"/>
      <c r="VSE5981" s="2"/>
      <c r="VSF5981" s="2"/>
      <c r="VSG5981" s="2"/>
      <c r="VSH5981" s="2"/>
      <c r="VSI5981" s="2"/>
      <c r="VSJ5981" s="2"/>
      <c r="VSK5981" s="2"/>
      <c r="VSL5981" s="2"/>
      <c r="VSM5981" s="2"/>
      <c r="VSN5981" s="2"/>
      <c r="VSO5981" s="2"/>
      <c r="VSP5981" s="2"/>
      <c r="VSQ5981" s="2"/>
      <c r="VSR5981" s="2"/>
      <c r="VSS5981" s="2"/>
      <c r="VST5981" s="2"/>
      <c r="VSU5981" s="2"/>
      <c r="VSV5981" s="2"/>
      <c r="VSW5981" s="2"/>
      <c r="VSX5981" s="2"/>
      <c r="VSY5981" s="2"/>
      <c r="VSZ5981" s="2"/>
      <c r="VTA5981" s="2"/>
      <c r="VTB5981" s="2"/>
      <c r="VTC5981" s="2"/>
      <c r="VTD5981" s="2"/>
      <c r="VTE5981" s="2"/>
      <c r="VTF5981" s="2"/>
      <c r="VTG5981" s="2"/>
      <c r="VTH5981" s="2"/>
      <c r="VTI5981" s="2"/>
      <c r="VTJ5981" s="2"/>
      <c r="VTK5981" s="2"/>
      <c r="VTL5981" s="2"/>
      <c r="VTM5981" s="2"/>
      <c r="VTN5981" s="2"/>
      <c r="VTO5981" s="2"/>
      <c r="VTP5981" s="2"/>
      <c r="VTQ5981" s="2"/>
      <c r="VTR5981" s="2"/>
      <c r="VTS5981" s="2"/>
      <c r="VTT5981" s="2"/>
      <c r="VTU5981" s="2"/>
      <c r="VTV5981" s="2"/>
      <c r="VTW5981" s="2"/>
      <c r="VTX5981" s="2"/>
      <c r="VTY5981" s="2"/>
      <c r="VTZ5981" s="2"/>
      <c r="VUA5981" s="2"/>
      <c r="VUB5981" s="2"/>
      <c r="VUC5981" s="2"/>
      <c r="VUD5981" s="2"/>
      <c r="VUE5981" s="2"/>
      <c r="VUF5981" s="2"/>
      <c r="VUG5981" s="2"/>
      <c r="VUH5981" s="2"/>
      <c r="VUI5981" s="2"/>
      <c r="VUJ5981" s="2"/>
      <c r="VUK5981" s="2"/>
      <c r="VUL5981" s="2"/>
      <c r="VUM5981" s="2"/>
      <c r="VUN5981" s="2"/>
      <c r="VUO5981" s="2"/>
      <c r="VUP5981" s="2"/>
      <c r="VUQ5981" s="2"/>
      <c r="VUR5981" s="2"/>
      <c r="VUS5981" s="2"/>
      <c r="VUT5981" s="2"/>
      <c r="VUU5981" s="2"/>
      <c r="VUV5981" s="2"/>
      <c r="VUW5981" s="2"/>
      <c r="VUX5981" s="2"/>
      <c r="VUY5981" s="2"/>
      <c r="VUZ5981" s="2"/>
      <c r="VVA5981" s="2"/>
      <c r="VVB5981" s="2"/>
      <c r="VVC5981" s="2"/>
      <c r="VVD5981" s="2"/>
      <c r="VVE5981" s="2"/>
      <c r="VVF5981" s="2"/>
      <c r="VVG5981" s="2"/>
      <c r="VVH5981" s="2"/>
      <c r="VVI5981" s="2"/>
      <c r="VVJ5981" s="2"/>
      <c r="VVK5981" s="2"/>
      <c r="VVL5981" s="2"/>
      <c r="VVM5981" s="2"/>
      <c r="VVN5981" s="2"/>
      <c r="VVO5981" s="2"/>
      <c r="VVP5981" s="2"/>
      <c r="VVQ5981" s="2"/>
      <c r="VVR5981" s="2"/>
      <c r="VVS5981" s="2"/>
      <c r="VVT5981" s="2"/>
      <c r="VVU5981" s="2"/>
      <c r="VVV5981" s="2"/>
      <c r="VVW5981" s="2"/>
      <c r="VVX5981" s="2"/>
      <c r="VVY5981" s="2"/>
      <c r="VVZ5981" s="2"/>
      <c r="VWA5981" s="2"/>
      <c r="VWB5981" s="2"/>
      <c r="VWC5981" s="2"/>
      <c r="VWD5981" s="2"/>
      <c r="VWE5981" s="2"/>
      <c r="VWF5981" s="2"/>
      <c r="VWG5981" s="2"/>
      <c r="VWH5981" s="2"/>
      <c r="VWI5981" s="2"/>
      <c r="VWJ5981" s="2"/>
      <c r="VWK5981" s="2"/>
      <c r="VWL5981" s="2"/>
      <c r="VWM5981" s="2"/>
      <c r="VWN5981" s="2"/>
      <c r="VWO5981" s="2"/>
      <c r="VWP5981" s="2"/>
      <c r="VWQ5981" s="2"/>
      <c r="VWR5981" s="2"/>
      <c r="VWS5981" s="2"/>
      <c r="VWT5981" s="2"/>
      <c r="VWU5981" s="2"/>
      <c r="VWV5981" s="2"/>
      <c r="VWW5981" s="2"/>
      <c r="VWX5981" s="2"/>
      <c r="VWY5981" s="2"/>
      <c r="VWZ5981" s="2"/>
      <c r="VXA5981" s="2"/>
      <c r="VXB5981" s="2"/>
      <c r="VXC5981" s="2"/>
      <c r="VXD5981" s="2"/>
      <c r="VXE5981" s="2"/>
      <c r="VXF5981" s="2"/>
      <c r="VXG5981" s="2"/>
      <c r="VXH5981" s="2"/>
      <c r="VXI5981" s="2"/>
      <c r="VXJ5981" s="2"/>
      <c r="VXK5981" s="2"/>
      <c r="VXL5981" s="2"/>
      <c r="VXM5981" s="2"/>
      <c r="VXN5981" s="2"/>
      <c r="VXO5981" s="2"/>
      <c r="VXP5981" s="2"/>
      <c r="VXQ5981" s="2"/>
      <c r="VXR5981" s="2"/>
      <c r="VXS5981" s="2"/>
      <c r="VXT5981" s="2"/>
      <c r="VXU5981" s="2"/>
      <c r="VXV5981" s="2"/>
      <c r="VXW5981" s="2"/>
      <c r="VXX5981" s="2"/>
      <c r="VXY5981" s="2"/>
      <c r="VXZ5981" s="2"/>
      <c r="VYA5981" s="2"/>
      <c r="VYB5981" s="2"/>
      <c r="VYC5981" s="2"/>
      <c r="VYD5981" s="2"/>
      <c r="VYE5981" s="2"/>
      <c r="VYF5981" s="2"/>
      <c r="VYG5981" s="2"/>
      <c r="VYH5981" s="2"/>
      <c r="VYI5981" s="2"/>
      <c r="VYJ5981" s="2"/>
      <c r="VYK5981" s="2"/>
      <c r="VYL5981" s="2"/>
      <c r="VYM5981" s="2"/>
      <c r="VYN5981" s="2"/>
      <c r="VYO5981" s="2"/>
      <c r="VYP5981" s="2"/>
      <c r="VYQ5981" s="2"/>
      <c r="VYR5981" s="2"/>
      <c r="VYS5981" s="2"/>
      <c r="VYT5981" s="2"/>
      <c r="VYU5981" s="2"/>
      <c r="VYV5981" s="2"/>
      <c r="VYW5981" s="2"/>
      <c r="VYX5981" s="2"/>
      <c r="VYY5981" s="2"/>
      <c r="VYZ5981" s="2"/>
      <c r="VZA5981" s="2"/>
      <c r="VZB5981" s="2"/>
      <c r="VZC5981" s="2"/>
      <c r="VZD5981" s="2"/>
      <c r="VZE5981" s="2"/>
      <c r="VZF5981" s="2"/>
      <c r="VZG5981" s="2"/>
      <c r="VZH5981" s="2"/>
      <c r="VZI5981" s="2"/>
      <c r="VZJ5981" s="2"/>
      <c r="VZK5981" s="2"/>
      <c r="VZL5981" s="2"/>
      <c r="VZM5981" s="2"/>
      <c r="VZN5981" s="2"/>
      <c r="VZO5981" s="2"/>
      <c r="VZP5981" s="2"/>
      <c r="VZQ5981" s="2"/>
      <c r="VZR5981" s="2"/>
      <c r="VZS5981" s="2"/>
      <c r="VZT5981" s="2"/>
      <c r="VZU5981" s="2"/>
      <c r="VZV5981" s="2"/>
      <c r="VZW5981" s="2"/>
      <c r="VZX5981" s="2"/>
      <c r="VZY5981" s="2"/>
      <c r="VZZ5981" s="2"/>
      <c r="WAA5981" s="2"/>
      <c r="WAB5981" s="2"/>
      <c r="WAC5981" s="2"/>
      <c r="WAD5981" s="2"/>
      <c r="WAE5981" s="2"/>
      <c r="WAF5981" s="2"/>
      <c r="WAG5981" s="2"/>
      <c r="WAH5981" s="2"/>
      <c r="WAI5981" s="2"/>
      <c r="WAJ5981" s="2"/>
      <c r="WAK5981" s="2"/>
      <c r="WAL5981" s="2"/>
      <c r="WAM5981" s="2"/>
      <c r="WAN5981" s="2"/>
      <c r="WAO5981" s="2"/>
      <c r="WAP5981" s="2"/>
      <c r="WAQ5981" s="2"/>
      <c r="WAR5981" s="2"/>
      <c r="WAS5981" s="2"/>
      <c r="WAT5981" s="2"/>
      <c r="WAU5981" s="2"/>
      <c r="WAV5981" s="2"/>
      <c r="WAW5981" s="2"/>
      <c r="WAX5981" s="2"/>
      <c r="WAY5981" s="2"/>
      <c r="WAZ5981" s="2"/>
      <c r="WBA5981" s="2"/>
      <c r="WBB5981" s="2"/>
      <c r="WBC5981" s="2"/>
      <c r="WBD5981" s="2"/>
      <c r="WBE5981" s="2"/>
      <c r="WBF5981" s="2"/>
      <c r="WBG5981" s="2"/>
      <c r="WBH5981" s="2"/>
      <c r="WBI5981" s="2"/>
      <c r="WBJ5981" s="2"/>
      <c r="WBK5981" s="2"/>
      <c r="WBL5981" s="2"/>
      <c r="WBM5981" s="2"/>
      <c r="WBN5981" s="2"/>
      <c r="WBO5981" s="2"/>
      <c r="WBP5981" s="2"/>
      <c r="WBQ5981" s="2"/>
      <c r="WBR5981" s="2"/>
      <c r="WBS5981" s="2"/>
      <c r="WBT5981" s="2"/>
      <c r="WBU5981" s="2"/>
      <c r="WBV5981" s="2"/>
      <c r="WBW5981" s="2"/>
      <c r="WBX5981" s="2"/>
      <c r="WBY5981" s="2"/>
      <c r="WBZ5981" s="2"/>
      <c r="WCA5981" s="2"/>
      <c r="WCB5981" s="2"/>
      <c r="WCC5981" s="2"/>
      <c r="WCD5981" s="2"/>
      <c r="WCE5981" s="2"/>
      <c r="WCF5981" s="2"/>
      <c r="WCG5981" s="2"/>
      <c r="WCH5981" s="2"/>
      <c r="WCI5981" s="2"/>
      <c r="WCJ5981" s="2"/>
      <c r="WCK5981" s="2"/>
      <c r="WCL5981" s="2"/>
      <c r="WCM5981" s="2"/>
      <c r="WCN5981" s="2"/>
      <c r="WCO5981" s="2"/>
      <c r="WCP5981" s="2"/>
      <c r="WCQ5981" s="2"/>
      <c r="WCR5981" s="2"/>
      <c r="WCS5981" s="2"/>
      <c r="WCT5981" s="2"/>
      <c r="WCU5981" s="2"/>
      <c r="WCV5981" s="2"/>
      <c r="WCW5981" s="2"/>
      <c r="WCX5981" s="2"/>
      <c r="WCY5981" s="2"/>
      <c r="WCZ5981" s="2"/>
      <c r="WDA5981" s="2"/>
      <c r="WDB5981" s="2"/>
      <c r="WDC5981" s="2"/>
      <c r="WDD5981" s="2"/>
      <c r="WDE5981" s="2"/>
      <c r="WDF5981" s="2"/>
      <c r="WDG5981" s="2"/>
      <c r="WDH5981" s="2"/>
      <c r="WDI5981" s="2"/>
      <c r="WDJ5981" s="2"/>
      <c r="WDK5981" s="2"/>
      <c r="WDL5981" s="2"/>
      <c r="WDM5981" s="2"/>
      <c r="WDN5981" s="2"/>
      <c r="WDO5981" s="2"/>
      <c r="WDP5981" s="2"/>
      <c r="WDQ5981" s="2"/>
      <c r="WDR5981" s="2"/>
      <c r="WDS5981" s="2"/>
      <c r="WDT5981" s="2"/>
      <c r="WDU5981" s="2"/>
      <c r="WDV5981" s="2"/>
      <c r="WDW5981" s="2"/>
      <c r="WDX5981" s="2"/>
      <c r="WDY5981" s="2"/>
      <c r="WDZ5981" s="2"/>
      <c r="WEA5981" s="2"/>
      <c r="WEB5981" s="2"/>
      <c r="WEC5981" s="2"/>
      <c r="WED5981" s="2"/>
      <c r="WEE5981" s="2"/>
      <c r="WEF5981" s="2"/>
      <c r="WEG5981" s="2"/>
      <c r="WEH5981" s="2"/>
      <c r="WEI5981" s="2"/>
      <c r="WEJ5981" s="2"/>
      <c r="WEK5981" s="2"/>
      <c r="WEL5981" s="2"/>
      <c r="WEM5981" s="2"/>
      <c r="WEN5981" s="2"/>
      <c r="WEO5981" s="2"/>
      <c r="WEP5981" s="2"/>
      <c r="WEQ5981" s="2"/>
      <c r="WER5981" s="2"/>
      <c r="WES5981" s="2"/>
      <c r="WET5981" s="2"/>
      <c r="WEU5981" s="2"/>
      <c r="WEV5981" s="2"/>
      <c r="WEW5981" s="2"/>
      <c r="WEX5981" s="2"/>
      <c r="WEY5981" s="2"/>
      <c r="WEZ5981" s="2"/>
      <c r="WFA5981" s="2"/>
      <c r="WFB5981" s="2"/>
      <c r="WFC5981" s="2"/>
      <c r="WFD5981" s="2"/>
      <c r="WFE5981" s="2"/>
      <c r="WFF5981" s="2"/>
      <c r="WFG5981" s="2"/>
      <c r="WFH5981" s="2"/>
      <c r="WFI5981" s="2"/>
      <c r="WFJ5981" s="2"/>
      <c r="WFK5981" s="2"/>
      <c r="WFL5981" s="2"/>
      <c r="WFM5981" s="2"/>
      <c r="WFN5981" s="2"/>
      <c r="WFO5981" s="2"/>
      <c r="WFP5981" s="2"/>
      <c r="WFQ5981" s="2"/>
      <c r="WFR5981" s="2"/>
      <c r="WFS5981" s="2"/>
      <c r="WFT5981" s="2"/>
      <c r="WFU5981" s="2"/>
      <c r="WFV5981" s="2"/>
      <c r="WFW5981" s="2"/>
      <c r="WFX5981" s="2"/>
      <c r="WFY5981" s="2"/>
      <c r="WFZ5981" s="2"/>
      <c r="WGA5981" s="2"/>
      <c r="WGB5981" s="2"/>
      <c r="WGC5981" s="2"/>
      <c r="WGD5981" s="2"/>
      <c r="WGE5981" s="2"/>
      <c r="WGF5981" s="2"/>
      <c r="WGG5981" s="2"/>
      <c r="WGH5981" s="2"/>
      <c r="WGI5981" s="2"/>
      <c r="WGJ5981" s="2"/>
      <c r="WGK5981" s="2"/>
      <c r="WGL5981" s="2"/>
      <c r="WGM5981" s="2"/>
      <c r="WGN5981" s="2"/>
      <c r="WGO5981" s="2"/>
      <c r="WGP5981" s="2"/>
      <c r="WGQ5981" s="2"/>
      <c r="WGR5981" s="2"/>
      <c r="WGS5981" s="2"/>
      <c r="WGT5981" s="2"/>
      <c r="WGU5981" s="2"/>
      <c r="WGV5981" s="2"/>
      <c r="WGW5981" s="2"/>
      <c r="WGX5981" s="2"/>
      <c r="WGY5981" s="2"/>
      <c r="WGZ5981" s="2"/>
      <c r="WHA5981" s="2"/>
      <c r="WHB5981" s="2"/>
      <c r="WHC5981" s="2"/>
      <c r="WHD5981" s="2"/>
      <c r="WHE5981" s="2"/>
      <c r="WHF5981" s="2"/>
      <c r="WHG5981" s="2"/>
      <c r="WHH5981" s="2"/>
      <c r="WHI5981" s="2"/>
      <c r="WHJ5981" s="2"/>
      <c r="WHK5981" s="2"/>
      <c r="WHL5981" s="2"/>
      <c r="WHM5981" s="2"/>
      <c r="WHN5981" s="2"/>
      <c r="WHO5981" s="2"/>
      <c r="WHP5981" s="2"/>
      <c r="WHQ5981" s="2"/>
      <c r="WHR5981" s="2"/>
      <c r="WHS5981" s="2"/>
      <c r="WHT5981" s="2"/>
      <c r="WHU5981" s="2"/>
      <c r="WHV5981" s="2"/>
      <c r="WHW5981" s="2"/>
      <c r="WHX5981" s="2"/>
      <c r="WHY5981" s="2"/>
      <c r="WHZ5981" s="2"/>
      <c r="WIA5981" s="2"/>
      <c r="WIB5981" s="2"/>
      <c r="WIC5981" s="2"/>
      <c r="WID5981" s="2"/>
      <c r="WIE5981" s="2"/>
      <c r="WIF5981" s="2"/>
      <c r="WIG5981" s="2"/>
      <c r="WIH5981" s="2"/>
      <c r="WII5981" s="2"/>
      <c r="WIJ5981" s="2"/>
      <c r="WIK5981" s="2"/>
      <c r="WIL5981" s="2"/>
      <c r="WIM5981" s="2"/>
      <c r="WIN5981" s="2"/>
      <c r="WIO5981" s="2"/>
      <c r="WIP5981" s="2"/>
      <c r="WIQ5981" s="2"/>
      <c r="WIR5981" s="2"/>
      <c r="WIS5981" s="2"/>
      <c r="WIT5981" s="2"/>
      <c r="WIU5981" s="2"/>
      <c r="WIV5981" s="2"/>
      <c r="WIW5981" s="2"/>
      <c r="WIX5981" s="2"/>
      <c r="WIY5981" s="2"/>
      <c r="WIZ5981" s="2"/>
      <c r="WJA5981" s="2"/>
      <c r="WJB5981" s="2"/>
      <c r="WJC5981" s="2"/>
      <c r="WJD5981" s="2"/>
      <c r="WJE5981" s="2"/>
      <c r="WJF5981" s="2"/>
      <c r="WJG5981" s="2"/>
      <c r="WJH5981" s="2"/>
      <c r="WJI5981" s="2"/>
      <c r="WJJ5981" s="2"/>
      <c r="WJK5981" s="2"/>
      <c r="WJL5981" s="2"/>
      <c r="WJM5981" s="2"/>
      <c r="WJN5981" s="2"/>
      <c r="WJO5981" s="2"/>
      <c r="WJP5981" s="2"/>
      <c r="WJQ5981" s="2"/>
      <c r="WJR5981" s="2"/>
      <c r="WJS5981" s="2"/>
      <c r="WJT5981" s="2"/>
      <c r="WJU5981" s="2"/>
      <c r="WJV5981" s="2"/>
      <c r="WJW5981" s="2"/>
      <c r="WJX5981" s="2"/>
      <c r="WJY5981" s="2"/>
      <c r="WJZ5981" s="2"/>
      <c r="WKA5981" s="2"/>
      <c r="WKB5981" s="2"/>
      <c r="WKC5981" s="2"/>
      <c r="WKD5981" s="2"/>
      <c r="WKE5981" s="2"/>
      <c r="WKF5981" s="2"/>
      <c r="WKG5981" s="2"/>
      <c r="WKH5981" s="2"/>
      <c r="WKI5981" s="2"/>
      <c r="WKJ5981" s="2"/>
      <c r="WKK5981" s="2"/>
      <c r="WKL5981" s="2"/>
      <c r="WKM5981" s="2"/>
      <c r="WKN5981" s="2"/>
      <c r="WKO5981" s="2"/>
      <c r="WKP5981" s="2"/>
      <c r="WKQ5981" s="2"/>
      <c r="WKR5981" s="2"/>
      <c r="WKS5981" s="2"/>
      <c r="WKT5981" s="2"/>
      <c r="WKU5981" s="2"/>
      <c r="WKV5981" s="2"/>
      <c r="WKW5981" s="2"/>
      <c r="WKX5981" s="2"/>
      <c r="WKY5981" s="2"/>
      <c r="WKZ5981" s="2"/>
      <c r="WLA5981" s="2"/>
      <c r="WLB5981" s="2"/>
      <c r="WLC5981" s="2"/>
      <c r="WLD5981" s="2"/>
      <c r="WLE5981" s="2"/>
      <c r="WLF5981" s="2"/>
      <c r="WLG5981" s="2"/>
      <c r="WLH5981" s="2"/>
      <c r="WLI5981" s="2"/>
      <c r="WLJ5981" s="2"/>
      <c r="WLK5981" s="2"/>
      <c r="WLL5981" s="2"/>
      <c r="WLM5981" s="2"/>
      <c r="WLN5981" s="2"/>
      <c r="WLO5981" s="2"/>
      <c r="WLP5981" s="2"/>
      <c r="WLQ5981" s="2"/>
      <c r="WLR5981" s="2"/>
      <c r="WLS5981" s="2"/>
      <c r="WLT5981" s="2"/>
      <c r="WLU5981" s="2"/>
      <c r="WLV5981" s="2"/>
      <c r="WLW5981" s="2"/>
      <c r="WLX5981" s="2"/>
      <c r="WLY5981" s="2"/>
      <c r="WLZ5981" s="2"/>
      <c r="WMA5981" s="2"/>
      <c r="WMB5981" s="2"/>
      <c r="WMC5981" s="2"/>
      <c r="WMD5981" s="2"/>
      <c r="WME5981" s="2"/>
      <c r="WMF5981" s="2"/>
      <c r="WMG5981" s="2"/>
      <c r="WMH5981" s="2"/>
      <c r="WMI5981" s="2"/>
      <c r="WMJ5981" s="2"/>
      <c r="WMK5981" s="2"/>
      <c r="WML5981" s="2"/>
      <c r="WMM5981" s="2"/>
      <c r="WMN5981" s="2"/>
      <c r="WMO5981" s="2"/>
      <c r="WMP5981" s="2"/>
      <c r="WMQ5981" s="2"/>
      <c r="WMR5981" s="2"/>
      <c r="WMS5981" s="2"/>
      <c r="WMT5981" s="2"/>
      <c r="WMU5981" s="2"/>
      <c r="WMV5981" s="2"/>
      <c r="WMW5981" s="2"/>
      <c r="WMX5981" s="2"/>
      <c r="WMY5981" s="2"/>
      <c r="WMZ5981" s="2"/>
      <c r="WNA5981" s="2"/>
      <c r="WNB5981" s="2"/>
      <c r="WNC5981" s="2"/>
      <c r="WND5981" s="2"/>
      <c r="WNE5981" s="2"/>
      <c r="WNF5981" s="2"/>
      <c r="WNG5981" s="2"/>
      <c r="WNH5981" s="2"/>
      <c r="WNI5981" s="2"/>
      <c r="WNJ5981" s="2"/>
      <c r="WNK5981" s="2"/>
      <c r="WNL5981" s="2"/>
      <c r="WNM5981" s="2"/>
      <c r="WNN5981" s="2"/>
      <c r="WNO5981" s="2"/>
      <c r="WNP5981" s="2"/>
      <c r="WNQ5981" s="2"/>
      <c r="WNR5981" s="2"/>
      <c r="WNS5981" s="2"/>
      <c r="WNT5981" s="2"/>
      <c r="WNU5981" s="2"/>
      <c r="WNV5981" s="2"/>
      <c r="WNW5981" s="2"/>
      <c r="WNX5981" s="2"/>
      <c r="WNY5981" s="2"/>
      <c r="WNZ5981" s="2"/>
      <c r="WOA5981" s="2"/>
      <c r="WOB5981" s="2"/>
      <c r="WOC5981" s="2"/>
      <c r="WOD5981" s="2"/>
      <c r="WOE5981" s="2"/>
      <c r="WOF5981" s="2"/>
      <c r="WOG5981" s="2"/>
      <c r="WOH5981" s="2"/>
      <c r="WOI5981" s="2"/>
      <c r="WOJ5981" s="2"/>
      <c r="WOK5981" s="2"/>
      <c r="WOL5981" s="2"/>
      <c r="WOM5981" s="2"/>
      <c r="WON5981" s="2"/>
      <c r="WOO5981" s="2"/>
      <c r="WOP5981" s="2"/>
      <c r="WOQ5981" s="2"/>
      <c r="WOR5981" s="2"/>
      <c r="WOS5981" s="2"/>
      <c r="WOT5981" s="2"/>
      <c r="WOU5981" s="2"/>
      <c r="WOV5981" s="2"/>
      <c r="WOW5981" s="2"/>
      <c r="WOX5981" s="2"/>
      <c r="WOY5981" s="2"/>
      <c r="WOZ5981" s="2"/>
      <c r="WPA5981" s="2"/>
      <c r="WPB5981" s="2"/>
      <c r="WPC5981" s="2"/>
      <c r="WPD5981" s="2"/>
      <c r="WPE5981" s="2"/>
      <c r="WPF5981" s="2"/>
      <c r="WPG5981" s="2"/>
      <c r="WPH5981" s="2"/>
      <c r="WPI5981" s="2"/>
      <c r="WPJ5981" s="2"/>
      <c r="WPK5981" s="2"/>
      <c r="WPL5981" s="2"/>
      <c r="WPM5981" s="2"/>
      <c r="WPN5981" s="2"/>
      <c r="WPO5981" s="2"/>
      <c r="WPP5981" s="2"/>
      <c r="WPQ5981" s="2"/>
      <c r="WPR5981" s="2"/>
      <c r="WPS5981" s="2"/>
      <c r="WPT5981" s="2"/>
      <c r="WPU5981" s="2"/>
      <c r="WPV5981" s="2"/>
      <c r="WPW5981" s="2"/>
      <c r="WPX5981" s="2"/>
      <c r="WPY5981" s="2"/>
      <c r="WPZ5981" s="2"/>
      <c r="WQA5981" s="2"/>
      <c r="WQB5981" s="2"/>
      <c r="WQC5981" s="2"/>
      <c r="WQD5981" s="2"/>
      <c r="WQE5981" s="2"/>
      <c r="WQF5981" s="2"/>
      <c r="WQG5981" s="2"/>
      <c r="WQH5981" s="2"/>
      <c r="WQI5981" s="2"/>
      <c r="WQJ5981" s="2"/>
      <c r="WQK5981" s="2"/>
      <c r="WQL5981" s="2"/>
      <c r="WQM5981" s="2"/>
      <c r="WQN5981" s="2"/>
      <c r="WQO5981" s="2"/>
      <c r="WQP5981" s="2"/>
      <c r="WQQ5981" s="2"/>
      <c r="WQR5981" s="2"/>
      <c r="WQS5981" s="2"/>
      <c r="WQT5981" s="2"/>
      <c r="WQU5981" s="2"/>
      <c r="WQV5981" s="2"/>
      <c r="WQW5981" s="2"/>
      <c r="WQX5981" s="2"/>
      <c r="WQY5981" s="2"/>
      <c r="WQZ5981" s="2"/>
      <c r="WRA5981" s="2"/>
      <c r="WRB5981" s="2"/>
      <c r="WRC5981" s="2"/>
      <c r="WRD5981" s="2"/>
      <c r="WRE5981" s="2"/>
      <c r="WRF5981" s="2"/>
      <c r="WRG5981" s="2"/>
      <c r="WRH5981" s="2"/>
      <c r="WRI5981" s="2"/>
      <c r="WRJ5981" s="2"/>
      <c r="WRK5981" s="2"/>
      <c r="WRL5981" s="2"/>
      <c r="WRM5981" s="2"/>
      <c r="WRN5981" s="2"/>
      <c r="WRO5981" s="2"/>
      <c r="WRP5981" s="2"/>
      <c r="WRQ5981" s="2"/>
      <c r="WRR5981" s="2"/>
      <c r="WRS5981" s="2"/>
      <c r="WRT5981" s="2"/>
      <c r="WRU5981" s="2"/>
      <c r="WRV5981" s="2"/>
      <c r="WRW5981" s="2"/>
      <c r="WRX5981" s="2"/>
      <c r="WRY5981" s="2"/>
      <c r="WRZ5981" s="2"/>
      <c r="WSA5981" s="2"/>
      <c r="WSB5981" s="2"/>
      <c r="WSC5981" s="2"/>
      <c r="WSD5981" s="2"/>
      <c r="WSE5981" s="2"/>
      <c r="WSF5981" s="2"/>
      <c r="WSG5981" s="2"/>
      <c r="WSH5981" s="2"/>
      <c r="WSI5981" s="2"/>
      <c r="WSJ5981" s="2"/>
      <c r="WSK5981" s="2"/>
      <c r="WSL5981" s="2"/>
      <c r="WSM5981" s="2"/>
      <c r="WSN5981" s="2"/>
      <c r="WSO5981" s="2"/>
      <c r="WSP5981" s="2"/>
      <c r="WSQ5981" s="2"/>
      <c r="WSR5981" s="2"/>
      <c r="WSS5981" s="2"/>
      <c r="WST5981" s="2"/>
      <c r="WSU5981" s="2"/>
      <c r="WSV5981" s="2"/>
      <c r="WSW5981" s="2"/>
      <c r="WSX5981" s="2"/>
      <c r="WSY5981" s="2"/>
      <c r="WSZ5981" s="2"/>
      <c r="WTA5981" s="2"/>
      <c r="WTB5981" s="2"/>
      <c r="WTC5981" s="2"/>
      <c r="WTD5981" s="2"/>
      <c r="WTE5981" s="2"/>
      <c r="WTF5981" s="2"/>
      <c r="WTG5981" s="2"/>
      <c r="WTH5981" s="2"/>
      <c r="WTI5981" s="2"/>
      <c r="WTJ5981" s="2"/>
      <c r="WTK5981" s="2"/>
      <c r="WTL5981" s="2"/>
      <c r="WTM5981" s="2"/>
      <c r="WTN5981" s="2"/>
      <c r="WTO5981" s="2"/>
      <c r="WTP5981" s="2"/>
      <c r="WTQ5981" s="2"/>
      <c r="WTR5981" s="2"/>
      <c r="WTS5981" s="2"/>
      <c r="WTT5981" s="2"/>
      <c r="WTU5981" s="2"/>
      <c r="WTV5981" s="2"/>
      <c r="WTW5981" s="2"/>
      <c r="WTX5981" s="2"/>
      <c r="WTY5981" s="2"/>
      <c r="WTZ5981" s="2"/>
      <c r="WUA5981" s="2"/>
      <c r="WUB5981" s="2"/>
      <c r="WUC5981" s="2"/>
      <c r="WUD5981" s="2"/>
      <c r="WUE5981" s="2"/>
      <c r="WUF5981" s="2"/>
      <c r="WUG5981" s="2"/>
      <c r="WUH5981" s="2"/>
      <c r="WUI5981" s="2"/>
      <c r="WUJ5981" s="2"/>
      <c r="WUK5981" s="2"/>
      <c r="WUL5981" s="2"/>
      <c r="WUM5981" s="2"/>
      <c r="WUN5981" s="2"/>
      <c r="WUO5981" s="2"/>
      <c r="WUP5981" s="2"/>
      <c r="WUQ5981" s="2"/>
      <c r="WUR5981" s="2"/>
      <c r="WUS5981" s="2"/>
      <c r="WUT5981" s="2"/>
      <c r="WUU5981" s="2"/>
      <c r="WUV5981" s="2"/>
      <c r="WUW5981" s="2"/>
      <c r="WUX5981" s="2"/>
      <c r="WUY5981" s="2"/>
      <c r="WUZ5981" s="2"/>
      <c r="WVA5981" s="2"/>
      <c r="WVB5981" s="2"/>
      <c r="WVC5981" s="2"/>
      <c r="WVD5981" s="2"/>
      <c r="WVE5981" s="2"/>
      <c r="WVF5981" s="2"/>
      <c r="WVG5981" s="2"/>
      <c r="WVH5981" s="2"/>
      <c r="WVI5981" s="2"/>
      <c r="WVJ5981" s="2"/>
      <c r="WVK5981" s="2"/>
      <c r="WVL5981" s="2"/>
      <c r="WVM5981" s="2"/>
      <c r="WVN5981" s="2"/>
      <c r="WVO5981" s="2"/>
      <c r="WVP5981" s="2"/>
      <c r="WVQ5981" s="2"/>
      <c r="WVR5981" s="2"/>
      <c r="WVS5981" s="2"/>
      <c r="WVT5981" s="2"/>
      <c r="WVU5981" s="2"/>
      <c r="WVV5981" s="2"/>
      <c r="WVW5981" s="2"/>
      <c r="WVX5981" s="2"/>
      <c r="WVY5981" s="2"/>
      <c r="WVZ5981" s="2"/>
      <c r="WWA5981" s="2"/>
      <c r="WWB5981" s="2"/>
      <c r="WWC5981" s="2"/>
      <c r="WWD5981" s="2"/>
      <c r="WWE5981" s="2"/>
      <c r="WWF5981" s="2"/>
      <c r="WWG5981" s="2"/>
      <c r="WWH5981" s="2"/>
      <c r="WWI5981" s="2"/>
      <c r="WWJ5981" s="2"/>
      <c r="WWK5981" s="2"/>
      <c r="WWL5981" s="2"/>
      <c r="WWM5981" s="2"/>
      <c r="WWN5981" s="2"/>
      <c r="WWO5981" s="2"/>
      <c r="WWP5981" s="2"/>
      <c r="WWQ5981" s="2"/>
      <c r="WWR5981" s="2"/>
      <c r="WWS5981" s="2"/>
      <c r="WWT5981" s="2"/>
      <c r="WWU5981" s="2"/>
      <c r="WWV5981" s="2"/>
      <c r="WWW5981" s="2"/>
      <c r="WWX5981" s="2"/>
      <c r="WWY5981" s="2"/>
      <c r="WWZ5981" s="2"/>
      <c r="WXA5981" s="2"/>
      <c r="WXB5981" s="2"/>
      <c r="WXC5981" s="2"/>
      <c r="WXD5981" s="2"/>
      <c r="WXE5981" s="2"/>
      <c r="WXF5981" s="2"/>
      <c r="WXG5981" s="2"/>
      <c r="WXH5981" s="2"/>
      <c r="WXI5981" s="2"/>
      <c r="WXJ5981" s="2"/>
      <c r="WXK5981" s="2"/>
      <c r="WXL5981" s="2"/>
      <c r="WXM5981" s="2"/>
      <c r="WXN5981" s="2"/>
      <c r="WXO5981" s="2"/>
      <c r="WXP5981" s="2"/>
      <c r="WXQ5981" s="2"/>
      <c r="WXR5981" s="2"/>
      <c r="WXS5981" s="2"/>
      <c r="WXT5981" s="2"/>
      <c r="WXU5981" s="2"/>
      <c r="WXV5981" s="2"/>
      <c r="WXW5981" s="2"/>
      <c r="WXX5981" s="2"/>
      <c r="WXY5981" s="2"/>
      <c r="WXZ5981" s="2"/>
      <c r="WYA5981" s="2"/>
      <c r="WYB5981" s="2"/>
      <c r="WYC5981" s="2"/>
      <c r="WYD5981" s="2"/>
      <c r="WYE5981" s="2"/>
      <c r="WYF5981" s="2"/>
      <c r="WYG5981" s="2"/>
      <c r="WYH5981" s="2"/>
      <c r="WYI5981" s="2"/>
      <c r="WYJ5981" s="2"/>
      <c r="WYK5981" s="2"/>
      <c r="WYL5981" s="2"/>
      <c r="WYM5981" s="2"/>
      <c r="WYN5981" s="2"/>
      <c r="WYO5981" s="2"/>
      <c r="WYP5981" s="2"/>
      <c r="WYQ5981" s="2"/>
      <c r="WYR5981" s="2"/>
      <c r="WYS5981" s="2"/>
      <c r="WYT5981" s="2"/>
      <c r="WYU5981" s="2"/>
      <c r="WYV5981" s="2"/>
      <c r="WYW5981" s="2"/>
      <c r="WYX5981" s="2"/>
      <c r="WYY5981" s="2"/>
      <c r="WYZ5981" s="2"/>
      <c r="WZA5981" s="2"/>
      <c r="WZB5981" s="2"/>
      <c r="WZC5981" s="2"/>
      <c r="WZD5981" s="2"/>
      <c r="WZE5981" s="2"/>
      <c r="WZF5981" s="2"/>
      <c r="WZG5981" s="2"/>
      <c r="WZH5981" s="2"/>
      <c r="WZI5981" s="2"/>
      <c r="WZJ5981" s="2"/>
      <c r="WZK5981" s="2"/>
      <c r="WZL5981" s="2"/>
      <c r="WZM5981" s="2"/>
      <c r="WZN5981" s="2"/>
      <c r="WZO5981" s="2"/>
      <c r="WZP5981" s="2"/>
      <c r="WZQ5981" s="2"/>
      <c r="WZR5981" s="2"/>
      <c r="WZS5981" s="2"/>
      <c r="WZT5981" s="2"/>
      <c r="WZU5981" s="2"/>
      <c r="WZV5981" s="2"/>
      <c r="WZW5981" s="2"/>
      <c r="WZX5981" s="2"/>
      <c r="WZY5981" s="2"/>
      <c r="WZZ5981" s="2"/>
      <c r="XAA5981" s="2"/>
      <c r="XAB5981" s="2"/>
      <c r="XAC5981" s="2"/>
      <c r="XAD5981" s="2"/>
      <c r="XAE5981" s="2"/>
      <c r="XAF5981" s="2"/>
      <c r="XAG5981" s="2"/>
      <c r="XAH5981" s="2"/>
      <c r="XAI5981" s="2"/>
      <c r="XAJ5981" s="2"/>
      <c r="XAK5981" s="2"/>
      <c r="XAL5981" s="2"/>
      <c r="XAM5981" s="2"/>
      <c r="XAN5981" s="2"/>
      <c r="XAO5981" s="2"/>
      <c r="XAP5981" s="2"/>
      <c r="XAQ5981" s="2"/>
      <c r="XAR5981" s="2"/>
      <c r="XAS5981" s="2"/>
      <c r="XAT5981" s="2"/>
      <c r="XAU5981" s="2"/>
      <c r="XAV5981" s="2"/>
      <c r="XAW5981" s="2"/>
      <c r="XAX5981" s="2"/>
      <c r="XAY5981" s="2"/>
      <c r="XAZ5981" s="2"/>
      <c r="XBA5981" s="2"/>
      <c r="XBB5981" s="2"/>
      <c r="XBC5981" s="2"/>
      <c r="XBD5981" s="2"/>
      <c r="XBE5981" s="2"/>
      <c r="XBF5981" s="2"/>
      <c r="XBG5981" s="2"/>
      <c r="XBH5981" s="2"/>
      <c r="XBI5981" s="2"/>
      <c r="XBJ5981" s="2"/>
      <c r="XBK5981" s="2"/>
      <c r="XBL5981" s="2"/>
      <c r="XBM5981" s="2"/>
      <c r="XBN5981" s="2"/>
      <c r="XBO5981" s="2"/>
      <c r="XBP5981" s="2"/>
      <c r="XBQ5981" s="2"/>
      <c r="XBR5981" s="2"/>
      <c r="XBS5981" s="2"/>
      <c r="XBT5981" s="2"/>
      <c r="XBU5981" s="2"/>
      <c r="XBV5981" s="2"/>
      <c r="XBW5981" s="2"/>
      <c r="XBX5981" s="2"/>
      <c r="XBY5981" s="2"/>
      <c r="XBZ5981" s="2"/>
      <c r="XCA5981" s="2"/>
      <c r="XCB5981" s="2"/>
      <c r="XCC5981" s="2"/>
      <c r="XCD5981" s="2"/>
      <c r="XCE5981" s="2"/>
      <c r="XCF5981" s="2"/>
      <c r="XCG5981" s="2"/>
      <c r="XCH5981" s="2"/>
      <c r="XCI5981" s="2"/>
      <c r="XCJ5981" s="2"/>
      <c r="XCK5981" s="2"/>
      <c r="XCL5981" s="2"/>
      <c r="XCM5981" s="2"/>
      <c r="XCN5981" s="2"/>
      <c r="XCO5981" s="2"/>
      <c r="XCP5981" s="2"/>
      <c r="XCQ5981" s="2"/>
      <c r="XCR5981" s="2"/>
      <c r="XCS5981" s="2"/>
      <c r="XCT5981" s="2"/>
      <c r="XCU5981" s="2"/>
      <c r="XCV5981" s="2"/>
      <c r="XCW5981" s="2"/>
      <c r="XCX5981" s="2"/>
      <c r="XCY5981" s="2"/>
      <c r="XCZ5981" s="2"/>
      <c r="XDA5981" s="2"/>
      <c r="XDB5981" s="2"/>
      <c r="XDC5981" s="2"/>
      <c r="XDD5981" s="2"/>
      <c r="XDE5981" s="2"/>
      <c r="XDF5981" s="2"/>
      <c r="XDG5981" s="2"/>
      <c r="XDH5981" s="2"/>
      <c r="XDI5981" s="2"/>
      <c r="XDJ5981" s="2"/>
      <c r="XDK5981" s="2"/>
      <c r="XDL5981" s="2"/>
      <c r="XDM5981" s="2"/>
      <c r="XDN5981" s="2"/>
      <c r="XDO5981" s="2"/>
      <c r="XDP5981" s="2"/>
      <c r="XDQ5981" s="2"/>
      <c r="XDR5981" s="2"/>
      <c r="XDS5981" s="2"/>
      <c r="XDT5981" s="2"/>
      <c r="XDU5981" s="2"/>
      <c r="XDV5981" s="2"/>
      <c r="XDW5981" s="2"/>
      <c r="XDX5981" s="2"/>
      <c r="XDY5981" s="2"/>
      <c r="XDZ5981" s="2"/>
      <c r="XEA5981" s="2"/>
      <c r="XEB5981" s="2"/>
      <c r="XEC5981" s="2"/>
      <c r="XED5981" s="2"/>
      <c r="XEE5981" s="2"/>
      <c r="XEF5981" s="2"/>
      <c r="XEG5981" s="2"/>
      <c r="XEH5981" s="2"/>
      <c r="XEI5981" s="2"/>
      <c r="XEJ5981" s="2"/>
      <c r="XEK5981" s="2"/>
      <c r="XEL5981" s="2"/>
      <c r="XEM5981" s="2"/>
      <c r="XEN5981" s="2"/>
      <c r="XEO5981" s="2"/>
      <c r="XEP5981" s="2"/>
      <c r="XEQ5981" s="2"/>
      <c r="XER5981" s="2"/>
      <c r="XES5981" s="2"/>
      <c r="XET5981" s="2"/>
      <c r="XEU5981" s="2"/>
      <c r="XEV5981" s="2"/>
      <c r="XEW5981" s="2"/>
      <c r="XEX5981" s="2"/>
      <c r="XEY5981" s="2"/>
      <c r="XEZ5981" s="2"/>
    </row>
    <row r="5982" spans="1:16380" x14ac:dyDescent="0.25">
      <c r="A5982" s="10"/>
      <c r="B5982" s="10" t="s">
        <v>1405</v>
      </c>
      <c r="C5982" s="10" t="s">
        <v>29</v>
      </c>
      <c r="D5982" s="19" t="s">
        <v>11</v>
      </c>
      <c r="E5982" s="11" t="s">
        <v>25</v>
      </c>
      <c r="F5982" s="19">
        <v>0</v>
      </c>
      <c r="G5982" s="19">
        <f t="shared" si="141"/>
        <v>0</v>
      </c>
      <c r="H5982" s="36">
        <v>3</v>
      </c>
      <c r="I5982" s="43"/>
      <c r="J5982" s="6"/>
      <c r="K5982" s="6"/>
      <c r="L5982" s="6"/>
      <c r="M5982" s="6"/>
      <c r="N5982" s="6"/>
      <c r="O5982" s="6"/>
      <c r="P5982" s="6"/>
      <c r="Q5982" s="6"/>
      <c r="R5982" s="6"/>
      <c r="S5982" s="6"/>
      <c r="T5982" s="6"/>
      <c r="U5982" s="6"/>
      <c r="V5982" s="6"/>
      <c r="W5982" s="6"/>
      <c r="X5982" s="6"/>
      <c r="Y5982" s="6"/>
      <c r="Z5982" s="6"/>
      <c r="AA5982" s="6"/>
      <c r="AB5982" s="6"/>
      <c r="AC5982" s="6"/>
      <c r="AD5982" s="6"/>
      <c r="AE5982" s="6"/>
      <c r="AF5982" s="9"/>
      <c r="AG5982" s="2"/>
      <c r="AH5982" s="2"/>
      <c r="AI5982" s="2"/>
      <c r="AJ5982" s="2"/>
      <c r="AK5982" s="2"/>
      <c r="AL5982" s="2"/>
      <c r="AM5982" s="2"/>
      <c r="AN5982" s="2"/>
      <c r="AO5982" s="2"/>
      <c r="AP5982" s="2"/>
      <c r="AQ5982" s="2"/>
      <c r="AR5982" s="2"/>
      <c r="AS5982" s="2"/>
      <c r="AT5982" s="2"/>
      <c r="AU5982" s="2"/>
      <c r="AV5982" s="2"/>
      <c r="AW5982" s="2"/>
      <c r="AX5982" s="2"/>
      <c r="AY5982" s="2"/>
      <c r="AZ5982" s="2"/>
      <c r="BA5982" s="2"/>
      <c r="BB5982" s="2"/>
      <c r="BC5982" s="2"/>
      <c r="BD5982" s="2"/>
      <c r="BE5982" s="2"/>
      <c r="BF5982" s="2"/>
      <c r="BG5982" s="2"/>
      <c r="BH5982" s="2"/>
      <c r="BI5982" s="2"/>
      <c r="BJ5982" s="2"/>
      <c r="BK5982" s="2"/>
      <c r="BL5982" s="2"/>
      <c r="BM5982" s="2"/>
      <c r="BN5982" s="2"/>
      <c r="BO5982" s="2"/>
      <c r="BP5982" s="2"/>
      <c r="BQ5982" s="2"/>
      <c r="BR5982" s="2"/>
      <c r="BS5982" s="2"/>
      <c r="BT5982" s="2"/>
      <c r="BU5982" s="2"/>
      <c r="BV5982" s="2"/>
      <c r="BW5982" s="2"/>
      <c r="BX5982" s="2"/>
      <c r="BY5982" s="2"/>
      <c r="BZ5982" s="2"/>
      <c r="CA5982" s="2"/>
      <c r="CB5982" s="2"/>
      <c r="CC5982" s="2"/>
      <c r="CD5982" s="2"/>
      <c r="CE5982" s="2"/>
      <c r="CF5982" s="2"/>
      <c r="CG5982" s="2"/>
      <c r="CH5982" s="2"/>
      <c r="CI5982" s="2"/>
      <c r="CJ5982" s="2"/>
      <c r="CK5982" s="2"/>
      <c r="CL5982" s="2"/>
      <c r="CM5982" s="2"/>
      <c r="CN5982" s="2"/>
      <c r="CO5982" s="2"/>
      <c r="CP5982" s="2"/>
      <c r="CQ5982" s="2"/>
      <c r="CR5982" s="2"/>
      <c r="CS5982" s="2"/>
      <c r="CT5982" s="2"/>
      <c r="CU5982" s="2"/>
      <c r="CV5982" s="2"/>
      <c r="CW5982" s="2"/>
      <c r="CX5982" s="2"/>
      <c r="CY5982" s="2"/>
      <c r="CZ5982" s="2"/>
      <c r="DA5982" s="2"/>
      <c r="DB5982" s="2"/>
      <c r="DC5982" s="2"/>
      <c r="DD5982" s="2"/>
      <c r="DE5982" s="2"/>
      <c r="DF5982" s="2"/>
      <c r="DG5982" s="2"/>
      <c r="DH5982" s="2"/>
      <c r="DI5982" s="2"/>
      <c r="DJ5982" s="2"/>
      <c r="DK5982" s="2"/>
      <c r="DL5982" s="2"/>
      <c r="DM5982" s="2"/>
      <c r="DN5982" s="2"/>
      <c r="DO5982" s="2"/>
      <c r="DP5982" s="2"/>
      <c r="DQ5982" s="2"/>
      <c r="DR5982" s="2"/>
      <c r="DS5982" s="2"/>
      <c r="DT5982" s="2"/>
      <c r="DU5982" s="2"/>
      <c r="DV5982" s="2"/>
      <c r="DW5982" s="2"/>
      <c r="DX5982" s="2"/>
      <c r="DY5982" s="2"/>
      <c r="DZ5982" s="2"/>
      <c r="EA5982" s="2"/>
      <c r="EB5982" s="2"/>
      <c r="EC5982" s="2"/>
      <c r="ED5982" s="2"/>
      <c r="EE5982" s="2"/>
      <c r="EF5982" s="2"/>
      <c r="EG5982" s="2"/>
      <c r="EH5982" s="2"/>
      <c r="EI5982" s="2"/>
      <c r="EJ5982" s="2"/>
      <c r="EK5982" s="2"/>
      <c r="EL5982" s="2"/>
      <c r="EM5982" s="2"/>
      <c r="EN5982" s="2"/>
      <c r="EO5982" s="2"/>
      <c r="EP5982" s="2"/>
      <c r="EQ5982" s="2"/>
      <c r="ER5982" s="2"/>
      <c r="ES5982" s="2"/>
      <c r="ET5982" s="2"/>
      <c r="EU5982" s="2"/>
      <c r="EV5982" s="2"/>
      <c r="EW5982" s="2"/>
      <c r="EX5982" s="2"/>
      <c r="EY5982" s="2"/>
      <c r="EZ5982" s="2"/>
      <c r="FA5982" s="2"/>
      <c r="FB5982" s="2"/>
      <c r="FC5982" s="2"/>
      <c r="FD5982" s="2"/>
      <c r="FE5982" s="2"/>
      <c r="FF5982" s="2"/>
      <c r="FG5982" s="2"/>
      <c r="FH5982" s="2"/>
      <c r="FI5982" s="2"/>
      <c r="FJ5982" s="2"/>
      <c r="FK5982" s="2"/>
      <c r="FL5982" s="2"/>
      <c r="FM5982" s="2"/>
      <c r="FN5982" s="2"/>
      <c r="FO5982" s="2"/>
      <c r="FP5982" s="2"/>
      <c r="FQ5982" s="2"/>
      <c r="FR5982" s="2"/>
      <c r="FS5982" s="2"/>
      <c r="FT5982" s="2"/>
      <c r="FU5982" s="2"/>
      <c r="FV5982" s="2"/>
      <c r="FW5982" s="2"/>
      <c r="FX5982" s="2"/>
      <c r="FY5982" s="2"/>
      <c r="FZ5982" s="2"/>
      <c r="GA5982" s="2"/>
      <c r="GB5982" s="2"/>
      <c r="GC5982" s="2"/>
      <c r="GD5982" s="2"/>
      <c r="GE5982" s="2"/>
      <c r="GF5982" s="2"/>
      <c r="GG5982" s="2"/>
      <c r="GH5982" s="2"/>
      <c r="GI5982" s="2"/>
      <c r="GJ5982" s="2"/>
      <c r="GK5982" s="2"/>
      <c r="GL5982" s="2"/>
      <c r="GM5982" s="2"/>
      <c r="GN5982" s="2"/>
      <c r="GO5982" s="2"/>
      <c r="GP5982" s="2"/>
      <c r="GQ5982" s="2"/>
      <c r="GR5982" s="2"/>
      <c r="GS5982" s="2"/>
      <c r="GT5982" s="2"/>
      <c r="GU5982" s="2"/>
      <c r="GV5982" s="2"/>
      <c r="GW5982" s="2"/>
      <c r="GX5982" s="2"/>
      <c r="GY5982" s="2"/>
      <c r="GZ5982" s="2"/>
      <c r="HA5982" s="2"/>
      <c r="HB5982" s="2"/>
      <c r="HC5982" s="2"/>
      <c r="HD5982" s="2"/>
      <c r="HE5982" s="2"/>
      <c r="HF5982" s="2"/>
      <c r="HG5982" s="2"/>
      <c r="HH5982" s="2"/>
      <c r="HI5982" s="2"/>
      <c r="HJ5982" s="2"/>
      <c r="HK5982" s="2"/>
      <c r="HL5982" s="2"/>
      <c r="HM5982" s="2"/>
      <c r="HN5982" s="2"/>
      <c r="HO5982" s="2"/>
      <c r="HP5982" s="2"/>
      <c r="HQ5982" s="2"/>
      <c r="HR5982" s="2"/>
      <c r="HS5982" s="2"/>
      <c r="HT5982" s="2"/>
      <c r="HU5982" s="2"/>
      <c r="HV5982" s="2"/>
      <c r="HW5982" s="2"/>
      <c r="HX5982" s="2"/>
      <c r="HY5982" s="2"/>
      <c r="HZ5982" s="2"/>
      <c r="IA5982" s="2"/>
      <c r="IB5982" s="2"/>
      <c r="IC5982" s="2"/>
      <c r="ID5982" s="2"/>
      <c r="IE5982" s="2"/>
      <c r="IF5982" s="2"/>
      <c r="IG5982" s="2"/>
      <c r="IH5982" s="2"/>
      <c r="II5982" s="2"/>
      <c r="IJ5982" s="2"/>
      <c r="IK5982" s="2"/>
      <c r="IL5982" s="2"/>
      <c r="IM5982" s="2"/>
      <c r="IN5982" s="2"/>
      <c r="IO5982" s="2"/>
      <c r="IP5982" s="2"/>
      <c r="IQ5982" s="2"/>
      <c r="IR5982" s="2"/>
      <c r="IS5982" s="2"/>
      <c r="IT5982" s="2"/>
      <c r="IU5982" s="2"/>
      <c r="IV5982" s="2"/>
      <c r="IW5982" s="2"/>
      <c r="IX5982" s="2"/>
      <c r="IY5982" s="2"/>
      <c r="IZ5982" s="2"/>
      <c r="JA5982" s="2"/>
      <c r="JB5982" s="2"/>
      <c r="JC5982" s="2"/>
      <c r="JD5982" s="2"/>
      <c r="JE5982" s="2"/>
      <c r="JF5982" s="2"/>
      <c r="JG5982" s="2"/>
      <c r="JH5982" s="2"/>
      <c r="JI5982" s="2"/>
      <c r="JJ5982" s="2"/>
      <c r="JK5982" s="2"/>
      <c r="JL5982" s="2"/>
      <c r="JM5982" s="2"/>
      <c r="JN5982" s="2"/>
      <c r="JO5982" s="2"/>
      <c r="JP5982" s="2"/>
      <c r="JQ5982" s="2"/>
      <c r="JR5982" s="2"/>
      <c r="JS5982" s="2"/>
      <c r="JT5982" s="2"/>
      <c r="JU5982" s="2"/>
      <c r="JV5982" s="2"/>
      <c r="JW5982" s="2"/>
      <c r="JX5982" s="2"/>
      <c r="JY5982" s="2"/>
      <c r="JZ5982" s="2"/>
      <c r="KA5982" s="2"/>
      <c r="KB5982" s="2"/>
      <c r="KC5982" s="2"/>
      <c r="KD5982" s="2"/>
      <c r="KE5982" s="2"/>
      <c r="KF5982" s="2"/>
      <c r="KG5982" s="2"/>
      <c r="KH5982" s="2"/>
      <c r="KI5982" s="2"/>
      <c r="KJ5982" s="2"/>
      <c r="KK5982" s="2"/>
      <c r="KL5982" s="2"/>
      <c r="KM5982" s="2"/>
      <c r="KN5982" s="2"/>
      <c r="KO5982" s="2"/>
      <c r="KP5982" s="2"/>
      <c r="KQ5982" s="2"/>
      <c r="KR5982" s="2"/>
      <c r="KS5982" s="2"/>
      <c r="KT5982" s="2"/>
      <c r="KU5982" s="2"/>
      <c r="KV5982" s="2"/>
      <c r="KW5982" s="2"/>
      <c r="KX5982" s="2"/>
      <c r="KY5982" s="2"/>
      <c r="KZ5982" s="2"/>
      <c r="LA5982" s="2"/>
      <c r="LB5982" s="2"/>
      <c r="LC5982" s="2"/>
      <c r="LD5982" s="2"/>
      <c r="LE5982" s="2"/>
      <c r="LF5982" s="2"/>
      <c r="LG5982" s="2"/>
      <c r="LH5982" s="2"/>
      <c r="LI5982" s="2"/>
      <c r="LJ5982" s="2"/>
      <c r="LK5982" s="2"/>
      <c r="LL5982" s="2"/>
      <c r="LM5982" s="2"/>
      <c r="LN5982" s="2"/>
      <c r="LO5982" s="2"/>
      <c r="LP5982" s="2"/>
      <c r="LQ5982" s="2"/>
      <c r="LR5982" s="2"/>
      <c r="LS5982" s="2"/>
      <c r="LT5982" s="2"/>
      <c r="LU5982" s="2"/>
      <c r="LV5982" s="2"/>
      <c r="LW5982" s="2"/>
      <c r="LX5982" s="2"/>
      <c r="LY5982" s="2"/>
      <c r="LZ5982" s="2"/>
      <c r="MA5982" s="2"/>
      <c r="MB5982" s="2"/>
      <c r="MC5982" s="2"/>
      <c r="MD5982" s="2"/>
      <c r="ME5982" s="2"/>
      <c r="MF5982" s="2"/>
      <c r="MG5982" s="2"/>
      <c r="MH5982" s="2"/>
      <c r="MI5982" s="2"/>
      <c r="MJ5982" s="2"/>
      <c r="MK5982" s="2"/>
      <c r="ML5982" s="2"/>
      <c r="MM5982" s="2"/>
      <c r="MN5982" s="2"/>
      <c r="MO5982" s="2"/>
      <c r="MP5982" s="2"/>
      <c r="MQ5982" s="2"/>
      <c r="MR5982" s="2"/>
      <c r="MS5982" s="2"/>
      <c r="MT5982" s="2"/>
      <c r="MU5982" s="2"/>
      <c r="MV5982" s="2"/>
      <c r="MW5982" s="2"/>
      <c r="MX5982" s="2"/>
      <c r="MY5982" s="2"/>
      <c r="MZ5982" s="2"/>
      <c r="NA5982" s="2"/>
      <c r="NB5982" s="2"/>
      <c r="NC5982" s="2"/>
      <c r="ND5982" s="2"/>
      <c r="NE5982" s="2"/>
      <c r="NF5982" s="2"/>
      <c r="NG5982" s="2"/>
      <c r="NH5982" s="2"/>
      <c r="NI5982" s="2"/>
      <c r="NJ5982" s="2"/>
      <c r="NK5982" s="2"/>
      <c r="NL5982" s="2"/>
      <c r="NM5982" s="2"/>
      <c r="NN5982" s="2"/>
      <c r="NO5982" s="2"/>
      <c r="NP5982" s="2"/>
      <c r="NQ5982" s="2"/>
      <c r="NR5982" s="2"/>
      <c r="NS5982" s="2"/>
      <c r="NT5982" s="2"/>
      <c r="NU5982" s="2"/>
      <c r="NV5982" s="2"/>
      <c r="NW5982" s="2"/>
      <c r="NX5982" s="2"/>
      <c r="NY5982" s="2"/>
      <c r="NZ5982" s="2"/>
      <c r="OA5982" s="2"/>
      <c r="OB5982" s="2"/>
      <c r="OC5982" s="2"/>
      <c r="OD5982" s="2"/>
      <c r="OE5982" s="2"/>
      <c r="OF5982" s="2"/>
      <c r="OG5982" s="2"/>
      <c r="OH5982" s="2"/>
      <c r="OI5982" s="2"/>
      <c r="OJ5982" s="2"/>
      <c r="OK5982" s="2"/>
      <c r="OL5982" s="2"/>
      <c r="OM5982" s="2"/>
      <c r="ON5982" s="2"/>
      <c r="OO5982" s="2"/>
      <c r="OP5982" s="2"/>
      <c r="OQ5982" s="2"/>
      <c r="OR5982" s="2"/>
      <c r="OS5982" s="2"/>
      <c r="OT5982" s="2"/>
      <c r="OU5982" s="2"/>
      <c r="OV5982" s="2"/>
      <c r="OW5982" s="2"/>
      <c r="OX5982" s="2"/>
      <c r="OY5982" s="2"/>
      <c r="OZ5982" s="2"/>
      <c r="PA5982" s="2"/>
      <c r="PB5982" s="2"/>
      <c r="PC5982" s="2"/>
      <c r="PD5982" s="2"/>
      <c r="PE5982" s="2"/>
      <c r="PF5982" s="2"/>
      <c r="PG5982" s="2"/>
      <c r="PH5982" s="2"/>
      <c r="PI5982" s="2"/>
      <c r="PJ5982" s="2"/>
      <c r="PK5982" s="2"/>
      <c r="PL5982" s="2"/>
      <c r="PM5982" s="2"/>
      <c r="PN5982" s="2"/>
      <c r="PO5982" s="2"/>
      <c r="PP5982" s="2"/>
      <c r="PQ5982" s="2"/>
      <c r="PR5982" s="2"/>
      <c r="PS5982" s="2"/>
      <c r="PT5982" s="2"/>
      <c r="PU5982" s="2"/>
      <c r="PV5982" s="2"/>
      <c r="PW5982" s="2"/>
      <c r="PX5982" s="2"/>
      <c r="PY5982" s="2"/>
      <c r="PZ5982" s="2"/>
      <c r="QA5982" s="2"/>
      <c r="QB5982" s="2"/>
      <c r="QC5982" s="2"/>
      <c r="QD5982" s="2"/>
      <c r="QE5982" s="2"/>
      <c r="QF5982" s="2"/>
      <c r="QG5982" s="2"/>
      <c r="QH5982" s="2"/>
      <c r="QI5982" s="2"/>
      <c r="QJ5982" s="2"/>
      <c r="QK5982" s="2"/>
      <c r="QL5982" s="2"/>
      <c r="QM5982" s="2"/>
      <c r="QN5982" s="2"/>
      <c r="QO5982" s="2"/>
      <c r="QP5982" s="2"/>
      <c r="QQ5982" s="2"/>
      <c r="QR5982" s="2"/>
      <c r="QS5982" s="2"/>
      <c r="QT5982" s="2"/>
      <c r="QU5982" s="2"/>
      <c r="QV5982" s="2"/>
      <c r="QW5982" s="2"/>
      <c r="QX5982" s="2"/>
      <c r="QY5982" s="2"/>
      <c r="QZ5982" s="2"/>
      <c r="RA5982" s="2"/>
      <c r="RB5982" s="2"/>
      <c r="RC5982" s="2"/>
      <c r="RD5982" s="2"/>
      <c r="RE5982" s="2"/>
      <c r="RF5982" s="2"/>
      <c r="RG5982" s="2"/>
      <c r="RH5982" s="2"/>
      <c r="RI5982" s="2"/>
      <c r="RJ5982" s="2"/>
      <c r="RK5982" s="2"/>
      <c r="RL5982" s="2"/>
      <c r="RM5982" s="2"/>
      <c r="RN5982" s="2"/>
      <c r="RO5982" s="2"/>
      <c r="RP5982" s="2"/>
      <c r="RQ5982" s="2"/>
      <c r="RR5982" s="2"/>
      <c r="RS5982" s="2"/>
      <c r="RT5982" s="2"/>
      <c r="RU5982" s="2"/>
      <c r="RV5982" s="2"/>
      <c r="RW5982" s="2"/>
      <c r="RX5982" s="2"/>
      <c r="RY5982" s="2"/>
      <c r="RZ5982" s="2"/>
      <c r="SA5982" s="2"/>
      <c r="SB5982" s="2"/>
      <c r="SC5982" s="2"/>
      <c r="SD5982" s="2"/>
      <c r="SE5982" s="2"/>
      <c r="SF5982" s="2"/>
      <c r="SG5982" s="2"/>
      <c r="SH5982" s="2"/>
      <c r="SI5982" s="2"/>
      <c r="SJ5982" s="2"/>
      <c r="SK5982" s="2"/>
      <c r="SL5982" s="2"/>
      <c r="SM5982" s="2"/>
      <c r="SN5982" s="2"/>
      <c r="SO5982" s="2"/>
      <c r="SP5982" s="2"/>
      <c r="SQ5982" s="2"/>
      <c r="SR5982" s="2"/>
      <c r="SS5982" s="2"/>
      <c r="ST5982" s="2"/>
      <c r="SU5982" s="2"/>
      <c r="SV5982" s="2"/>
      <c r="SW5982" s="2"/>
      <c r="SX5982" s="2"/>
      <c r="SY5982" s="2"/>
      <c r="SZ5982" s="2"/>
      <c r="TA5982" s="2"/>
      <c r="TB5982" s="2"/>
      <c r="TC5982" s="2"/>
      <c r="TD5982" s="2"/>
      <c r="TE5982" s="2"/>
      <c r="TF5982" s="2"/>
      <c r="TG5982" s="2"/>
      <c r="TH5982" s="2"/>
      <c r="TI5982" s="2"/>
      <c r="TJ5982" s="2"/>
      <c r="TK5982" s="2"/>
      <c r="TL5982" s="2"/>
      <c r="TM5982" s="2"/>
      <c r="TN5982" s="2"/>
      <c r="TO5982" s="2"/>
      <c r="TP5982" s="2"/>
      <c r="TQ5982" s="2"/>
      <c r="TR5982" s="2"/>
      <c r="TS5982" s="2"/>
      <c r="TT5982" s="2"/>
      <c r="TU5982" s="2"/>
      <c r="TV5982" s="2"/>
      <c r="TW5982" s="2"/>
      <c r="TX5982" s="2"/>
      <c r="TY5982" s="2"/>
      <c r="TZ5982" s="2"/>
      <c r="UA5982" s="2"/>
      <c r="UB5982" s="2"/>
      <c r="UC5982" s="2"/>
      <c r="UD5982" s="2"/>
      <c r="UE5982" s="2"/>
      <c r="UF5982" s="2"/>
      <c r="UG5982" s="2"/>
      <c r="UH5982" s="2"/>
      <c r="UI5982" s="2"/>
      <c r="UJ5982" s="2"/>
      <c r="UK5982" s="2"/>
      <c r="UL5982" s="2"/>
      <c r="UM5982" s="2"/>
      <c r="UN5982" s="2"/>
      <c r="UO5982" s="2"/>
      <c r="UP5982" s="2"/>
      <c r="UQ5982" s="2"/>
      <c r="UR5982" s="2"/>
      <c r="US5982" s="2"/>
      <c r="UT5982" s="2"/>
      <c r="UU5982" s="2"/>
      <c r="UV5982" s="2"/>
      <c r="UW5982" s="2"/>
      <c r="UX5982" s="2"/>
      <c r="UY5982" s="2"/>
      <c r="UZ5982" s="2"/>
      <c r="VA5982" s="2"/>
      <c r="VB5982" s="2"/>
      <c r="VC5982" s="2"/>
      <c r="VD5982" s="2"/>
      <c r="VE5982" s="2"/>
      <c r="VF5982" s="2"/>
      <c r="VG5982" s="2"/>
      <c r="VH5982" s="2"/>
      <c r="VI5982" s="2"/>
      <c r="VJ5982" s="2"/>
      <c r="VK5982" s="2"/>
      <c r="VL5982" s="2"/>
      <c r="VM5982" s="2"/>
      <c r="VN5982" s="2"/>
      <c r="VO5982" s="2"/>
      <c r="VP5982" s="2"/>
      <c r="VQ5982" s="2"/>
      <c r="VR5982" s="2"/>
      <c r="VS5982" s="2"/>
      <c r="VT5982" s="2"/>
      <c r="VU5982" s="2"/>
      <c r="VV5982" s="2"/>
      <c r="VW5982" s="2"/>
      <c r="VX5982" s="2"/>
      <c r="VY5982" s="2"/>
      <c r="VZ5982" s="2"/>
      <c r="WA5982" s="2"/>
      <c r="WB5982" s="2"/>
      <c r="WC5982" s="2"/>
      <c r="WD5982" s="2"/>
      <c r="WE5982" s="2"/>
      <c r="WF5982" s="2"/>
      <c r="WG5982" s="2"/>
      <c r="WH5982" s="2"/>
      <c r="WI5982" s="2"/>
      <c r="WJ5982" s="2"/>
      <c r="WK5982" s="2"/>
      <c r="WL5982" s="2"/>
      <c r="WM5982" s="2"/>
      <c r="WN5982" s="2"/>
      <c r="WO5982" s="2"/>
      <c r="WP5982" s="2"/>
      <c r="WQ5982" s="2"/>
      <c r="WR5982" s="2"/>
      <c r="WS5982" s="2"/>
      <c r="WT5982" s="2"/>
      <c r="WU5982" s="2"/>
      <c r="WV5982" s="2"/>
      <c r="WW5982" s="2"/>
      <c r="WX5982" s="2"/>
      <c r="WY5982" s="2"/>
      <c r="WZ5982" s="2"/>
      <c r="XA5982" s="2"/>
      <c r="XB5982" s="2"/>
      <c r="XC5982" s="2"/>
      <c r="XD5982" s="2"/>
      <c r="XE5982" s="2"/>
      <c r="XF5982" s="2"/>
      <c r="XG5982" s="2"/>
      <c r="XH5982" s="2"/>
      <c r="XI5982" s="2"/>
      <c r="XJ5982" s="2"/>
      <c r="XK5982" s="2"/>
      <c r="XL5982" s="2"/>
      <c r="XM5982" s="2"/>
      <c r="XN5982" s="2"/>
      <c r="XO5982" s="2"/>
      <c r="XP5982" s="2"/>
      <c r="XQ5982" s="2"/>
      <c r="XR5982" s="2"/>
      <c r="XS5982" s="2"/>
      <c r="XT5982" s="2"/>
      <c r="XU5982" s="2"/>
      <c r="XV5982" s="2"/>
      <c r="XW5982" s="2"/>
      <c r="XX5982" s="2"/>
      <c r="XY5982" s="2"/>
      <c r="XZ5982" s="2"/>
      <c r="YA5982" s="2"/>
      <c r="YB5982" s="2"/>
      <c r="YC5982" s="2"/>
      <c r="YD5982" s="2"/>
      <c r="YE5982" s="2"/>
      <c r="YF5982" s="2"/>
      <c r="YG5982" s="2"/>
      <c r="YH5982" s="2"/>
      <c r="YI5982" s="2"/>
      <c r="YJ5982" s="2"/>
      <c r="YK5982" s="2"/>
      <c r="YL5982" s="2"/>
      <c r="YM5982" s="2"/>
      <c r="YN5982" s="2"/>
      <c r="YO5982" s="2"/>
      <c r="YP5982" s="2"/>
      <c r="YQ5982" s="2"/>
      <c r="YR5982" s="2"/>
      <c r="YS5982" s="2"/>
      <c r="YT5982" s="2"/>
      <c r="YU5982" s="2"/>
      <c r="YV5982" s="2"/>
      <c r="YW5982" s="2"/>
      <c r="YX5982" s="2"/>
      <c r="YY5982" s="2"/>
      <c r="YZ5982" s="2"/>
      <c r="ZA5982" s="2"/>
      <c r="ZB5982" s="2"/>
      <c r="ZC5982" s="2"/>
      <c r="ZD5982" s="2"/>
      <c r="ZE5982" s="2"/>
      <c r="ZF5982" s="2"/>
      <c r="ZG5982" s="2"/>
      <c r="ZH5982" s="2"/>
      <c r="ZI5982" s="2"/>
      <c r="ZJ5982" s="2"/>
      <c r="ZK5982" s="2"/>
      <c r="ZL5982" s="2"/>
      <c r="ZM5982" s="2"/>
      <c r="ZN5982" s="2"/>
      <c r="ZO5982" s="2"/>
      <c r="ZP5982" s="2"/>
      <c r="ZQ5982" s="2"/>
      <c r="ZR5982" s="2"/>
      <c r="ZS5982" s="2"/>
      <c r="ZT5982" s="2"/>
      <c r="ZU5982" s="2"/>
      <c r="ZV5982" s="2"/>
      <c r="ZW5982" s="2"/>
      <c r="ZX5982" s="2"/>
      <c r="ZY5982" s="2"/>
      <c r="ZZ5982" s="2"/>
      <c r="AAA5982" s="2"/>
      <c r="AAB5982" s="2"/>
      <c r="AAC5982" s="2"/>
      <c r="AAD5982" s="2"/>
      <c r="AAE5982" s="2"/>
      <c r="AAF5982" s="2"/>
      <c r="AAG5982" s="2"/>
      <c r="AAH5982" s="2"/>
      <c r="AAI5982" s="2"/>
      <c r="AAJ5982" s="2"/>
      <c r="AAK5982" s="2"/>
      <c r="AAL5982" s="2"/>
      <c r="AAM5982" s="2"/>
      <c r="AAN5982" s="2"/>
      <c r="AAO5982" s="2"/>
      <c r="AAP5982" s="2"/>
      <c r="AAQ5982" s="2"/>
      <c r="AAR5982" s="2"/>
      <c r="AAS5982" s="2"/>
      <c r="AAT5982" s="2"/>
      <c r="AAU5982" s="2"/>
      <c r="AAV5982" s="2"/>
      <c r="AAW5982" s="2"/>
      <c r="AAX5982" s="2"/>
      <c r="AAY5982" s="2"/>
      <c r="AAZ5982" s="2"/>
      <c r="ABA5982" s="2"/>
      <c r="ABB5982" s="2"/>
      <c r="ABC5982" s="2"/>
      <c r="ABD5982" s="2"/>
      <c r="ABE5982" s="2"/>
      <c r="ABF5982" s="2"/>
      <c r="ABG5982" s="2"/>
      <c r="ABH5982" s="2"/>
      <c r="ABI5982" s="2"/>
      <c r="ABJ5982" s="2"/>
      <c r="ABK5982" s="2"/>
      <c r="ABL5982" s="2"/>
      <c r="ABM5982" s="2"/>
      <c r="ABN5982" s="2"/>
      <c r="ABO5982" s="2"/>
      <c r="ABP5982" s="2"/>
      <c r="ABQ5982" s="2"/>
      <c r="ABR5982" s="2"/>
      <c r="ABS5982" s="2"/>
      <c r="ABT5982" s="2"/>
      <c r="ABU5982" s="2"/>
      <c r="ABV5982" s="2"/>
      <c r="ABW5982" s="2"/>
      <c r="ABX5982" s="2"/>
      <c r="ABY5982" s="2"/>
      <c r="ABZ5982" s="2"/>
      <c r="ACA5982" s="2"/>
      <c r="ACB5982" s="2"/>
      <c r="ACC5982" s="2"/>
      <c r="ACD5982" s="2"/>
      <c r="ACE5982" s="2"/>
      <c r="ACF5982" s="2"/>
      <c r="ACG5982" s="2"/>
      <c r="ACH5982" s="2"/>
      <c r="ACI5982" s="2"/>
      <c r="ACJ5982" s="2"/>
      <c r="ACK5982" s="2"/>
      <c r="ACL5982" s="2"/>
      <c r="ACM5982" s="2"/>
      <c r="ACN5982" s="2"/>
      <c r="ACO5982" s="2"/>
      <c r="ACP5982" s="2"/>
      <c r="ACQ5982" s="2"/>
      <c r="ACR5982" s="2"/>
      <c r="ACS5982" s="2"/>
      <c r="ACT5982" s="2"/>
      <c r="ACU5982" s="2"/>
      <c r="ACV5982" s="2"/>
      <c r="ACW5982" s="2"/>
      <c r="ACX5982" s="2"/>
      <c r="ACY5982" s="2"/>
      <c r="ACZ5982" s="2"/>
      <c r="ADA5982" s="2"/>
      <c r="ADB5982" s="2"/>
      <c r="ADC5982" s="2"/>
      <c r="ADD5982" s="2"/>
      <c r="ADE5982" s="2"/>
      <c r="ADF5982" s="2"/>
      <c r="ADG5982" s="2"/>
      <c r="ADH5982" s="2"/>
      <c r="ADI5982" s="2"/>
      <c r="ADJ5982" s="2"/>
      <c r="ADK5982" s="2"/>
      <c r="ADL5982" s="2"/>
      <c r="ADM5982" s="2"/>
      <c r="ADN5982" s="2"/>
      <c r="ADO5982" s="2"/>
      <c r="ADP5982" s="2"/>
      <c r="ADQ5982" s="2"/>
      <c r="ADR5982" s="2"/>
      <c r="ADS5982" s="2"/>
      <c r="ADT5982" s="2"/>
      <c r="ADU5982" s="2"/>
      <c r="ADV5982" s="2"/>
      <c r="ADW5982" s="2"/>
      <c r="ADX5982" s="2"/>
      <c r="ADY5982" s="2"/>
      <c r="ADZ5982" s="2"/>
      <c r="AEA5982" s="2"/>
      <c r="AEB5982" s="2"/>
      <c r="AEC5982" s="2"/>
      <c r="AED5982" s="2"/>
      <c r="AEE5982" s="2"/>
      <c r="AEF5982" s="2"/>
      <c r="AEG5982" s="2"/>
      <c r="AEH5982" s="2"/>
      <c r="AEI5982" s="2"/>
      <c r="AEJ5982" s="2"/>
      <c r="AEK5982" s="2"/>
      <c r="AEL5982" s="2"/>
      <c r="AEM5982" s="2"/>
      <c r="AEN5982" s="2"/>
      <c r="AEO5982" s="2"/>
      <c r="AEP5982" s="2"/>
      <c r="AEQ5982" s="2"/>
      <c r="AER5982" s="2"/>
      <c r="AES5982" s="2"/>
      <c r="AET5982" s="2"/>
      <c r="AEU5982" s="2"/>
      <c r="AEV5982" s="2"/>
      <c r="AEW5982" s="2"/>
      <c r="AEX5982" s="2"/>
      <c r="AEY5982" s="2"/>
      <c r="AEZ5982" s="2"/>
      <c r="AFA5982" s="2"/>
      <c r="AFB5982" s="2"/>
      <c r="AFC5982" s="2"/>
      <c r="AFD5982" s="2"/>
      <c r="AFE5982" s="2"/>
      <c r="AFF5982" s="2"/>
      <c r="AFG5982" s="2"/>
      <c r="AFH5982" s="2"/>
      <c r="AFI5982" s="2"/>
      <c r="AFJ5982" s="2"/>
      <c r="AFK5982" s="2"/>
      <c r="AFL5982" s="2"/>
      <c r="AFM5982" s="2"/>
      <c r="AFN5982" s="2"/>
      <c r="AFO5982" s="2"/>
      <c r="AFP5982" s="2"/>
      <c r="AFQ5982" s="2"/>
      <c r="AFR5982" s="2"/>
      <c r="AFS5982" s="2"/>
      <c r="AFT5982" s="2"/>
      <c r="AFU5982" s="2"/>
      <c r="AFV5982" s="2"/>
      <c r="AFW5982" s="2"/>
      <c r="AFX5982" s="2"/>
      <c r="AFY5982" s="2"/>
      <c r="AFZ5982" s="2"/>
      <c r="AGA5982" s="2"/>
      <c r="AGB5982" s="2"/>
      <c r="AGC5982" s="2"/>
      <c r="AGD5982" s="2"/>
      <c r="AGE5982" s="2"/>
      <c r="AGF5982" s="2"/>
      <c r="AGG5982" s="2"/>
      <c r="AGH5982" s="2"/>
      <c r="AGI5982" s="2"/>
      <c r="AGJ5982" s="2"/>
      <c r="AGK5982" s="2"/>
      <c r="AGL5982" s="2"/>
      <c r="AGM5982" s="2"/>
      <c r="AGN5982" s="2"/>
      <c r="AGO5982" s="2"/>
      <c r="AGP5982" s="2"/>
      <c r="AGQ5982" s="2"/>
      <c r="AGR5982" s="2"/>
      <c r="AGS5982" s="2"/>
      <c r="AGT5982" s="2"/>
      <c r="AGU5982" s="2"/>
      <c r="AGV5982" s="2"/>
      <c r="AGW5982" s="2"/>
      <c r="AGX5982" s="2"/>
      <c r="AGY5982" s="2"/>
      <c r="AGZ5982" s="2"/>
      <c r="AHA5982" s="2"/>
      <c r="AHB5982" s="2"/>
      <c r="AHC5982" s="2"/>
      <c r="AHD5982" s="2"/>
      <c r="AHE5982" s="2"/>
      <c r="AHF5982" s="2"/>
      <c r="AHG5982" s="2"/>
      <c r="AHH5982" s="2"/>
      <c r="AHI5982" s="2"/>
      <c r="AHJ5982" s="2"/>
      <c r="AHK5982" s="2"/>
      <c r="AHL5982" s="2"/>
      <c r="AHM5982" s="2"/>
      <c r="AHN5982" s="2"/>
      <c r="AHO5982" s="2"/>
      <c r="AHP5982" s="2"/>
      <c r="AHQ5982" s="2"/>
      <c r="AHR5982" s="2"/>
      <c r="AHS5982" s="2"/>
      <c r="AHT5982" s="2"/>
      <c r="AHU5982" s="2"/>
      <c r="AHV5982" s="2"/>
      <c r="AHW5982" s="2"/>
      <c r="AHX5982" s="2"/>
      <c r="AHY5982" s="2"/>
      <c r="AHZ5982" s="2"/>
      <c r="AIA5982" s="2"/>
      <c r="AIB5982" s="2"/>
      <c r="AIC5982" s="2"/>
      <c r="AID5982" s="2"/>
      <c r="AIE5982" s="2"/>
      <c r="AIF5982" s="2"/>
      <c r="AIG5982" s="2"/>
      <c r="AIH5982" s="2"/>
      <c r="AII5982" s="2"/>
      <c r="AIJ5982" s="2"/>
      <c r="AIK5982" s="2"/>
      <c r="AIL5982" s="2"/>
      <c r="AIM5982" s="2"/>
      <c r="AIN5982" s="2"/>
      <c r="AIO5982" s="2"/>
      <c r="AIP5982" s="2"/>
      <c r="AIQ5982" s="2"/>
      <c r="AIR5982" s="2"/>
      <c r="AIS5982" s="2"/>
      <c r="AIT5982" s="2"/>
      <c r="AIU5982" s="2"/>
      <c r="AIV5982" s="2"/>
      <c r="AIW5982" s="2"/>
      <c r="AIX5982" s="2"/>
      <c r="AIY5982" s="2"/>
      <c r="AIZ5982" s="2"/>
      <c r="AJA5982" s="2"/>
      <c r="AJB5982" s="2"/>
      <c r="AJC5982" s="2"/>
      <c r="AJD5982" s="2"/>
      <c r="AJE5982" s="2"/>
      <c r="AJF5982" s="2"/>
      <c r="AJG5982" s="2"/>
      <c r="AJH5982" s="2"/>
      <c r="AJI5982" s="2"/>
      <c r="AJJ5982" s="2"/>
      <c r="AJK5982" s="2"/>
      <c r="AJL5982" s="2"/>
      <c r="AJM5982" s="2"/>
      <c r="AJN5982" s="2"/>
      <c r="AJO5982" s="2"/>
      <c r="AJP5982" s="2"/>
      <c r="AJQ5982" s="2"/>
      <c r="AJR5982" s="2"/>
      <c r="AJS5982" s="2"/>
      <c r="AJT5982" s="2"/>
      <c r="AJU5982" s="2"/>
      <c r="AJV5982" s="2"/>
      <c r="AJW5982" s="2"/>
      <c r="AJX5982" s="2"/>
      <c r="AJY5982" s="2"/>
      <c r="AJZ5982" s="2"/>
      <c r="AKA5982" s="2"/>
      <c r="AKB5982" s="2"/>
      <c r="AKC5982" s="2"/>
      <c r="AKD5982" s="2"/>
      <c r="AKE5982" s="2"/>
      <c r="AKF5982" s="2"/>
      <c r="AKG5982" s="2"/>
      <c r="AKH5982" s="2"/>
      <c r="AKI5982" s="2"/>
      <c r="AKJ5982" s="2"/>
      <c r="AKK5982" s="2"/>
      <c r="AKL5982" s="2"/>
      <c r="AKM5982" s="2"/>
      <c r="AKN5982" s="2"/>
      <c r="AKO5982" s="2"/>
      <c r="AKP5982" s="2"/>
      <c r="AKQ5982" s="2"/>
      <c r="AKR5982" s="2"/>
      <c r="AKS5982" s="2"/>
      <c r="AKT5982" s="2"/>
      <c r="AKU5982" s="2"/>
      <c r="AKV5982" s="2"/>
      <c r="AKW5982" s="2"/>
      <c r="AKX5982" s="2"/>
      <c r="AKY5982" s="2"/>
      <c r="AKZ5982" s="2"/>
      <c r="ALA5982" s="2"/>
      <c r="ALB5982" s="2"/>
      <c r="ALC5982" s="2"/>
      <c r="ALD5982" s="2"/>
      <c r="ALE5982" s="2"/>
      <c r="ALF5982" s="2"/>
      <c r="ALG5982" s="2"/>
      <c r="ALH5982" s="2"/>
      <c r="ALI5982" s="2"/>
      <c r="ALJ5982" s="2"/>
      <c r="ALK5982" s="2"/>
      <c r="ALL5982" s="2"/>
      <c r="ALM5982" s="2"/>
      <c r="ALN5982" s="2"/>
      <c r="ALO5982" s="2"/>
      <c r="ALP5982" s="2"/>
      <c r="ALQ5982" s="2"/>
      <c r="ALR5982" s="2"/>
      <c r="ALS5982" s="2"/>
      <c r="ALT5982" s="2"/>
      <c r="ALU5982" s="2"/>
      <c r="ALV5982" s="2"/>
      <c r="ALW5982" s="2"/>
      <c r="ALX5982" s="2"/>
      <c r="ALY5982" s="2"/>
      <c r="ALZ5982" s="2"/>
      <c r="AMA5982" s="2"/>
      <c r="AMB5982" s="2"/>
      <c r="AMC5982" s="2"/>
      <c r="AMD5982" s="2"/>
      <c r="AME5982" s="2"/>
      <c r="AMF5982" s="2"/>
      <c r="AMG5982" s="2"/>
      <c r="AMH5982" s="2"/>
      <c r="AMI5982" s="2"/>
      <c r="AMJ5982" s="2"/>
      <c r="AMK5982" s="2"/>
      <c r="AML5982" s="2"/>
      <c r="AMM5982" s="2"/>
      <c r="AMN5982" s="2"/>
      <c r="AMO5982" s="2"/>
      <c r="AMP5982" s="2"/>
      <c r="AMQ5982" s="2"/>
      <c r="AMR5982" s="2"/>
      <c r="AMS5982" s="2"/>
      <c r="AMT5982" s="2"/>
      <c r="AMU5982" s="2"/>
      <c r="AMV5982" s="2"/>
      <c r="AMW5982" s="2"/>
      <c r="AMX5982" s="2"/>
      <c r="AMY5982" s="2"/>
      <c r="AMZ5982" s="2"/>
      <c r="ANA5982" s="2"/>
      <c r="ANB5982" s="2"/>
      <c r="ANC5982" s="2"/>
      <c r="AND5982" s="2"/>
      <c r="ANE5982" s="2"/>
      <c r="ANF5982" s="2"/>
      <c r="ANG5982" s="2"/>
      <c r="ANH5982" s="2"/>
      <c r="ANI5982" s="2"/>
      <c r="ANJ5982" s="2"/>
      <c r="ANK5982" s="2"/>
      <c r="ANL5982" s="2"/>
      <c r="ANM5982" s="2"/>
      <c r="ANN5982" s="2"/>
      <c r="ANO5982" s="2"/>
      <c r="ANP5982" s="2"/>
      <c r="ANQ5982" s="2"/>
      <c r="ANR5982" s="2"/>
      <c r="ANS5982" s="2"/>
      <c r="ANT5982" s="2"/>
      <c r="ANU5982" s="2"/>
      <c r="ANV5982" s="2"/>
      <c r="ANW5982" s="2"/>
      <c r="ANX5982" s="2"/>
      <c r="ANY5982" s="2"/>
      <c r="ANZ5982" s="2"/>
      <c r="AOA5982" s="2"/>
      <c r="AOB5982" s="2"/>
      <c r="AOC5982" s="2"/>
      <c r="AOD5982" s="2"/>
      <c r="AOE5982" s="2"/>
      <c r="AOF5982" s="2"/>
      <c r="AOG5982" s="2"/>
      <c r="AOH5982" s="2"/>
      <c r="AOI5982" s="2"/>
      <c r="AOJ5982" s="2"/>
      <c r="AOK5982" s="2"/>
      <c r="AOL5982" s="2"/>
      <c r="AOM5982" s="2"/>
      <c r="AON5982" s="2"/>
      <c r="AOO5982" s="2"/>
      <c r="AOP5982" s="2"/>
      <c r="AOQ5982" s="2"/>
      <c r="AOR5982" s="2"/>
      <c r="AOS5982" s="2"/>
      <c r="AOT5982" s="2"/>
      <c r="AOU5982" s="2"/>
      <c r="AOV5982" s="2"/>
      <c r="AOW5982" s="2"/>
      <c r="AOX5982" s="2"/>
      <c r="AOY5982" s="2"/>
      <c r="AOZ5982" s="2"/>
      <c r="APA5982" s="2"/>
      <c r="APB5982" s="2"/>
      <c r="APC5982" s="2"/>
      <c r="APD5982" s="2"/>
      <c r="APE5982" s="2"/>
      <c r="APF5982" s="2"/>
      <c r="APG5982" s="2"/>
      <c r="APH5982" s="2"/>
      <c r="API5982" s="2"/>
      <c r="APJ5982" s="2"/>
      <c r="APK5982" s="2"/>
      <c r="APL5982" s="2"/>
      <c r="APM5982" s="2"/>
      <c r="APN5982" s="2"/>
      <c r="APO5982" s="2"/>
      <c r="APP5982" s="2"/>
      <c r="APQ5982" s="2"/>
      <c r="APR5982" s="2"/>
      <c r="APS5982" s="2"/>
      <c r="APT5982" s="2"/>
      <c r="APU5982" s="2"/>
      <c r="APV5982" s="2"/>
      <c r="APW5982" s="2"/>
      <c r="APX5982" s="2"/>
      <c r="APY5982" s="2"/>
      <c r="APZ5982" s="2"/>
      <c r="AQA5982" s="2"/>
      <c r="AQB5982" s="2"/>
      <c r="AQC5982" s="2"/>
      <c r="AQD5982" s="2"/>
      <c r="AQE5982" s="2"/>
      <c r="AQF5982" s="2"/>
      <c r="AQG5982" s="2"/>
      <c r="AQH5982" s="2"/>
      <c r="AQI5982" s="2"/>
      <c r="AQJ5982" s="2"/>
      <c r="AQK5982" s="2"/>
      <c r="AQL5982" s="2"/>
      <c r="AQM5982" s="2"/>
      <c r="AQN5982" s="2"/>
      <c r="AQO5982" s="2"/>
      <c r="AQP5982" s="2"/>
      <c r="AQQ5982" s="2"/>
      <c r="AQR5982" s="2"/>
      <c r="AQS5982" s="2"/>
      <c r="AQT5982" s="2"/>
      <c r="AQU5982" s="2"/>
      <c r="AQV5982" s="2"/>
      <c r="AQW5982" s="2"/>
      <c r="AQX5982" s="2"/>
      <c r="AQY5982" s="2"/>
      <c r="AQZ5982" s="2"/>
      <c r="ARA5982" s="2"/>
      <c r="ARB5982" s="2"/>
      <c r="ARC5982" s="2"/>
      <c r="ARD5982" s="2"/>
      <c r="ARE5982" s="2"/>
      <c r="ARF5982" s="2"/>
      <c r="ARG5982" s="2"/>
      <c r="ARH5982" s="2"/>
      <c r="ARI5982" s="2"/>
      <c r="ARJ5982" s="2"/>
      <c r="ARK5982" s="2"/>
      <c r="ARL5982" s="2"/>
      <c r="ARM5982" s="2"/>
      <c r="ARN5982" s="2"/>
      <c r="ARO5982" s="2"/>
      <c r="ARP5982" s="2"/>
      <c r="ARQ5982" s="2"/>
      <c r="ARR5982" s="2"/>
      <c r="ARS5982" s="2"/>
      <c r="ART5982" s="2"/>
      <c r="ARU5982" s="2"/>
      <c r="ARV5982" s="2"/>
      <c r="ARW5982" s="2"/>
      <c r="ARX5982" s="2"/>
      <c r="ARY5982" s="2"/>
      <c r="ARZ5982" s="2"/>
      <c r="ASA5982" s="2"/>
      <c r="ASB5982" s="2"/>
      <c r="ASC5982" s="2"/>
      <c r="ASD5982" s="2"/>
      <c r="ASE5982" s="2"/>
      <c r="ASF5982" s="2"/>
      <c r="ASG5982" s="2"/>
      <c r="ASH5982" s="2"/>
      <c r="ASI5982" s="2"/>
      <c r="ASJ5982" s="2"/>
      <c r="ASK5982" s="2"/>
      <c r="ASL5982" s="2"/>
      <c r="ASM5982" s="2"/>
      <c r="ASN5982" s="2"/>
      <c r="ASO5982" s="2"/>
      <c r="ASP5982" s="2"/>
      <c r="ASQ5982" s="2"/>
      <c r="ASR5982" s="2"/>
      <c r="ASS5982" s="2"/>
      <c r="AST5982" s="2"/>
      <c r="ASU5982" s="2"/>
      <c r="ASV5982" s="2"/>
      <c r="ASW5982" s="2"/>
      <c r="ASX5982" s="2"/>
      <c r="ASY5982" s="2"/>
      <c r="ASZ5982" s="2"/>
      <c r="ATA5982" s="2"/>
      <c r="ATB5982" s="2"/>
      <c r="ATC5982" s="2"/>
      <c r="ATD5982" s="2"/>
      <c r="ATE5982" s="2"/>
      <c r="ATF5982" s="2"/>
      <c r="ATG5982" s="2"/>
      <c r="ATH5982" s="2"/>
      <c r="ATI5982" s="2"/>
      <c r="ATJ5982" s="2"/>
      <c r="ATK5982" s="2"/>
      <c r="ATL5982" s="2"/>
      <c r="ATM5982" s="2"/>
      <c r="ATN5982" s="2"/>
      <c r="ATO5982" s="2"/>
      <c r="ATP5982" s="2"/>
      <c r="ATQ5982" s="2"/>
      <c r="ATR5982" s="2"/>
      <c r="ATS5982" s="2"/>
      <c r="ATT5982" s="2"/>
      <c r="ATU5982" s="2"/>
      <c r="ATV5982" s="2"/>
      <c r="ATW5982" s="2"/>
      <c r="ATX5982" s="2"/>
      <c r="ATY5982" s="2"/>
      <c r="ATZ5982" s="2"/>
      <c r="AUA5982" s="2"/>
      <c r="AUB5982" s="2"/>
      <c r="AUC5982" s="2"/>
      <c r="AUD5982" s="2"/>
      <c r="AUE5982" s="2"/>
      <c r="AUF5982" s="2"/>
      <c r="AUG5982" s="2"/>
      <c r="AUH5982" s="2"/>
      <c r="AUI5982" s="2"/>
      <c r="AUJ5982" s="2"/>
      <c r="AUK5982" s="2"/>
      <c r="AUL5982" s="2"/>
      <c r="AUM5982" s="2"/>
      <c r="AUN5982" s="2"/>
      <c r="AUO5982" s="2"/>
      <c r="AUP5982" s="2"/>
      <c r="AUQ5982" s="2"/>
      <c r="AUR5982" s="2"/>
      <c r="AUS5982" s="2"/>
      <c r="AUT5982" s="2"/>
      <c r="AUU5982" s="2"/>
      <c r="AUV5982" s="2"/>
      <c r="AUW5982" s="2"/>
      <c r="AUX5982" s="2"/>
      <c r="AUY5982" s="2"/>
      <c r="AUZ5982" s="2"/>
      <c r="AVA5982" s="2"/>
      <c r="AVB5982" s="2"/>
      <c r="AVC5982" s="2"/>
      <c r="AVD5982" s="2"/>
      <c r="AVE5982" s="2"/>
      <c r="AVF5982" s="2"/>
      <c r="AVG5982" s="2"/>
      <c r="AVH5982" s="2"/>
      <c r="AVI5982" s="2"/>
      <c r="AVJ5982" s="2"/>
      <c r="AVK5982" s="2"/>
      <c r="AVL5982" s="2"/>
      <c r="AVM5982" s="2"/>
      <c r="AVN5982" s="2"/>
      <c r="AVO5982" s="2"/>
      <c r="AVP5982" s="2"/>
      <c r="AVQ5982" s="2"/>
      <c r="AVR5982" s="2"/>
      <c r="AVS5982" s="2"/>
      <c r="AVT5982" s="2"/>
      <c r="AVU5982" s="2"/>
      <c r="AVV5982" s="2"/>
      <c r="AVW5982" s="2"/>
      <c r="AVX5982" s="2"/>
      <c r="AVY5982" s="2"/>
      <c r="AVZ5982" s="2"/>
      <c r="AWA5982" s="2"/>
      <c r="AWB5982" s="2"/>
      <c r="AWC5982" s="2"/>
      <c r="AWD5982" s="2"/>
      <c r="AWE5982" s="2"/>
      <c r="AWF5982" s="2"/>
      <c r="AWG5982" s="2"/>
      <c r="AWH5982" s="2"/>
      <c r="AWI5982" s="2"/>
      <c r="AWJ5982" s="2"/>
      <c r="AWK5982" s="2"/>
      <c r="AWL5982" s="2"/>
      <c r="AWM5982" s="2"/>
      <c r="AWN5982" s="2"/>
      <c r="AWO5982" s="2"/>
      <c r="AWP5982" s="2"/>
      <c r="AWQ5982" s="2"/>
      <c r="AWR5982" s="2"/>
      <c r="AWS5982" s="2"/>
      <c r="AWT5982" s="2"/>
      <c r="AWU5982" s="2"/>
      <c r="AWV5982" s="2"/>
      <c r="AWW5982" s="2"/>
      <c r="AWX5982" s="2"/>
      <c r="AWY5982" s="2"/>
      <c r="AWZ5982" s="2"/>
      <c r="AXA5982" s="2"/>
      <c r="AXB5982" s="2"/>
      <c r="AXC5982" s="2"/>
      <c r="AXD5982" s="2"/>
      <c r="AXE5982" s="2"/>
      <c r="AXF5982" s="2"/>
      <c r="AXG5982" s="2"/>
      <c r="AXH5982" s="2"/>
      <c r="AXI5982" s="2"/>
      <c r="AXJ5982" s="2"/>
      <c r="AXK5982" s="2"/>
      <c r="AXL5982" s="2"/>
      <c r="AXM5982" s="2"/>
      <c r="AXN5982" s="2"/>
      <c r="AXO5982" s="2"/>
      <c r="AXP5982" s="2"/>
      <c r="AXQ5982" s="2"/>
      <c r="AXR5982" s="2"/>
      <c r="AXS5982" s="2"/>
      <c r="AXT5982" s="2"/>
      <c r="AXU5982" s="2"/>
      <c r="AXV5982" s="2"/>
      <c r="AXW5982" s="2"/>
      <c r="AXX5982" s="2"/>
      <c r="AXY5982" s="2"/>
      <c r="AXZ5982" s="2"/>
      <c r="AYA5982" s="2"/>
      <c r="AYB5982" s="2"/>
      <c r="AYC5982" s="2"/>
      <c r="AYD5982" s="2"/>
      <c r="AYE5982" s="2"/>
      <c r="AYF5982" s="2"/>
      <c r="AYG5982" s="2"/>
      <c r="AYH5982" s="2"/>
      <c r="AYI5982" s="2"/>
      <c r="AYJ5982" s="2"/>
      <c r="AYK5982" s="2"/>
      <c r="AYL5982" s="2"/>
      <c r="AYM5982" s="2"/>
      <c r="AYN5982" s="2"/>
      <c r="AYO5982" s="2"/>
      <c r="AYP5982" s="2"/>
      <c r="AYQ5982" s="2"/>
      <c r="AYR5982" s="2"/>
      <c r="AYS5982" s="2"/>
      <c r="AYT5982" s="2"/>
      <c r="AYU5982" s="2"/>
      <c r="AYV5982" s="2"/>
      <c r="AYW5982" s="2"/>
      <c r="AYX5982" s="2"/>
      <c r="AYY5982" s="2"/>
      <c r="AYZ5982" s="2"/>
      <c r="AZA5982" s="2"/>
      <c r="AZB5982" s="2"/>
      <c r="AZC5982" s="2"/>
      <c r="AZD5982" s="2"/>
      <c r="AZE5982" s="2"/>
      <c r="AZF5982" s="2"/>
      <c r="AZG5982" s="2"/>
      <c r="AZH5982" s="2"/>
      <c r="AZI5982" s="2"/>
      <c r="AZJ5982" s="2"/>
      <c r="AZK5982" s="2"/>
      <c r="AZL5982" s="2"/>
      <c r="AZM5982" s="2"/>
      <c r="AZN5982" s="2"/>
      <c r="AZO5982" s="2"/>
      <c r="AZP5982" s="2"/>
      <c r="AZQ5982" s="2"/>
      <c r="AZR5982" s="2"/>
      <c r="AZS5982" s="2"/>
      <c r="AZT5982" s="2"/>
      <c r="AZU5982" s="2"/>
      <c r="AZV5982" s="2"/>
      <c r="AZW5982" s="2"/>
      <c r="AZX5982" s="2"/>
      <c r="AZY5982" s="2"/>
      <c r="AZZ5982" s="2"/>
      <c r="BAA5982" s="2"/>
      <c r="BAB5982" s="2"/>
      <c r="BAC5982" s="2"/>
      <c r="BAD5982" s="2"/>
      <c r="BAE5982" s="2"/>
      <c r="BAF5982" s="2"/>
      <c r="BAG5982" s="2"/>
      <c r="BAH5982" s="2"/>
      <c r="BAI5982" s="2"/>
      <c r="BAJ5982" s="2"/>
      <c r="BAK5982" s="2"/>
      <c r="BAL5982" s="2"/>
      <c r="BAM5982" s="2"/>
      <c r="BAN5982" s="2"/>
      <c r="BAO5982" s="2"/>
      <c r="BAP5982" s="2"/>
      <c r="BAQ5982" s="2"/>
      <c r="BAR5982" s="2"/>
      <c r="BAS5982" s="2"/>
      <c r="BAT5982" s="2"/>
      <c r="BAU5982" s="2"/>
      <c r="BAV5982" s="2"/>
      <c r="BAW5982" s="2"/>
      <c r="BAX5982" s="2"/>
      <c r="BAY5982" s="2"/>
      <c r="BAZ5982" s="2"/>
      <c r="BBA5982" s="2"/>
      <c r="BBB5982" s="2"/>
      <c r="BBC5982" s="2"/>
      <c r="BBD5982" s="2"/>
      <c r="BBE5982" s="2"/>
      <c r="BBF5982" s="2"/>
      <c r="BBG5982" s="2"/>
      <c r="BBH5982" s="2"/>
      <c r="BBI5982" s="2"/>
      <c r="BBJ5982" s="2"/>
      <c r="BBK5982" s="2"/>
      <c r="BBL5982" s="2"/>
      <c r="BBM5982" s="2"/>
      <c r="BBN5982" s="2"/>
      <c r="BBO5982" s="2"/>
      <c r="BBP5982" s="2"/>
      <c r="BBQ5982" s="2"/>
      <c r="BBR5982" s="2"/>
      <c r="BBS5982" s="2"/>
      <c r="BBT5982" s="2"/>
      <c r="BBU5982" s="2"/>
      <c r="BBV5982" s="2"/>
      <c r="BBW5982" s="2"/>
      <c r="BBX5982" s="2"/>
      <c r="BBY5982" s="2"/>
      <c r="BBZ5982" s="2"/>
      <c r="BCA5982" s="2"/>
      <c r="BCB5982" s="2"/>
      <c r="BCC5982" s="2"/>
      <c r="BCD5982" s="2"/>
      <c r="BCE5982" s="2"/>
      <c r="BCF5982" s="2"/>
      <c r="BCG5982" s="2"/>
      <c r="BCH5982" s="2"/>
      <c r="BCI5982" s="2"/>
      <c r="BCJ5982" s="2"/>
      <c r="BCK5982" s="2"/>
      <c r="BCL5982" s="2"/>
      <c r="BCM5982" s="2"/>
      <c r="BCN5982" s="2"/>
      <c r="BCO5982" s="2"/>
      <c r="BCP5982" s="2"/>
      <c r="BCQ5982" s="2"/>
      <c r="BCR5982" s="2"/>
      <c r="BCS5982" s="2"/>
      <c r="BCT5982" s="2"/>
      <c r="BCU5982" s="2"/>
      <c r="BCV5982" s="2"/>
      <c r="BCW5982" s="2"/>
      <c r="BCX5982" s="2"/>
      <c r="BCY5982" s="2"/>
      <c r="BCZ5982" s="2"/>
      <c r="BDA5982" s="2"/>
      <c r="BDB5982" s="2"/>
      <c r="BDC5982" s="2"/>
      <c r="BDD5982" s="2"/>
      <c r="BDE5982" s="2"/>
      <c r="BDF5982" s="2"/>
      <c r="BDG5982" s="2"/>
      <c r="BDH5982" s="2"/>
      <c r="BDI5982" s="2"/>
      <c r="BDJ5982" s="2"/>
      <c r="BDK5982" s="2"/>
      <c r="BDL5982" s="2"/>
      <c r="BDM5982" s="2"/>
      <c r="BDN5982" s="2"/>
      <c r="BDO5982" s="2"/>
      <c r="BDP5982" s="2"/>
      <c r="BDQ5982" s="2"/>
      <c r="BDR5982" s="2"/>
      <c r="BDS5982" s="2"/>
      <c r="BDT5982" s="2"/>
      <c r="BDU5982" s="2"/>
      <c r="BDV5982" s="2"/>
      <c r="BDW5982" s="2"/>
      <c r="BDX5982" s="2"/>
      <c r="BDY5982" s="2"/>
      <c r="BDZ5982" s="2"/>
      <c r="BEA5982" s="2"/>
      <c r="BEB5982" s="2"/>
      <c r="BEC5982" s="2"/>
      <c r="BED5982" s="2"/>
      <c r="BEE5982" s="2"/>
      <c r="BEF5982" s="2"/>
      <c r="BEG5982" s="2"/>
      <c r="BEH5982" s="2"/>
      <c r="BEI5982" s="2"/>
      <c r="BEJ5982" s="2"/>
      <c r="BEK5982" s="2"/>
      <c r="BEL5982" s="2"/>
      <c r="BEM5982" s="2"/>
      <c r="BEN5982" s="2"/>
      <c r="BEO5982" s="2"/>
      <c r="BEP5982" s="2"/>
      <c r="BEQ5982" s="2"/>
      <c r="BER5982" s="2"/>
      <c r="BES5982" s="2"/>
      <c r="BET5982" s="2"/>
      <c r="BEU5982" s="2"/>
      <c r="BEV5982" s="2"/>
      <c r="BEW5982" s="2"/>
      <c r="BEX5982" s="2"/>
      <c r="BEY5982" s="2"/>
      <c r="BEZ5982" s="2"/>
      <c r="BFA5982" s="2"/>
      <c r="BFB5982" s="2"/>
      <c r="BFC5982" s="2"/>
      <c r="BFD5982" s="2"/>
      <c r="BFE5982" s="2"/>
      <c r="BFF5982" s="2"/>
      <c r="BFG5982" s="2"/>
      <c r="BFH5982" s="2"/>
      <c r="BFI5982" s="2"/>
      <c r="BFJ5982" s="2"/>
      <c r="BFK5982" s="2"/>
      <c r="BFL5982" s="2"/>
      <c r="BFM5982" s="2"/>
      <c r="BFN5982" s="2"/>
      <c r="BFO5982" s="2"/>
      <c r="BFP5982" s="2"/>
      <c r="BFQ5982" s="2"/>
      <c r="BFR5982" s="2"/>
      <c r="BFS5982" s="2"/>
      <c r="BFT5982" s="2"/>
      <c r="BFU5982" s="2"/>
      <c r="BFV5982" s="2"/>
      <c r="BFW5982" s="2"/>
      <c r="BFX5982" s="2"/>
      <c r="BFY5982" s="2"/>
      <c r="BFZ5982" s="2"/>
      <c r="BGA5982" s="2"/>
      <c r="BGB5982" s="2"/>
      <c r="BGC5982" s="2"/>
      <c r="BGD5982" s="2"/>
      <c r="BGE5982" s="2"/>
      <c r="BGF5982" s="2"/>
      <c r="BGG5982" s="2"/>
      <c r="BGH5982" s="2"/>
      <c r="BGI5982" s="2"/>
      <c r="BGJ5982" s="2"/>
      <c r="BGK5982" s="2"/>
      <c r="BGL5982" s="2"/>
      <c r="BGM5982" s="2"/>
      <c r="BGN5982" s="2"/>
      <c r="BGO5982" s="2"/>
      <c r="BGP5982" s="2"/>
      <c r="BGQ5982" s="2"/>
      <c r="BGR5982" s="2"/>
      <c r="BGS5982" s="2"/>
      <c r="BGT5982" s="2"/>
      <c r="BGU5982" s="2"/>
      <c r="BGV5982" s="2"/>
      <c r="BGW5982" s="2"/>
      <c r="BGX5982" s="2"/>
      <c r="BGY5982" s="2"/>
      <c r="BGZ5982" s="2"/>
      <c r="BHA5982" s="2"/>
      <c r="BHB5982" s="2"/>
      <c r="BHC5982" s="2"/>
      <c r="BHD5982" s="2"/>
      <c r="BHE5982" s="2"/>
      <c r="BHF5982" s="2"/>
      <c r="BHG5982" s="2"/>
      <c r="BHH5982" s="2"/>
      <c r="BHI5982" s="2"/>
      <c r="BHJ5982" s="2"/>
      <c r="BHK5982" s="2"/>
      <c r="BHL5982" s="2"/>
      <c r="BHM5982" s="2"/>
      <c r="BHN5982" s="2"/>
      <c r="BHO5982" s="2"/>
      <c r="BHP5982" s="2"/>
      <c r="BHQ5982" s="2"/>
      <c r="BHR5982" s="2"/>
      <c r="BHS5982" s="2"/>
      <c r="BHT5982" s="2"/>
      <c r="BHU5982" s="2"/>
      <c r="BHV5982" s="2"/>
      <c r="BHW5982" s="2"/>
      <c r="BHX5982" s="2"/>
      <c r="BHY5982" s="2"/>
      <c r="BHZ5982" s="2"/>
      <c r="BIA5982" s="2"/>
      <c r="BIB5982" s="2"/>
      <c r="BIC5982" s="2"/>
      <c r="BID5982" s="2"/>
      <c r="BIE5982" s="2"/>
      <c r="BIF5982" s="2"/>
      <c r="BIG5982" s="2"/>
      <c r="BIH5982" s="2"/>
      <c r="BII5982" s="2"/>
      <c r="BIJ5982" s="2"/>
      <c r="BIK5982" s="2"/>
      <c r="BIL5982" s="2"/>
      <c r="BIM5982" s="2"/>
      <c r="BIN5982" s="2"/>
      <c r="BIO5982" s="2"/>
      <c r="BIP5982" s="2"/>
      <c r="BIQ5982" s="2"/>
      <c r="BIR5982" s="2"/>
      <c r="BIS5982" s="2"/>
      <c r="BIT5982" s="2"/>
      <c r="BIU5982" s="2"/>
      <c r="BIV5982" s="2"/>
      <c r="BIW5982" s="2"/>
      <c r="BIX5982" s="2"/>
      <c r="BIY5982" s="2"/>
      <c r="BIZ5982" s="2"/>
      <c r="BJA5982" s="2"/>
      <c r="BJB5982" s="2"/>
      <c r="BJC5982" s="2"/>
      <c r="BJD5982" s="2"/>
      <c r="BJE5982" s="2"/>
      <c r="BJF5982" s="2"/>
      <c r="BJG5982" s="2"/>
      <c r="BJH5982" s="2"/>
      <c r="BJI5982" s="2"/>
      <c r="BJJ5982" s="2"/>
      <c r="BJK5982" s="2"/>
      <c r="BJL5982" s="2"/>
      <c r="BJM5982" s="2"/>
      <c r="BJN5982" s="2"/>
      <c r="BJO5982" s="2"/>
      <c r="BJP5982" s="2"/>
      <c r="BJQ5982" s="2"/>
      <c r="BJR5982" s="2"/>
      <c r="BJS5982" s="2"/>
      <c r="BJT5982" s="2"/>
      <c r="BJU5982" s="2"/>
      <c r="BJV5982" s="2"/>
      <c r="BJW5982" s="2"/>
      <c r="BJX5982" s="2"/>
      <c r="BJY5982" s="2"/>
      <c r="BJZ5982" s="2"/>
      <c r="BKA5982" s="2"/>
      <c r="BKB5982" s="2"/>
      <c r="BKC5982" s="2"/>
      <c r="BKD5982" s="2"/>
      <c r="BKE5982" s="2"/>
      <c r="BKF5982" s="2"/>
      <c r="BKG5982" s="2"/>
      <c r="BKH5982" s="2"/>
      <c r="BKI5982" s="2"/>
      <c r="BKJ5982" s="2"/>
      <c r="BKK5982" s="2"/>
      <c r="BKL5982" s="2"/>
      <c r="BKM5982" s="2"/>
      <c r="BKN5982" s="2"/>
      <c r="BKO5982" s="2"/>
      <c r="BKP5982" s="2"/>
      <c r="BKQ5982" s="2"/>
      <c r="BKR5982" s="2"/>
      <c r="BKS5982" s="2"/>
      <c r="BKT5982" s="2"/>
      <c r="BKU5982" s="2"/>
      <c r="BKV5982" s="2"/>
      <c r="BKW5982" s="2"/>
      <c r="BKX5982" s="2"/>
      <c r="BKY5982" s="2"/>
      <c r="BKZ5982" s="2"/>
      <c r="BLA5982" s="2"/>
      <c r="BLB5982" s="2"/>
      <c r="BLC5982" s="2"/>
      <c r="BLD5982" s="2"/>
      <c r="BLE5982" s="2"/>
      <c r="BLF5982" s="2"/>
      <c r="BLG5982" s="2"/>
      <c r="BLH5982" s="2"/>
      <c r="BLI5982" s="2"/>
      <c r="BLJ5982" s="2"/>
      <c r="BLK5982" s="2"/>
      <c r="BLL5982" s="2"/>
      <c r="BLM5982" s="2"/>
      <c r="BLN5982" s="2"/>
      <c r="BLO5982" s="2"/>
      <c r="BLP5982" s="2"/>
      <c r="BLQ5982" s="2"/>
      <c r="BLR5982" s="2"/>
      <c r="BLS5982" s="2"/>
      <c r="BLT5982" s="2"/>
      <c r="BLU5982" s="2"/>
      <c r="BLV5982" s="2"/>
      <c r="BLW5982" s="2"/>
      <c r="BLX5982" s="2"/>
      <c r="BLY5982" s="2"/>
      <c r="BLZ5982" s="2"/>
      <c r="BMA5982" s="2"/>
      <c r="BMB5982" s="2"/>
      <c r="BMC5982" s="2"/>
      <c r="BMD5982" s="2"/>
      <c r="BME5982" s="2"/>
      <c r="BMF5982" s="2"/>
      <c r="BMG5982" s="2"/>
      <c r="BMH5982" s="2"/>
      <c r="BMI5982" s="2"/>
      <c r="BMJ5982" s="2"/>
      <c r="BMK5982" s="2"/>
      <c r="BML5982" s="2"/>
      <c r="BMM5982" s="2"/>
      <c r="BMN5982" s="2"/>
      <c r="BMO5982" s="2"/>
      <c r="BMP5982" s="2"/>
      <c r="BMQ5982" s="2"/>
      <c r="BMR5982" s="2"/>
      <c r="BMS5982" s="2"/>
      <c r="BMT5982" s="2"/>
      <c r="BMU5982" s="2"/>
      <c r="BMV5982" s="2"/>
      <c r="BMW5982" s="2"/>
      <c r="BMX5982" s="2"/>
      <c r="BMY5982" s="2"/>
      <c r="BMZ5982" s="2"/>
      <c r="BNA5982" s="2"/>
      <c r="BNB5982" s="2"/>
      <c r="BNC5982" s="2"/>
      <c r="BND5982" s="2"/>
      <c r="BNE5982" s="2"/>
      <c r="BNF5982" s="2"/>
      <c r="BNG5982" s="2"/>
      <c r="BNH5982" s="2"/>
      <c r="BNI5982" s="2"/>
      <c r="BNJ5982" s="2"/>
      <c r="BNK5982" s="2"/>
      <c r="BNL5982" s="2"/>
      <c r="BNM5982" s="2"/>
      <c r="BNN5982" s="2"/>
      <c r="BNO5982" s="2"/>
      <c r="BNP5982" s="2"/>
      <c r="BNQ5982" s="2"/>
      <c r="BNR5982" s="2"/>
      <c r="BNS5982" s="2"/>
      <c r="BNT5982" s="2"/>
      <c r="BNU5982" s="2"/>
      <c r="BNV5982" s="2"/>
      <c r="BNW5982" s="2"/>
      <c r="BNX5982" s="2"/>
      <c r="BNY5982" s="2"/>
      <c r="BNZ5982" s="2"/>
      <c r="BOA5982" s="2"/>
      <c r="BOB5982" s="2"/>
      <c r="BOC5982" s="2"/>
      <c r="BOD5982" s="2"/>
      <c r="BOE5982" s="2"/>
      <c r="BOF5982" s="2"/>
      <c r="BOG5982" s="2"/>
      <c r="BOH5982" s="2"/>
      <c r="BOI5982" s="2"/>
      <c r="BOJ5982" s="2"/>
      <c r="BOK5982" s="2"/>
      <c r="BOL5982" s="2"/>
      <c r="BOM5982" s="2"/>
      <c r="BON5982" s="2"/>
      <c r="BOO5982" s="2"/>
      <c r="BOP5982" s="2"/>
      <c r="BOQ5982" s="2"/>
      <c r="BOR5982" s="2"/>
      <c r="BOS5982" s="2"/>
      <c r="BOT5982" s="2"/>
      <c r="BOU5982" s="2"/>
      <c r="BOV5982" s="2"/>
      <c r="BOW5982" s="2"/>
      <c r="BOX5982" s="2"/>
      <c r="BOY5982" s="2"/>
      <c r="BOZ5982" s="2"/>
      <c r="BPA5982" s="2"/>
      <c r="BPB5982" s="2"/>
      <c r="BPC5982" s="2"/>
      <c r="BPD5982" s="2"/>
      <c r="BPE5982" s="2"/>
      <c r="BPF5982" s="2"/>
      <c r="BPG5982" s="2"/>
      <c r="BPH5982" s="2"/>
      <c r="BPI5982" s="2"/>
      <c r="BPJ5982" s="2"/>
      <c r="BPK5982" s="2"/>
      <c r="BPL5982" s="2"/>
      <c r="BPM5982" s="2"/>
      <c r="BPN5982" s="2"/>
      <c r="BPO5982" s="2"/>
      <c r="BPP5982" s="2"/>
      <c r="BPQ5982" s="2"/>
      <c r="BPR5982" s="2"/>
      <c r="BPS5982" s="2"/>
      <c r="BPT5982" s="2"/>
      <c r="BPU5982" s="2"/>
      <c r="BPV5982" s="2"/>
      <c r="BPW5982" s="2"/>
      <c r="BPX5982" s="2"/>
      <c r="BPY5982" s="2"/>
      <c r="BPZ5982" s="2"/>
      <c r="BQA5982" s="2"/>
      <c r="BQB5982" s="2"/>
      <c r="BQC5982" s="2"/>
      <c r="BQD5982" s="2"/>
      <c r="BQE5982" s="2"/>
      <c r="BQF5982" s="2"/>
      <c r="BQG5982" s="2"/>
      <c r="BQH5982" s="2"/>
      <c r="BQI5982" s="2"/>
      <c r="BQJ5982" s="2"/>
      <c r="BQK5982" s="2"/>
      <c r="BQL5982" s="2"/>
      <c r="BQM5982" s="2"/>
      <c r="BQN5982" s="2"/>
      <c r="BQO5982" s="2"/>
      <c r="BQP5982" s="2"/>
      <c r="BQQ5982" s="2"/>
      <c r="BQR5982" s="2"/>
      <c r="BQS5982" s="2"/>
      <c r="BQT5982" s="2"/>
      <c r="BQU5982" s="2"/>
      <c r="BQV5982" s="2"/>
      <c r="BQW5982" s="2"/>
      <c r="BQX5982" s="2"/>
      <c r="BQY5982" s="2"/>
      <c r="BQZ5982" s="2"/>
      <c r="BRA5982" s="2"/>
      <c r="BRB5982" s="2"/>
      <c r="BRC5982" s="2"/>
      <c r="BRD5982" s="2"/>
      <c r="BRE5982" s="2"/>
      <c r="BRF5982" s="2"/>
      <c r="BRG5982" s="2"/>
      <c r="BRH5982" s="2"/>
      <c r="BRI5982" s="2"/>
      <c r="BRJ5982" s="2"/>
      <c r="BRK5982" s="2"/>
      <c r="BRL5982" s="2"/>
      <c r="BRM5982" s="2"/>
      <c r="BRN5982" s="2"/>
      <c r="BRO5982" s="2"/>
      <c r="BRP5982" s="2"/>
      <c r="BRQ5982" s="2"/>
      <c r="BRR5982" s="2"/>
      <c r="BRS5982" s="2"/>
      <c r="BRT5982" s="2"/>
      <c r="BRU5982" s="2"/>
      <c r="BRV5982" s="2"/>
      <c r="BRW5982" s="2"/>
      <c r="BRX5982" s="2"/>
      <c r="BRY5982" s="2"/>
      <c r="BRZ5982" s="2"/>
      <c r="BSA5982" s="2"/>
      <c r="BSB5982" s="2"/>
      <c r="BSC5982" s="2"/>
      <c r="BSD5982" s="2"/>
      <c r="BSE5982" s="2"/>
      <c r="BSF5982" s="2"/>
      <c r="BSG5982" s="2"/>
      <c r="BSH5982" s="2"/>
      <c r="BSI5982" s="2"/>
      <c r="BSJ5982" s="2"/>
      <c r="BSK5982" s="2"/>
      <c r="BSL5982" s="2"/>
      <c r="BSM5982" s="2"/>
      <c r="BSN5982" s="2"/>
      <c r="BSO5982" s="2"/>
      <c r="BSP5982" s="2"/>
      <c r="BSQ5982" s="2"/>
      <c r="BSR5982" s="2"/>
      <c r="BSS5982" s="2"/>
      <c r="BST5982" s="2"/>
      <c r="BSU5982" s="2"/>
      <c r="BSV5982" s="2"/>
      <c r="BSW5982" s="2"/>
      <c r="BSX5982" s="2"/>
      <c r="BSY5982" s="2"/>
      <c r="BSZ5982" s="2"/>
      <c r="BTA5982" s="2"/>
      <c r="BTB5982" s="2"/>
      <c r="BTC5982" s="2"/>
      <c r="BTD5982" s="2"/>
      <c r="BTE5982" s="2"/>
      <c r="BTF5982" s="2"/>
      <c r="BTG5982" s="2"/>
      <c r="BTH5982" s="2"/>
      <c r="BTI5982" s="2"/>
      <c r="BTJ5982" s="2"/>
      <c r="BTK5982" s="2"/>
      <c r="BTL5982" s="2"/>
      <c r="BTM5982" s="2"/>
      <c r="BTN5982" s="2"/>
      <c r="BTO5982" s="2"/>
      <c r="BTP5982" s="2"/>
      <c r="BTQ5982" s="2"/>
      <c r="BTR5982" s="2"/>
      <c r="BTS5982" s="2"/>
      <c r="BTT5982" s="2"/>
      <c r="BTU5982" s="2"/>
      <c r="BTV5982" s="2"/>
      <c r="BTW5982" s="2"/>
      <c r="BTX5982" s="2"/>
      <c r="BTY5982" s="2"/>
      <c r="BTZ5982" s="2"/>
      <c r="BUA5982" s="2"/>
      <c r="BUB5982" s="2"/>
      <c r="BUC5982" s="2"/>
      <c r="BUD5982" s="2"/>
      <c r="BUE5982" s="2"/>
      <c r="BUF5982" s="2"/>
      <c r="BUG5982" s="2"/>
      <c r="BUH5982" s="2"/>
      <c r="BUI5982" s="2"/>
      <c r="BUJ5982" s="2"/>
      <c r="BUK5982" s="2"/>
      <c r="BUL5982" s="2"/>
      <c r="BUM5982" s="2"/>
      <c r="BUN5982" s="2"/>
      <c r="BUO5982" s="2"/>
      <c r="BUP5982" s="2"/>
      <c r="BUQ5982" s="2"/>
      <c r="BUR5982" s="2"/>
      <c r="BUS5982" s="2"/>
      <c r="BUT5982" s="2"/>
      <c r="BUU5982" s="2"/>
      <c r="BUV5982" s="2"/>
      <c r="BUW5982" s="2"/>
      <c r="BUX5982" s="2"/>
      <c r="BUY5982" s="2"/>
      <c r="BUZ5982" s="2"/>
      <c r="BVA5982" s="2"/>
      <c r="BVB5982" s="2"/>
      <c r="BVC5982" s="2"/>
      <c r="BVD5982" s="2"/>
      <c r="BVE5982" s="2"/>
      <c r="BVF5982" s="2"/>
      <c r="BVG5982" s="2"/>
      <c r="BVH5982" s="2"/>
      <c r="BVI5982" s="2"/>
      <c r="BVJ5982" s="2"/>
      <c r="BVK5982" s="2"/>
      <c r="BVL5982" s="2"/>
      <c r="BVM5982" s="2"/>
      <c r="BVN5982" s="2"/>
      <c r="BVO5982" s="2"/>
      <c r="BVP5982" s="2"/>
      <c r="BVQ5982" s="2"/>
      <c r="BVR5982" s="2"/>
      <c r="BVS5982" s="2"/>
      <c r="BVT5982" s="2"/>
      <c r="BVU5982" s="2"/>
      <c r="BVV5982" s="2"/>
      <c r="BVW5982" s="2"/>
      <c r="BVX5982" s="2"/>
      <c r="BVY5982" s="2"/>
      <c r="BVZ5982" s="2"/>
      <c r="BWA5982" s="2"/>
      <c r="BWB5982" s="2"/>
      <c r="BWC5982" s="2"/>
      <c r="BWD5982" s="2"/>
      <c r="BWE5982" s="2"/>
      <c r="BWF5982" s="2"/>
      <c r="BWG5982" s="2"/>
      <c r="BWH5982" s="2"/>
      <c r="BWI5982" s="2"/>
      <c r="BWJ5982" s="2"/>
      <c r="BWK5982" s="2"/>
      <c r="BWL5982" s="2"/>
      <c r="BWM5982" s="2"/>
      <c r="BWN5982" s="2"/>
      <c r="BWO5982" s="2"/>
      <c r="BWP5982" s="2"/>
      <c r="BWQ5982" s="2"/>
      <c r="BWR5982" s="2"/>
      <c r="BWS5982" s="2"/>
      <c r="BWT5982" s="2"/>
      <c r="BWU5982" s="2"/>
      <c r="BWV5982" s="2"/>
      <c r="BWW5982" s="2"/>
      <c r="BWX5982" s="2"/>
      <c r="BWY5982" s="2"/>
      <c r="BWZ5982" s="2"/>
      <c r="BXA5982" s="2"/>
      <c r="BXB5982" s="2"/>
      <c r="BXC5982" s="2"/>
      <c r="BXD5982" s="2"/>
      <c r="BXE5982" s="2"/>
      <c r="BXF5982" s="2"/>
      <c r="BXG5982" s="2"/>
      <c r="BXH5982" s="2"/>
      <c r="BXI5982" s="2"/>
      <c r="BXJ5982" s="2"/>
      <c r="BXK5982" s="2"/>
      <c r="BXL5982" s="2"/>
      <c r="BXM5982" s="2"/>
      <c r="BXN5982" s="2"/>
      <c r="BXO5982" s="2"/>
      <c r="BXP5982" s="2"/>
      <c r="BXQ5982" s="2"/>
      <c r="BXR5982" s="2"/>
      <c r="BXS5982" s="2"/>
      <c r="BXT5982" s="2"/>
      <c r="BXU5982" s="2"/>
      <c r="BXV5982" s="2"/>
      <c r="BXW5982" s="2"/>
      <c r="BXX5982" s="2"/>
      <c r="BXY5982" s="2"/>
      <c r="BXZ5982" s="2"/>
      <c r="BYA5982" s="2"/>
      <c r="BYB5982" s="2"/>
      <c r="BYC5982" s="2"/>
      <c r="BYD5982" s="2"/>
      <c r="BYE5982" s="2"/>
      <c r="BYF5982" s="2"/>
      <c r="BYG5982" s="2"/>
      <c r="BYH5982" s="2"/>
      <c r="BYI5982" s="2"/>
      <c r="BYJ5982" s="2"/>
      <c r="BYK5982" s="2"/>
      <c r="BYL5982" s="2"/>
      <c r="BYM5982" s="2"/>
      <c r="BYN5982" s="2"/>
      <c r="BYO5982" s="2"/>
      <c r="BYP5982" s="2"/>
      <c r="BYQ5982" s="2"/>
      <c r="BYR5982" s="2"/>
      <c r="BYS5982" s="2"/>
      <c r="BYT5982" s="2"/>
      <c r="BYU5982" s="2"/>
      <c r="BYV5982" s="2"/>
      <c r="BYW5982" s="2"/>
      <c r="BYX5982" s="2"/>
      <c r="BYY5982" s="2"/>
      <c r="BYZ5982" s="2"/>
      <c r="BZA5982" s="2"/>
      <c r="BZB5982" s="2"/>
      <c r="BZC5982" s="2"/>
      <c r="BZD5982" s="2"/>
      <c r="BZE5982" s="2"/>
      <c r="BZF5982" s="2"/>
      <c r="BZG5982" s="2"/>
      <c r="BZH5982" s="2"/>
      <c r="BZI5982" s="2"/>
      <c r="BZJ5982" s="2"/>
      <c r="BZK5982" s="2"/>
      <c r="BZL5982" s="2"/>
      <c r="BZM5982" s="2"/>
      <c r="BZN5982" s="2"/>
      <c r="BZO5982" s="2"/>
      <c r="BZP5982" s="2"/>
      <c r="BZQ5982" s="2"/>
      <c r="BZR5982" s="2"/>
      <c r="BZS5982" s="2"/>
      <c r="BZT5982" s="2"/>
      <c r="BZU5982" s="2"/>
      <c r="BZV5982" s="2"/>
      <c r="BZW5982" s="2"/>
      <c r="BZX5982" s="2"/>
      <c r="BZY5982" s="2"/>
      <c r="BZZ5982" s="2"/>
      <c r="CAA5982" s="2"/>
      <c r="CAB5982" s="2"/>
      <c r="CAC5982" s="2"/>
      <c r="CAD5982" s="2"/>
      <c r="CAE5982" s="2"/>
      <c r="CAF5982" s="2"/>
      <c r="CAG5982" s="2"/>
      <c r="CAH5982" s="2"/>
      <c r="CAI5982" s="2"/>
      <c r="CAJ5982" s="2"/>
      <c r="CAK5982" s="2"/>
      <c r="CAL5982" s="2"/>
      <c r="CAM5982" s="2"/>
      <c r="CAN5982" s="2"/>
      <c r="CAO5982" s="2"/>
      <c r="CAP5982" s="2"/>
      <c r="CAQ5982" s="2"/>
      <c r="CAR5982" s="2"/>
      <c r="CAS5982" s="2"/>
      <c r="CAT5982" s="2"/>
      <c r="CAU5982" s="2"/>
      <c r="CAV5982" s="2"/>
      <c r="CAW5982" s="2"/>
      <c r="CAX5982" s="2"/>
      <c r="CAY5982" s="2"/>
      <c r="CAZ5982" s="2"/>
      <c r="CBA5982" s="2"/>
      <c r="CBB5982" s="2"/>
      <c r="CBC5982" s="2"/>
      <c r="CBD5982" s="2"/>
      <c r="CBE5982" s="2"/>
      <c r="CBF5982" s="2"/>
      <c r="CBG5982" s="2"/>
      <c r="CBH5982" s="2"/>
      <c r="CBI5982" s="2"/>
      <c r="CBJ5982" s="2"/>
      <c r="CBK5982" s="2"/>
      <c r="CBL5982" s="2"/>
      <c r="CBM5982" s="2"/>
      <c r="CBN5982" s="2"/>
      <c r="CBO5982" s="2"/>
      <c r="CBP5982" s="2"/>
      <c r="CBQ5982" s="2"/>
      <c r="CBR5982" s="2"/>
      <c r="CBS5982" s="2"/>
      <c r="CBT5982" s="2"/>
      <c r="CBU5982" s="2"/>
      <c r="CBV5982" s="2"/>
      <c r="CBW5982" s="2"/>
      <c r="CBX5982" s="2"/>
      <c r="CBY5982" s="2"/>
      <c r="CBZ5982" s="2"/>
      <c r="CCA5982" s="2"/>
      <c r="CCB5982" s="2"/>
      <c r="CCC5982" s="2"/>
      <c r="CCD5982" s="2"/>
      <c r="CCE5982" s="2"/>
      <c r="CCF5982" s="2"/>
      <c r="CCG5982" s="2"/>
      <c r="CCH5982" s="2"/>
      <c r="CCI5982" s="2"/>
      <c r="CCJ5982" s="2"/>
      <c r="CCK5982" s="2"/>
      <c r="CCL5982" s="2"/>
      <c r="CCM5982" s="2"/>
      <c r="CCN5982" s="2"/>
      <c r="CCO5982" s="2"/>
      <c r="CCP5982" s="2"/>
      <c r="CCQ5982" s="2"/>
      <c r="CCR5982" s="2"/>
      <c r="CCS5982" s="2"/>
      <c r="CCT5982" s="2"/>
      <c r="CCU5982" s="2"/>
      <c r="CCV5982" s="2"/>
      <c r="CCW5982" s="2"/>
      <c r="CCX5982" s="2"/>
      <c r="CCY5982" s="2"/>
      <c r="CCZ5982" s="2"/>
      <c r="CDA5982" s="2"/>
      <c r="CDB5982" s="2"/>
      <c r="CDC5982" s="2"/>
      <c r="CDD5982" s="2"/>
      <c r="CDE5982" s="2"/>
      <c r="CDF5982" s="2"/>
      <c r="CDG5982" s="2"/>
      <c r="CDH5982" s="2"/>
      <c r="CDI5982" s="2"/>
      <c r="CDJ5982" s="2"/>
      <c r="CDK5982" s="2"/>
      <c r="CDL5982" s="2"/>
      <c r="CDM5982" s="2"/>
      <c r="CDN5982" s="2"/>
      <c r="CDO5982" s="2"/>
      <c r="CDP5982" s="2"/>
      <c r="CDQ5982" s="2"/>
      <c r="CDR5982" s="2"/>
      <c r="CDS5982" s="2"/>
      <c r="CDT5982" s="2"/>
      <c r="CDU5982" s="2"/>
      <c r="CDV5982" s="2"/>
      <c r="CDW5982" s="2"/>
      <c r="CDX5982" s="2"/>
      <c r="CDY5982" s="2"/>
      <c r="CDZ5982" s="2"/>
      <c r="CEA5982" s="2"/>
      <c r="CEB5982" s="2"/>
      <c r="CEC5982" s="2"/>
      <c r="CED5982" s="2"/>
      <c r="CEE5982" s="2"/>
      <c r="CEF5982" s="2"/>
      <c r="CEG5982" s="2"/>
      <c r="CEH5982" s="2"/>
      <c r="CEI5982" s="2"/>
      <c r="CEJ5982" s="2"/>
      <c r="CEK5982" s="2"/>
      <c r="CEL5982" s="2"/>
      <c r="CEM5982" s="2"/>
      <c r="CEN5982" s="2"/>
      <c r="CEO5982" s="2"/>
      <c r="CEP5982" s="2"/>
      <c r="CEQ5982" s="2"/>
      <c r="CER5982" s="2"/>
      <c r="CES5982" s="2"/>
      <c r="CET5982" s="2"/>
      <c r="CEU5982" s="2"/>
      <c r="CEV5982" s="2"/>
      <c r="CEW5982" s="2"/>
      <c r="CEX5982" s="2"/>
      <c r="CEY5982" s="2"/>
      <c r="CEZ5982" s="2"/>
      <c r="CFA5982" s="2"/>
      <c r="CFB5982" s="2"/>
      <c r="CFC5982" s="2"/>
      <c r="CFD5982" s="2"/>
      <c r="CFE5982" s="2"/>
      <c r="CFF5982" s="2"/>
      <c r="CFG5982" s="2"/>
      <c r="CFH5982" s="2"/>
      <c r="CFI5982" s="2"/>
      <c r="CFJ5982" s="2"/>
      <c r="CFK5982" s="2"/>
      <c r="CFL5982" s="2"/>
      <c r="CFM5982" s="2"/>
      <c r="CFN5982" s="2"/>
      <c r="CFO5982" s="2"/>
      <c r="CFP5982" s="2"/>
      <c r="CFQ5982" s="2"/>
      <c r="CFR5982" s="2"/>
      <c r="CFS5982" s="2"/>
      <c r="CFT5982" s="2"/>
      <c r="CFU5982" s="2"/>
      <c r="CFV5982" s="2"/>
      <c r="CFW5982" s="2"/>
      <c r="CFX5982" s="2"/>
      <c r="CFY5982" s="2"/>
      <c r="CFZ5982" s="2"/>
      <c r="CGA5982" s="2"/>
      <c r="CGB5982" s="2"/>
      <c r="CGC5982" s="2"/>
      <c r="CGD5982" s="2"/>
      <c r="CGE5982" s="2"/>
      <c r="CGF5982" s="2"/>
      <c r="CGG5982" s="2"/>
      <c r="CGH5982" s="2"/>
      <c r="CGI5982" s="2"/>
      <c r="CGJ5982" s="2"/>
      <c r="CGK5982" s="2"/>
      <c r="CGL5982" s="2"/>
      <c r="CGM5982" s="2"/>
      <c r="CGN5982" s="2"/>
      <c r="CGO5982" s="2"/>
      <c r="CGP5982" s="2"/>
      <c r="CGQ5982" s="2"/>
      <c r="CGR5982" s="2"/>
      <c r="CGS5982" s="2"/>
      <c r="CGT5982" s="2"/>
      <c r="CGU5982" s="2"/>
      <c r="CGV5982" s="2"/>
      <c r="CGW5982" s="2"/>
      <c r="CGX5982" s="2"/>
      <c r="CGY5982" s="2"/>
      <c r="CGZ5982" s="2"/>
      <c r="CHA5982" s="2"/>
      <c r="CHB5982" s="2"/>
      <c r="CHC5982" s="2"/>
      <c r="CHD5982" s="2"/>
      <c r="CHE5982" s="2"/>
      <c r="CHF5982" s="2"/>
      <c r="CHG5982" s="2"/>
      <c r="CHH5982" s="2"/>
      <c r="CHI5982" s="2"/>
      <c r="CHJ5982" s="2"/>
      <c r="CHK5982" s="2"/>
      <c r="CHL5982" s="2"/>
      <c r="CHM5982" s="2"/>
      <c r="CHN5982" s="2"/>
      <c r="CHO5982" s="2"/>
      <c r="CHP5982" s="2"/>
      <c r="CHQ5982" s="2"/>
      <c r="CHR5982" s="2"/>
      <c r="CHS5982" s="2"/>
      <c r="CHT5982" s="2"/>
      <c r="CHU5982" s="2"/>
      <c r="CHV5982" s="2"/>
      <c r="CHW5982" s="2"/>
      <c r="CHX5982" s="2"/>
      <c r="CHY5982" s="2"/>
      <c r="CHZ5982" s="2"/>
      <c r="CIA5982" s="2"/>
      <c r="CIB5982" s="2"/>
      <c r="CIC5982" s="2"/>
      <c r="CID5982" s="2"/>
      <c r="CIE5982" s="2"/>
      <c r="CIF5982" s="2"/>
      <c r="CIG5982" s="2"/>
      <c r="CIH5982" s="2"/>
      <c r="CII5982" s="2"/>
      <c r="CIJ5982" s="2"/>
      <c r="CIK5982" s="2"/>
      <c r="CIL5982" s="2"/>
      <c r="CIM5982" s="2"/>
      <c r="CIN5982" s="2"/>
      <c r="CIO5982" s="2"/>
      <c r="CIP5982" s="2"/>
      <c r="CIQ5982" s="2"/>
      <c r="CIR5982" s="2"/>
      <c r="CIS5982" s="2"/>
      <c r="CIT5982" s="2"/>
      <c r="CIU5982" s="2"/>
      <c r="CIV5982" s="2"/>
      <c r="CIW5982" s="2"/>
      <c r="CIX5982" s="2"/>
      <c r="CIY5982" s="2"/>
      <c r="CIZ5982" s="2"/>
      <c r="CJA5982" s="2"/>
      <c r="CJB5982" s="2"/>
      <c r="CJC5982" s="2"/>
      <c r="CJD5982" s="2"/>
      <c r="CJE5982" s="2"/>
      <c r="CJF5982" s="2"/>
      <c r="CJG5982" s="2"/>
      <c r="CJH5982" s="2"/>
      <c r="CJI5982" s="2"/>
      <c r="CJJ5982" s="2"/>
      <c r="CJK5982" s="2"/>
      <c r="CJL5982" s="2"/>
      <c r="CJM5982" s="2"/>
      <c r="CJN5982" s="2"/>
      <c r="CJO5982" s="2"/>
      <c r="CJP5982" s="2"/>
      <c r="CJQ5982" s="2"/>
      <c r="CJR5982" s="2"/>
      <c r="CJS5982" s="2"/>
      <c r="CJT5982" s="2"/>
      <c r="CJU5982" s="2"/>
      <c r="CJV5982" s="2"/>
      <c r="CJW5982" s="2"/>
      <c r="CJX5982" s="2"/>
      <c r="CJY5982" s="2"/>
      <c r="CJZ5982" s="2"/>
      <c r="CKA5982" s="2"/>
      <c r="CKB5982" s="2"/>
      <c r="CKC5982" s="2"/>
      <c r="CKD5982" s="2"/>
      <c r="CKE5982" s="2"/>
      <c r="CKF5982" s="2"/>
      <c r="CKG5982" s="2"/>
      <c r="CKH5982" s="2"/>
      <c r="CKI5982" s="2"/>
      <c r="CKJ5982" s="2"/>
      <c r="CKK5982" s="2"/>
      <c r="CKL5982" s="2"/>
      <c r="CKM5982" s="2"/>
      <c r="CKN5982" s="2"/>
      <c r="CKO5982" s="2"/>
      <c r="CKP5982" s="2"/>
      <c r="CKQ5982" s="2"/>
      <c r="CKR5982" s="2"/>
      <c r="CKS5982" s="2"/>
      <c r="CKT5982" s="2"/>
      <c r="CKU5982" s="2"/>
      <c r="CKV5982" s="2"/>
      <c r="CKW5982" s="2"/>
      <c r="CKX5982" s="2"/>
      <c r="CKY5982" s="2"/>
      <c r="CKZ5982" s="2"/>
      <c r="CLA5982" s="2"/>
      <c r="CLB5982" s="2"/>
      <c r="CLC5982" s="2"/>
      <c r="CLD5982" s="2"/>
      <c r="CLE5982" s="2"/>
      <c r="CLF5982" s="2"/>
      <c r="CLG5982" s="2"/>
      <c r="CLH5982" s="2"/>
      <c r="CLI5982" s="2"/>
      <c r="CLJ5982" s="2"/>
      <c r="CLK5982" s="2"/>
      <c r="CLL5982" s="2"/>
      <c r="CLM5982" s="2"/>
      <c r="CLN5982" s="2"/>
      <c r="CLO5982" s="2"/>
      <c r="CLP5982" s="2"/>
      <c r="CLQ5982" s="2"/>
      <c r="CLR5982" s="2"/>
      <c r="CLS5982" s="2"/>
      <c r="CLT5982" s="2"/>
      <c r="CLU5982" s="2"/>
      <c r="CLV5982" s="2"/>
      <c r="CLW5982" s="2"/>
      <c r="CLX5982" s="2"/>
      <c r="CLY5982" s="2"/>
      <c r="CLZ5982" s="2"/>
      <c r="CMA5982" s="2"/>
      <c r="CMB5982" s="2"/>
      <c r="CMC5982" s="2"/>
      <c r="CMD5982" s="2"/>
      <c r="CME5982" s="2"/>
      <c r="CMF5982" s="2"/>
      <c r="CMG5982" s="2"/>
      <c r="CMH5982" s="2"/>
      <c r="CMI5982" s="2"/>
      <c r="CMJ5982" s="2"/>
      <c r="CMK5982" s="2"/>
      <c r="CML5982" s="2"/>
      <c r="CMM5982" s="2"/>
      <c r="CMN5982" s="2"/>
      <c r="CMO5982" s="2"/>
      <c r="CMP5982" s="2"/>
      <c r="CMQ5982" s="2"/>
      <c r="CMR5982" s="2"/>
      <c r="CMS5982" s="2"/>
      <c r="CMT5982" s="2"/>
      <c r="CMU5982" s="2"/>
      <c r="CMV5982" s="2"/>
      <c r="CMW5982" s="2"/>
      <c r="CMX5982" s="2"/>
      <c r="CMY5982" s="2"/>
      <c r="CMZ5982" s="2"/>
      <c r="CNA5982" s="2"/>
      <c r="CNB5982" s="2"/>
      <c r="CNC5982" s="2"/>
      <c r="CND5982" s="2"/>
      <c r="CNE5982" s="2"/>
      <c r="CNF5982" s="2"/>
      <c r="CNG5982" s="2"/>
      <c r="CNH5982" s="2"/>
      <c r="CNI5982" s="2"/>
      <c r="CNJ5982" s="2"/>
      <c r="CNK5982" s="2"/>
      <c r="CNL5982" s="2"/>
      <c r="CNM5982" s="2"/>
      <c r="CNN5982" s="2"/>
      <c r="CNO5982" s="2"/>
      <c r="CNP5982" s="2"/>
      <c r="CNQ5982" s="2"/>
      <c r="CNR5982" s="2"/>
      <c r="CNS5982" s="2"/>
      <c r="CNT5982" s="2"/>
      <c r="CNU5982" s="2"/>
      <c r="CNV5982" s="2"/>
      <c r="CNW5982" s="2"/>
      <c r="CNX5982" s="2"/>
      <c r="CNY5982" s="2"/>
      <c r="CNZ5982" s="2"/>
      <c r="COA5982" s="2"/>
      <c r="COB5982" s="2"/>
      <c r="COC5982" s="2"/>
      <c r="COD5982" s="2"/>
      <c r="COE5982" s="2"/>
      <c r="COF5982" s="2"/>
      <c r="COG5982" s="2"/>
      <c r="COH5982" s="2"/>
      <c r="COI5982" s="2"/>
      <c r="COJ5982" s="2"/>
      <c r="COK5982" s="2"/>
      <c r="COL5982" s="2"/>
      <c r="COM5982" s="2"/>
      <c r="CON5982" s="2"/>
      <c r="COO5982" s="2"/>
      <c r="COP5982" s="2"/>
      <c r="COQ5982" s="2"/>
      <c r="COR5982" s="2"/>
      <c r="COS5982" s="2"/>
      <c r="COT5982" s="2"/>
      <c r="COU5982" s="2"/>
      <c r="COV5982" s="2"/>
      <c r="COW5982" s="2"/>
      <c r="COX5982" s="2"/>
      <c r="COY5982" s="2"/>
      <c r="COZ5982" s="2"/>
      <c r="CPA5982" s="2"/>
      <c r="CPB5982" s="2"/>
      <c r="CPC5982" s="2"/>
      <c r="CPD5982" s="2"/>
      <c r="CPE5982" s="2"/>
      <c r="CPF5982" s="2"/>
      <c r="CPG5982" s="2"/>
      <c r="CPH5982" s="2"/>
      <c r="CPI5982" s="2"/>
      <c r="CPJ5982" s="2"/>
      <c r="CPK5982" s="2"/>
      <c r="CPL5982" s="2"/>
      <c r="CPM5982" s="2"/>
      <c r="CPN5982" s="2"/>
      <c r="CPO5982" s="2"/>
      <c r="CPP5982" s="2"/>
      <c r="CPQ5982" s="2"/>
      <c r="CPR5982" s="2"/>
      <c r="CPS5982" s="2"/>
      <c r="CPT5982" s="2"/>
      <c r="CPU5982" s="2"/>
      <c r="CPV5982" s="2"/>
      <c r="CPW5982" s="2"/>
      <c r="CPX5982" s="2"/>
      <c r="CPY5982" s="2"/>
      <c r="CPZ5982" s="2"/>
      <c r="CQA5982" s="2"/>
      <c r="CQB5982" s="2"/>
      <c r="CQC5982" s="2"/>
      <c r="CQD5982" s="2"/>
      <c r="CQE5982" s="2"/>
      <c r="CQF5982" s="2"/>
      <c r="CQG5982" s="2"/>
      <c r="CQH5982" s="2"/>
      <c r="CQI5982" s="2"/>
      <c r="CQJ5982" s="2"/>
      <c r="CQK5982" s="2"/>
      <c r="CQL5982" s="2"/>
      <c r="CQM5982" s="2"/>
      <c r="CQN5982" s="2"/>
      <c r="CQO5982" s="2"/>
      <c r="CQP5982" s="2"/>
      <c r="CQQ5982" s="2"/>
      <c r="CQR5982" s="2"/>
      <c r="CQS5982" s="2"/>
      <c r="CQT5982" s="2"/>
      <c r="CQU5982" s="2"/>
      <c r="CQV5982" s="2"/>
      <c r="CQW5982" s="2"/>
      <c r="CQX5982" s="2"/>
      <c r="CQY5982" s="2"/>
      <c r="CQZ5982" s="2"/>
      <c r="CRA5982" s="2"/>
      <c r="CRB5982" s="2"/>
      <c r="CRC5982" s="2"/>
      <c r="CRD5982" s="2"/>
      <c r="CRE5982" s="2"/>
      <c r="CRF5982" s="2"/>
      <c r="CRG5982" s="2"/>
      <c r="CRH5982" s="2"/>
      <c r="CRI5982" s="2"/>
      <c r="CRJ5982" s="2"/>
      <c r="CRK5982" s="2"/>
      <c r="CRL5982" s="2"/>
      <c r="CRM5982" s="2"/>
      <c r="CRN5982" s="2"/>
      <c r="CRO5982" s="2"/>
      <c r="CRP5982" s="2"/>
      <c r="CRQ5982" s="2"/>
      <c r="CRR5982" s="2"/>
      <c r="CRS5982" s="2"/>
      <c r="CRT5982" s="2"/>
      <c r="CRU5982" s="2"/>
      <c r="CRV5982" s="2"/>
      <c r="CRW5982" s="2"/>
      <c r="CRX5982" s="2"/>
      <c r="CRY5982" s="2"/>
      <c r="CRZ5982" s="2"/>
      <c r="CSA5982" s="2"/>
      <c r="CSB5982" s="2"/>
      <c r="CSC5982" s="2"/>
      <c r="CSD5982" s="2"/>
      <c r="CSE5982" s="2"/>
      <c r="CSF5982" s="2"/>
      <c r="CSG5982" s="2"/>
      <c r="CSH5982" s="2"/>
      <c r="CSI5982" s="2"/>
      <c r="CSJ5982" s="2"/>
      <c r="CSK5982" s="2"/>
      <c r="CSL5982" s="2"/>
      <c r="CSM5982" s="2"/>
      <c r="CSN5982" s="2"/>
      <c r="CSO5982" s="2"/>
      <c r="CSP5982" s="2"/>
      <c r="CSQ5982" s="2"/>
      <c r="CSR5982" s="2"/>
      <c r="CSS5982" s="2"/>
      <c r="CST5982" s="2"/>
      <c r="CSU5982" s="2"/>
      <c r="CSV5982" s="2"/>
      <c r="CSW5982" s="2"/>
      <c r="CSX5982" s="2"/>
      <c r="CSY5982" s="2"/>
      <c r="CSZ5982" s="2"/>
      <c r="CTA5982" s="2"/>
      <c r="CTB5982" s="2"/>
      <c r="CTC5982" s="2"/>
      <c r="CTD5982" s="2"/>
      <c r="CTE5982" s="2"/>
      <c r="CTF5982" s="2"/>
      <c r="CTG5982" s="2"/>
      <c r="CTH5982" s="2"/>
      <c r="CTI5982" s="2"/>
      <c r="CTJ5982" s="2"/>
      <c r="CTK5982" s="2"/>
      <c r="CTL5982" s="2"/>
      <c r="CTM5982" s="2"/>
      <c r="CTN5982" s="2"/>
      <c r="CTO5982" s="2"/>
      <c r="CTP5982" s="2"/>
      <c r="CTQ5982" s="2"/>
      <c r="CTR5982" s="2"/>
      <c r="CTS5982" s="2"/>
      <c r="CTT5982" s="2"/>
      <c r="CTU5982" s="2"/>
      <c r="CTV5982" s="2"/>
      <c r="CTW5982" s="2"/>
      <c r="CTX5982" s="2"/>
      <c r="CTY5982" s="2"/>
      <c r="CTZ5982" s="2"/>
      <c r="CUA5982" s="2"/>
      <c r="CUB5982" s="2"/>
      <c r="CUC5982" s="2"/>
      <c r="CUD5982" s="2"/>
      <c r="CUE5982" s="2"/>
      <c r="CUF5982" s="2"/>
      <c r="CUG5982" s="2"/>
      <c r="CUH5982" s="2"/>
      <c r="CUI5982" s="2"/>
      <c r="CUJ5982" s="2"/>
      <c r="CUK5982" s="2"/>
      <c r="CUL5982" s="2"/>
      <c r="CUM5982" s="2"/>
      <c r="CUN5982" s="2"/>
      <c r="CUO5982" s="2"/>
      <c r="CUP5982" s="2"/>
      <c r="CUQ5982" s="2"/>
      <c r="CUR5982" s="2"/>
      <c r="CUS5982" s="2"/>
      <c r="CUT5982" s="2"/>
      <c r="CUU5982" s="2"/>
      <c r="CUV5982" s="2"/>
      <c r="CUW5982" s="2"/>
      <c r="CUX5982" s="2"/>
      <c r="CUY5982" s="2"/>
      <c r="CUZ5982" s="2"/>
      <c r="CVA5982" s="2"/>
      <c r="CVB5982" s="2"/>
      <c r="CVC5982" s="2"/>
      <c r="CVD5982" s="2"/>
      <c r="CVE5982" s="2"/>
      <c r="CVF5982" s="2"/>
      <c r="CVG5982" s="2"/>
      <c r="CVH5982" s="2"/>
      <c r="CVI5982" s="2"/>
      <c r="CVJ5982" s="2"/>
      <c r="CVK5982" s="2"/>
      <c r="CVL5982" s="2"/>
      <c r="CVM5982" s="2"/>
      <c r="CVN5982" s="2"/>
      <c r="CVO5982" s="2"/>
      <c r="CVP5982" s="2"/>
      <c r="CVQ5982" s="2"/>
      <c r="CVR5982" s="2"/>
      <c r="CVS5982" s="2"/>
      <c r="CVT5982" s="2"/>
      <c r="CVU5982" s="2"/>
      <c r="CVV5982" s="2"/>
      <c r="CVW5982" s="2"/>
      <c r="CVX5982" s="2"/>
      <c r="CVY5982" s="2"/>
      <c r="CVZ5982" s="2"/>
      <c r="CWA5982" s="2"/>
      <c r="CWB5982" s="2"/>
      <c r="CWC5982" s="2"/>
      <c r="CWD5982" s="2"/>
      <c r="CWE5982" s="2"/>
      <c r="CWF5982" s="2"/>
      <c r="CWG5982" s="2"/>
      <c r="CWH5982" s="2"/>
      <c r="CWI5982" s="2"/>
      <c r="CWJ5982" s="2"/>
      <c r="CWK5982" s="2"/>
      <c r="CWL5982" s="2"/>
      <c r="CWM5982" s="2"/>
      <c r="CWN5982" s="2"/>
      <c r="CWO5982" s="2"/>
      <c r="CWP5982" s="2"/>
      <c r="CWQ5982" s="2"/>
      <c r="CWR5982" s="2"/>
      <c r="CWS5982" s="2"/>
      <c r="CWT5982" s="2"/>
      <c r="CWU5982" s="2"/>
      <c r="CWV5982" s="2"/>
      <c r="CWW5982" s="2"/>
      <c r="CWX5982" s="2"/>
      <c r="CWY5982" s="2"/>
      <c r="CWZ5982" s="2"/>
      <c r="CXA5982" s="2"/>
      <c r="CXB5982" s="2"/>
      <c r="CXC5982" s="2"/>
      <c r="CXD5982" s="2"/>
      <c r="CXE5982" s="2"/>
      <c r="CXF5982" s="2"/>
      <c r="CXG5982" s="2"/>
      <c r="CXH5982" s="2"/>
      <c r="CXI5982" s="2"/>
      <c r="CXJ5982" s="2"/>
      <c r="CXK5982" s="2"/>
      <c r="CXL5982" s="2"/>
      <c r="CXM5982" s="2"/>
      <c r="CXN5982" s="2"/>
      <c r="CXO5982" s="2"/>
      <c r="CXP5982" s="2"/>
      <c r="CXQ5982" s="2"/>
      <c r="CXR5982" s="2"/>
      <c r="CXS5982" s="2"/>
      <c r="CXT5982" s="2"/>
      <c r="CXU5982" s="2"/>
      <c r="CXV5982" s="2"/>
      <c r="CXW5982" s="2"/>
      <c r="CXX5982" s="2"/>
      <c r="CXY5982" s="2"/>
      <c r="CXZ5982" s="2"/>
      <c r="CYA5982" s="2"/>
      <c r="CYB5982" s="2"/>
      <c r="CYC5982" s="2"/>
      <c r="CYD5982" s="2"/>
      <c r="CYE5982" s="2"/>
      <c r="CYF5982" s="2"/>
      <c r="CYG5982" s="2"/>
      <c r="CYH5982" s="2"/>
      <c r="CYI5982" s="2"/>
      <c r="CYJ5982" s="2"/>
      <c r="CYK5982" s="2"/>
      <c r="CYL5982" s="2"/>
      <c r="CYM5982" s="2"/>
      <c r="CYN5982" s="2"/>
      <c r="CYO5982" s="2"/>
      <c r="CYP5982" s="2"/>
      <c r="CYQ5982" s="2"/>
      <c r="CYR5982" s="2"/>
      <c r="CYS5982" s="2"/>
      <c r="CYT5982" s="2"/>
      <c r="CYU5982" s="2"/>
      <c r="CYV5982" s="2"/>
      <c r="CYW5982" s="2"/>
      <c r="CYX5982" s="2"/>
      <c r="CYY5982" s="2"/>
      <c r="CYZ5982" s="2"/>
      <c r="CZA5982" s="2"/>
      <c r="CZB5982" s="2"/>
      <c r="CZC5982" s="2"/>
      <c r="CZD5982" s="2"/>
      <c r="CZE5982" s="2"/>
      <c r="CZF5982" s="2"/>
      <c r="CZG5982" s="2"/>
      <c r="CZH5982" s="2"/>
      <c r="CZI5982" s="2"/>
      <c r="CZJ5982" s="2"/>
      <c r="CZK5982" s="2"/>
      <c r="CZL5982" s="2"/>
      <c r="CZM5982" s="2"/>
      <c r="CZN5982" s="2"/>
      <c r="CZO5982" s="2"/>
      <c r="CZP5982" s="2"/>
      <c r="CZQ5982" s="2"/>
      <c r="CZR5982" s="2"/>
      <c r="CZS5982" s="2"/>
      <c r="CZT5982" s="2"/>
      <c r="CZU5982" s="2"/>
      <c r="CZV5982" s="2"/>
      <c r="CZW5982" s="2"/>
      <c r="CZX5982" s="2"/>
      <c r="CZY5982" s="2"/>
      <c r="CZZ5982" s="2"/>
      <c r="DAA5982" s="2"/>
      <c r="DAB5982" s="2"/>
      <c r="DAC5982" s="2"/>
      <c r="DAD5982" s="2"/>
      <c r="DAE5982" s="2"/>
      <c r="DAF5982" s="2"/>
      <c r="DAG5982" s="2"/>
      <c r="DAH5982" s="2"/>
      <c r="DAI5982" s="2"/>
      <c r="DAJ5982" s="2"/>
      <c r="DAK5982" s="2"/>
      <c r="DAL5982" s="2"/>
      <c r="DAM5982" s="2"/>
      <c r="DAN5982" s="2"/>
      <c r="DAO5982" s="2"/>
      <c r="DAP5982" s="2"/>
      <c r="DAQ5982" s="2"/>
      <c r="DAR5982" s="2"/>
      <c r="DAS5982" s="2"/>
      <c r="DAT5982" s="2"/>
      <c r="DAU5982" s="2"/>
      <c r="DAV5982" s="2"/>
      <c r="DAW5982" s="2"/>
      <c r="DAX5982" s="2"/>
      <c r="DAY5982" s="2"/>
      <c r="DAZ5982" s="2"/>
      <c r="DBA5982" s="2"/>
      <c r="DBB5982" s="2"/>
      <c r="DBC5982" s="2"/>
      <c r="DBD5982" s="2"/>
      <c r="DBE5982" s="2"/>
      <c r="DBF5982" s="2"/>
      <c r="DBG5982" s="2"/>
      <c r="DBH5982" s="2"/>
      <c r="DBI5982" s="2"/>
      <c r="DBJ5982" s="2"/>
      <c r="DBK5982" s="2"/>
      <c r="DBL5982" s="2"/>
      <c r="DBM5982" s="2"/>
      <c r="DBN5982" s="2"/>
      <c r="DBO5982" s="2"/>
      <c r="DBP5982" s="2"/>
      <c r="DBQ5982" s="2"/>
      <c r="DBR5982" s="2"/>
      <c r="DBS5982" s="2"/>
      <c r="DBT5982" s="2"/>
      <c r="DBU5982" s="2"/>
      <c r="DBV5982" s="2"/>
      <c r="DBW5982" s="2"/>
      <c r="DBX5982" s="2"/>
      <c r="DBY5982" s="2"/>
      <c r="DBZ5982" s="2"/>
      <c r="DCA5982" s="2"/>
      <c r="DCB5982" s="2"/>
      <c r="DCC5982" s="2"/>
      <c r="DCD5982" s="2"/>
      <c r="DCE5982" s="2"/>
      <c r="DCF5982" s="2"/>
      <c r="DCG5982" s="2"/>
      <c r="DCH5982" s="2"/>
      <c r="DCI5982" s="2"/>
      <c r="DCJ5982" s="2"/>
      <c r="DCK5982" s="2"/>
      <c r="DCL5982" s="2"/>
      <c r="DCM5982" s="2"/>
      <c r="DCN5982" s="2"/>
      <c r="DCO5982" s="2"/>
      <c r="DCP5982" s="2"/>
      <c r="DCQ5982" s="2"/>
      <c r="DCR5982" s="2"/>
      <c r="DCS5982" s="2"/>
      <c r="DCT5982" s="2"/>
      <c r="DCU5982" s="2"/>
      <c r="DCV5982" s="2"/>
      <c r="DCW5982" s="2"/>
      <c r="DCX5982" s="2"/>
      <c r="DCY5982" s="2"/>
      <c r="DCZ5982" s="2"/>
      <c r="DDA5982" s="2"/>
      <c r="DDB5982" s="2"/>
      <c r="DDC5982" s="2"/>
      <c r="DDD5982" s="2"/>
      <c r="DDE5982" s="2"/>
      <c r="DDF5982" s="2"/>
      <c r="DDG5982" s="2"/>
      <c r="DDH5982" s="2"/>
      <c r="DDI5982" s="2"/>
      <c r="DDJ5982" s="2"/>
      <c r="DDK5982" s="2"/>
      <c r="DDL5982" s="2"/>
      <c r="DDM5982" s="2"/>
      <c r="DDN5982" s="2"/>
      <c r="DDO5982" s="2"/>
      <c r="DDP5982" s="2"/>
      <c r="DDQ5982" s="2"/>
      <c r="DDR5982" s="2"/>
      <c r="DDS5982" s="2"/>
      <c r="DDT5982" s="2"/>
      <c r="DDU5982" s="2"/>
      <c r="DDV5982" s="2"/>
      <c r="DDW5982" s="2"/>
      <c r="DDX5982" s="2"/>
      <c r="DDY5982" s="2"/>
      <c r="DDZ5982" s="2"/>
      <c r="DEA5982" s="2"/>
      <c r="DEB5982" s="2"/>
      <c r="DEC5982" s="2"/>
      <c r="DED5982" s="2"/>
      <c r="DEE5982" s="2"/>
      <c r="DEF5982" s="2"/>
      <c r="DEG5982" s="2"/>
      <c r="DEH5982" s="2"/>
      <c r="DEI5982" s="2"/>
      <c r="DEJ5982" s="2"/>
      <c r="DEK5982" s="2"/>
      <c r="DEL5982" s="2"/>
      <c r="DEM5982" s="2"/>
      <c r="DEN5982" s="2"/>
      <c r="DEO5982" s="2"/>
      <c r="DEP5982" s="2"/>
      <c r="DEQ5982" s="2"/>
      <c r="DER5982" s="2"/>
      <c r="DES5982" s="2"/>
      <c r="DET5982" s="2"/>
      <c r="DEU5982" s="2"/>
      <c r="DEV5982" s="2"/>
      <c r="DEW5982" s="2"/>
      <c r="DEX5982" s="2"/>
      <c r="DEY5982" s="2"/>
      <c r="DEZ5982" s="2"/>
      <c r="DFA5982" s="2"/>
      <c r="DFB5982" s="2"/>
      <c r="DFC5982" s="2"/>
      <c r="DFD5982" s="2"/>
      <c r="DFE5982" s="2"/>
      <c r="DFF5982" s="2"/>
      <c r="DFG5982" s="2"/>
      <c r="DFH5982" s="2"/>
      <c r="DFI5982" s="2"/>
      <c r="DFJ5982" s="2"/>
      <c r="DFK5982" s="2"/>
      <c r="DFL5982" s="2"/>
      <c r="DFM5982" s="2"/>
      <c r="DFN5982" s="2"/>
      <c r="DFO5982" s="2"/>
      <c r="DFP5982" s="2"/>
      <c r="DFQ5982" s="2"/>
      <c r="DFR5982" s="2"/>
      <c r="DFS5982" s="2"/>
      <c r="DFT5982" s="2"/>
      <c r="DFU5982" s="2"/>
      <c r="DFV5982" s="2"/>
      <c r="DFW5982" s="2"/>
      <c r="DFX5982" s="2"/>
      <c r="DFY5982" s="2"/>
      <c r="DFZ5982" s="2"/>
      <c r="DGA5982" s="2"/>
      <c r="DGB5982" s="2"/>
      <c r="DGC5982" s="2"/>
      <c r="DGD5982" s="2"/>
      <c r="DGE5982" s="2"/>
      <c r="DGF5982" s="2"/>
      <c r="DGG5982" s="2"/>
      <c r="DGH5982" s="2"/>
      <c r="DGI5982" s="2"/>
      <c r="DGJ5982" s="2"/>
      <c r="DGK5982" s="2"/>
      <c r="DGL5982" s="2"/>
      <c r="DGM5982" s="2"/>
      <c r="DGN5982" s="2"/>
      <c r="DGO5982" s="2"/>
      <c r="DGP5982" s="2"/>
      <c r="DGQ5982" s="2"/>
      <c r="DGR5982" s="2"/>
      <c r="DGS5982" s="2"/>
      <c r="DGT5982" s="2"/>
      <c r="DGU5982" s="2"/>
      <c r="DGV5982" s="2"/>
      <c r="DGW5982" s="2"/>
      <c r="DGX5982" s="2"/>
      <c r="DGY5982" s="2"/>
      <c r="DGZ5982" s="2"/>
      <c r="DHA5982" s="2"/>
      <c r="DHB5982" s="2"/>
      <c r="DHC5982" s="2"/>
      <c r="DHD5982" s="2"/>
      <c r="DHE5982" s="2"/>
      <c r="DHF5982" s="2"/>
      <c r="DHG5982" s="2"/>
      <c r="DHH5982" s="2"/>
      <c r="DHI5982" s="2"/>
      <c r="DHJ5982" s="2"/>
      <c r="DHK5982" s="2"/>
      <c r="DHL5982" s="2"/>
      <c r="DHM5982" s="2"/>
      <c r="DHN5982" s="2"/>
      <c r="DHO5982" s="2"/>
      <c r="DHP5982" s="2"/>
      <c r="DHQ5982" s="2"/>
      <c r="DHR5982" s="2"/>
      <c r="DHS5982" s="2"/>
      <c r="DHT5982" s="2"/>
      <c r="DHU5982" s="2"/>
      <c r="DHV5982" s="2"/>
      <c r="DHW5982" s="2"/>
      <c r="DHX5982" s="2"/>
      <c r="DHY5982" s="2"/>
      <c r="DHZ5982" s="2"/>
      <c r="DIA5982" s="2"/>
      <c r="DIB5982" s="2"/>
      <c r="DIC5982" s="2"/>
      <c r="DID5982" s="2"/>
      <c r="DIE5982" s="2"/>
      <c r="DIF5982" s="2"/>
      <c r="DIG5982" s="2"/>
      <c r="DIH5982" s="2"/>
      <c r="DII5982" s="2"/>
      <c r="DIJ5982" s="2"/>
      <c r="DIK5982" s="2"/>
      <c r="DIL5982" s="2"/>
      <c r="DIM5982" s="2"/>
      <c r="DIN5982" s="2"/>
      <c r="DIO5982" s="2"/>
      <c r="DIP5982" s="2"/>
      <c r="DIQ5982" s="2"/>
      <c r="DIR5982" s="2"/>
      <c r="DIS5982" s="2"/>
      <c r="DIT5982" s="2"/>
      <c r="DIU5982" s="2"/>
      <c r="DIV5982" s="2"/>
      <c r="DIW5982" s="2"/>
      <c r="DIX5982" s="2"/>
      <c r="DIY5982" s="2"/>
      <c r="DIZ5982" s="2"/>
      <c r="DJA5982" s="2"/>
      <c r="DJB5982" s="2"/>
      <c r="DJC5982" s="2"/>
      <c r="DJD5982" s="2"/>
      <c r="DJE5982" s="2"/>
      <c r="DJF5982" s="2"/>
      <c r="DJG5982" s="2"/>
      <c r="DJH5982" s="2"/>
      <c r="DJI5982" s="2"/>
      <c r="DJJ5982" s="2"/>
      <c r="DJK5982" s="2"/>
      <c r="DJL5982" s="2"/>
      <c r="DJM5982" s="2"/>
      <c r="DJN5982" s="2"/>
      <c r="DJO5982" s="2"/>
      <c r="DJP5982" s="2"/>
      <c r="DJQ5982" s="2"/>
      <c r="DJR5982" s="2"/>
      <c r="DJS5982" s="2"/>
      <c r="DJT5982" s="2"/>
      <c r="DJU5982" s="2"/>
      <c r="DJV5982" s="2"/>
      <c r="DJW5982" s="2"/>
      <c r="DJX5982" s="2"/>
      <c r="DJY5982" s="2"/>
      <c r="DJZ5982" s="2"/>
      <c r="DKA5982" s="2"/>
      <c r="DKB5982" s="2"/>
      <c r="DKC5982" s="2"/>
      <c r="DKD5982" s="2"/>
      <c r="DKE5982" s="2"/>
      <c r="DKF5982" s="2"/>
      <c r="DKG5982" s="2"/>
      <c r="DKH5982" s="2"/>
      <c r="DKI5982" s="2"/>
      <c r="DKJ5982" s="2"/>
      <c r="DKK5982" s="2"/>
      <c r="DKL5982" s="2"/>
      <c r="DKM5982" s="2"/>
      <c r="DKN5982" s="2"/>
      <c r="DKO5982" s="2"/>
      <c r="DKP5982" s="2"/>
      <c r="DKQ5982" s="2"/>
      <c r="DKR5982" s="2"/>
      <c r="DKS5982" s="2"/>
      <c r="DKT5982" s="2"/>
      <c r="DKU5982" s="2"/>
      <c r="DKV5982" s="2"/>
      <c r="DKW5982" s="2"/>
      <c r="DKX5982" s="2"/>
      <c r="DKY5982" s="2"/>
      <c r="DKZ5982" s="2"/>
      <c r="DLA5982" s="2"/>
      <c r="DLB5982" s="2"/>
      <c r="DLC5982" s="2"/>
      <c r="DLD5982" s="2"/>
      <c r="DLE5982" s="2"/>
      <c r="DLF5982" s="2"/>
      <c r="DLG5982" s="2"/>
      <c r="DLH5982" s="2"/>
      <c r="DLI5982" s="2"/>
      <c r="DLJ5982" s="2"/>
      <c r="DLK5982" s="2"/>
      <c r="DLL5982" s="2"/>
      <c r="DLM5982" s="2"/>
      <c r="DLN5982" s="2"/>
      <c r="DLO5982" s="2"/>
      <c r="DLP5982" s="2"/>
      <c r="DLQ5982" s="2"/>
      <c r="DLR5982" s="2"/>
      <c r="DLS5982" s="2"/>
      <c r="DLT5982" s="2"/>
      <c r="DLU5982" s="2"/>
      <c r="DLV5982" s="2"/>
      <c r="DLW5982" s="2"/>
      <c r="DLX5982" s="2"/>
      <c r="DLY5982" s="2"/>
      <c r="DLZ5982" s="2"/>
      <c r="DMA5982" s="2"/>
      <c r="DMB5982" s="2"/>
      <c r="DMC5982" s="2"/>
      <c r="DMD5982" s="2"/>
      <c r="DME5982" s="2"/>
      <c r="DMF5982" s="2"/>
      <c r="DMG5982" s="2"/>
      <c r="DMH5982" s="2"/>
      <c r="DMI5982" s="2"/>
      <c r="DMJ5982" s="2"/>
      <c r="DMK5982" s="2"/>
      <c r="DML5982" s="2"/>
      <c r="DMM5982" s="2"/>
      <c r="DMN5982" s="2"/>
      <c r="DMO5982" s="2"/>
      <c r="DMP5982" s="2"/>
      <c r="DMQ5982" s="2"/>
      <c r="DMR5982" s="2"/>
      <c r="DMS5982" s="2"/>
      <c r="DMT5982" s="2"/>
      <c r="DMU5982" s="2"/>
      <c r="DMV5982" s="2"/>
      <c r="DMW5982" s="2"/>
      <c r="DMX5982" s="2"/>
      <c r="DMY5982" s="2"/>
      <c r="DMZ5982" s="2"/>
      <c r="DNA5982" s="2"/>
      <c r="DNB5982" s="2"/>
      <c r="DNC5982" s="2"/>
      <c r="DND5982" s="2"/>
      <c r="DNE5982" s="2"/>
      <c r="DNF5982" s="2"/>
      <c r="DNG5982" s="2"/>
      <c r="DNH5982" s="2"/>
      <c r="DNI5982" s="2"/>
      <c r="DNJ5982" s="2"/>
      <c r="DNK5982" s="2"/>
      <c r="DNL5982" s="2"/>
      <c r="DNM5982" s="2"/>
      <c r="DNN5982" s="2"/>
      <c r="DNO5982" s="2"/>
      <c r="DNP5982" s="2"/>
      <c r="DNQ5982" s="2"/>
      <c r="DNR5982" s="2"/>
      <c r="DNS5982" s="2"/>
      <c r="DNT5982" s="2"/>
      <c r="DNU5982" s="2"/>
      <c r="DNV5982" s="2"/>
      <c r="DNW5982" s="2"/>
      <c r="DNX5982" s="2"/>
      <c r="DNY5982" s="2"/>
      <c r="DNZ5982" s="2"/>
      <c r="DOA5982" s="2"/>
      <c r="DOB5982" s="2"/>
      <c r="DOC5982" s="2"/>
      <c r="DOD5982" s="2"/>
      <c r="DOE5982" s="2"/>
      <c r="DOF5982" s="2"/>
      <c r="DOG5982" s="2"/>
      <c r="DOH5982" s="2"/>
      <c r="DOI5982" s="2"/>
      <c r="DOJ5982" s="2"/>
      <c r="DOK5982" s="2"/>
      <c r="DOL5982" s="2"/>
      <c r="DOM5982" s="2"/>
      <c r="DON5982" s="2"/>
      <c r="DOO5982" s="2"/>
      <c r="DOP5982" s="2"/>
      <c r="DOQ5982" s="2"/>
      <c r="DOR5982" s="2"/>
      <c r="DOS5982" s="2"/>
      <c r="DOT5982" s="2"/>
      <c r="DOU5982" s="2"/>
      <c r="DOV5982" s="2"/>
      <c r="DOW5982" s="2"/>
      <c r="DOX5982" s="2"/>
      <c r="DOY5982" s="2"/>
      <c r="DOZ5982" s="2"/>
      <c r="DPA5982" s="2"/>
      <c r="DPB5982" s="2"/>
      <c r="DPC5982" s="2"/>
      <c r="DPD5982" s="2"/>
      <c r="DPE5982" s="2"/>
      <c r="DPF5982" s="2"/>
      <c r="DPG5982" s="2"/>
      <c r="DPH5982" s="2"/>
      <c r="DPI5982" s="2"/>
      <c r="DPJ5982" s="2"/>
      <c r="DPK5982" s="2"/>
      <c r="DPL5982" s="2"/>
      <c r="DPM5982" s="2"/>
      <c r="DPN5982" s="2"/>
      <c r="DPO5982" s="2"/>
      <c r="DPP5982" s="2"/>
      <c r="DPQ5982" s="2"/>
      <c r="DPR5982" s="2"/>
      <c r="DPS5982" s="2"/>
      <c r="DPT5982" s="2"/>
      <c r="DPU5982" s="2"/>
      <c r="DPV5982" s="2"/>
      <c r="DPW5982" s="2"/>
      <c r="DPX5982" s="2"/>
      <c r="DPY5982" s="2"/>
      <c r="DPZ5982" s="2"/>
      <c r="DQA5982" s="2"/>
      <c r="DQB5982" s="2"/>
      <c r="DQC5982" s="2"/>
      <c r="DQD5982" s="2"/>
      <c r="DQE5982" s="2"/>
      <c r="DQF5982" s="2"/>
      <c r="DQG5982" s="2"/>
      <c r="DQH5982" s="2"/>
      <c r="DQI5982" s="2"/>
      <c r="DQJ5982" s="2"/>
      <c r="DQK5982" s="2"/>
      <c r="DQL5982" s="2"/>
      <c r="DQM5982" s="2"/>
      <c r="DQN5982" s="2"/>
      <c r="DQO5982" s="2"/>
      <c r="DQP5982" s="2"/>
      <c r="DQQ5982" s="2"/>
      <c r="DQR5982" s="2"/>
      <c r="DQS5982" s="2"/>
      <c r="DQT5982" s="2"/>
      <c r="DQU5982" s="2"/>
      <c r="DQV5982" s="2"/>
      <c r="DQW5982" s="2"/>
      <c r="DQX5982" s="2"/>
      <c r="DQY5982" s="2"/>
      <c r="DQZ5982" s="2"/>
      <c r="DRA5982" s="2"/>
      <c r="DRB5982" s="2"/>
      <c r="DRC5982" s="2"/>
      <c r="DRD5982" s="2"/>
      <c r="DRE5982" s="2"/>
      <c r="DRF5982" s="2"/>
      <c r="DRG5982" s="2"/>
      <c r="DRH5982" s="2"/>
      <c r="DRI5982" s="2"/>
      <c r="DRJ5982" s="2"/>
      <c r="DRK5982" s="2"/>
      <c r="DRL5982" s="2"/>
      <c r="DRM5982" s="2"/>
      <c r="DRN5982" s="2"/>
      <c r="DRO5982" s="2"/>
      <c r="DRP5982" s="2"/>
      <c r="DRQ5982" s="2"/>
      <c r="DRR5982" s="2"/>
      <c r="DRS5982" s="2"/>
      <c r="DRT5982" s="2"/>
      <c r="DRU5982" s="2"/>
      <c r="DRV5982" s="2"/>
      <c r="DRW5982" s="2"/>
      <c r="DRX5982" s="2"/>
      <c r="DRY5982" s="2"/>
      <c r="DRZ5982" s="2"/>
      <c r="DSA5982" s="2"/>
      <c r="DSB5982" s="2"/>
      <c r="DSC5982" s="2"/>
      <c r="DSD5982" s="2"/>
      <c r="DSE5982" s="2"/>
      <c r="DSF5982" s="2"/>
      <c r="DSG5982" s="2"/>
      <c r="DSH5982" s="2"/>
      <c r="DSI5982" s="2"/>
      <c r="DSJ5982" s="2"/>
      <c r="DSK5982" s="2"/>
      <c r="DSL5982" s="2"/>
      <c r="DSM5982" s="2"/>
      <c r="DSN5982" s="2"/>
      <c r="DSO5982" s="2"/>
      <c r="DSP5982" s="2"/>
      <c r="DSQ5982" s="2"/>
      <c r="DSR5982" s="2"/>
      <c r="DSS5982" s="2"/>
      <c r="DST5982" s="2"/>
      <c r="DSU5982" s="2"/>
      <c r="DSV5982" s="2"/>
      <c r="DSW5982" s="2"/>
      <c r="DSX5982" s="2"/>
      <c r="DSY5982" s="2"/>
      <c r="DSZ5982" s="2"/>
      <c r="DTA5982" s="2"/>
      <c r="DTB5982" s="2"/>
      <c r="DTC5982" s="2"/>
      <c r="DTD5982" s="2"/>
      <c r="DTE5982" s="2"/>
      <c r="DTF5982" s="2"/>
      <c r="DTG5982" s="2"/>
      <c r="DTH5982" s="2"/>
      <c r="DTI5982" s="2"/>
      <c r="DTJ5982" s="2"/>
      <c r="DTK5982" s="2"/>
      <c r="DTL5982" s="2"/>
      <c r="DTM5982" s="2"/>
      <c r="DTN5982" s="2"/>
      <c r="DTO5982" s="2"/>
      <c r="DTP5982" s="2"/>
      <c r="DTQ5982" s="2"/>
      <c r="DTR5982" s="2"/>
      <c r="DTS5982" s="2"/>
      <c r="DTT5982" s="2"/>
      <c r="DTU5982" s="2"/>
      <c r="DTV5982" s="2"/>
      <c r="DTW5982" s="2"/>
      <c r="DTX5982" s="2"/>
      <c r="DTY5982" s="2"/>
      <c r="DTZ5982" s="2"/>
      <c r="DUA5982" s="2"/>
      <c r="DUB5982" s="2"/>
      <c r="DUC5982" s="2"/>
      <c r="DUD5982" s="2"/>
      <c r="DUE5982" s="2"/>
      <c r="DUF5982" s="2"/>
      <c r="DUG5982" s="2"/>
      <c r="DUH5982" s="2"/>
      <c r="DUI5982" s="2"/>
      <c r="DUJ5982" s="2"/>
      <c r="DUK5982" s="2"/>
      <c r="DUL5982" s="2"/>
      <c r="DUM5982" s="2"/>
      <c r="DUN5982" s="2"/>
      <c r="DUO5982" s="2"/>
      <c r="DUP5982" s="2"/>
      <c r="DUQ5982" s="2"/>
      <c r="DUR5982" s="2"/>
      <c r="DUS5982" s="2"/>
      <c r="DUT5982" s="2"/>
      <c r="DUU5982" s="2"/>
      <c r="DUV5982" s="2"/>
      <c r="DUW5982" s="2"/>
      <c r="DUX5982" s="2"/>
      <c r="DUY5982" s="2"/>
      <c r="DUZ5982" s="2"/>
      <c r="DVA5982" s="2"/>
      <c r="DVB5982" s="2"/>
      <c r="DVC5982" s="2"/>
      <c r="DVD5982" s="2"/>
      <c r="DVE5982" s="2"/>
      <c r="DVF5982" s="2"/>
      <c r="DVG5982" s="2"/>
      <c r="DVH5982" s="2"/>
      <c r="DVI5982" s="2"/>
      <c r="DVJ5982" s="2"/>
      <c r="DVK5982" s="2"/>
      <c r="DVL5982" s="2"/>
      <c r="DVM5982" s="2"/>
      <c r="DVN5982" s="2"/>
      <c r="DVO5982" s="2"/>
      <c r="DVP5982" s="2"/>
      <c r="DVQ5982" s="2"/>
      <c r="DVR5982" s="2"/>
      <c r="DVS5982" s="2"/>
      <c r="DVT5982" s="2"/>
      <c r="DVU5982" s="2"/>
      <c r="DVV5982" s="2"/>
      <c r="DVW5982" s="2"/>
      <c r="DVX5982" s="2"/>
      <c r="DVY5982" s="2"/>
      <c r="DVZ5982" s="2"/>
      <c r="DWA5982" s="2"/>
      <c r="DWB5982" s="2"/>
      <c r="DWC5982" s="2"/>
      <c r="DWD5982" s="2"/>
      <c r="DWE5982" s="2"/>
      <c r="DWF5982" s="2"/>
      <c r="DWG5982" s="2"/>
      <c r="DWH5982" s="2"/>
      <c r="DWI5982" s="2"/>
      <c r="DWJ5982" s="2"/>
      <c r="DWK5982" s="2"/>
      <c r="DWL5982" s="2"/>
      <c r="DWM5982" s="2"/>
      <c r="DWN5982" s="2"/>
      <c r="DWO5982" s="2"/>
      <c r="DWP5982" s="2"/>
      <c r="DWQ5982" s="2"/>
      <c r="DWR5982" s="2"/>
      <c r="DWS5982" s="2"/>
      <c r="DWT5982" s="2"/>
      <c r="DWU5982" s="2"/>
      <c r="DWV5982" s="2"/>
      <c r="DWW5982" s="2"/>
      <c r="DWX5982" s="2"/>
      <c r="DWY5982" s="2"/>
      <c r="DWZ5982" s="2"/>
      <c r="DXA5982" s="2"/>
      <c r="DXB5982" s="2"/>
      <c r="DXC5982" s="2"/>
      <c r="DXD5982" s="2"/>
      <c r="DXE5982" s="2"/>
      <c r="DXF5982" s="2"/>
      <c r="DXG5982" s="2"/>
      <c r="DXH5982" s="2"/>
      <c r="DXI5982" s="2"/>
      <c r="DXJ5982" s="2"/>
      <c r="DXK5982" s="2"/>
      <c r="DXL5982" s="2"/>
      <c r="DXM5982" s="2"/>
      <c r="DXN5982" s="2"/>
      <c r="DXO5982" s="2"/>
      <c r="DXP5982" s="2"/>
      <c r="DXQ5982" s="2"/>
      <c r="DXR5982" s="2"/>
      <c r="DXS5982" s="2"/>
      <c r="DXT5982" s="2"/>
      <c r="DXU5982" s="2"/>
      <c r="DXV5982" s="2"/>
      <c r="DXW5982" s="2"/>
      <c r="DXX5982" s="2"/>
      <c r="DXY5982" s="2"/>
      <c r="DXZ5982" s="2"/>
      <c r="DYA5982" s="2"/>
      <c r="DYB5982" s="2"/>
      <c r="DYC5982" s="2"/>
      <c r="DYD5982" s="2"/>
      <c r="DYE5982" s="2"/>
      <c r="DYF5982" s="2"/>
      <c r="DYG5982" s="2"/>
      <c r="DYH5982" s="2"/>
      <c r="DYI5982" s="2"/>
      <c r="DYJ5982" s="2"/>
      <c r="DYK5982" s="2"/>
      <c r="DYL5982" s="2"/>
      <c r="DYM5982" s="2"/>
      <c r="DYN5982" s="2"/>
      <c r="DYO5982" s="2"/>
      <c r="DYP5982" s="2"/>
      <c r="DYQ5982" s="2"/>
      <c r="DYR5982" s="2"/>
      <c r="DYS5982" s="2"/>
      <c r="DYT5982" s="2"/>
      <c r="DYU5982" s="2"/>
      <c r="DYV5982" s="2"/>
      <c r="DYW5982" s="2"/>
      <c r="DYX5982" s="2"/>
      <c r="DYY5982" s="2"/>
      <c r="DYZ5982" s="2"/>
      <c r="DZA5982" s="2"/>
      <c r="DZB5982" s="2"/>
      <c r="DZC5982" s="2"/>
      <c r="DZD5982" s="2"/>
      <c r="DZE5982" s="2"/>
      <c r="DZF5982" s="2"/>
      <c r="DZG5982" s="2"/>
      <c r="DZH5982" s="2"/>
      <c r="DZI5982" s="2"/>
      <c r="DZJ5982" s="2"/>
      <c r="DZK5982" s="2"/>
      <c r="DZL5982" s="2"/>
      <c r="DZM5982" s="2"/>
      <c r="DZN5982" s="2"/>
      <c r="DZO5982" s="2"/>
      <c r="DZP5982" s="2"/>
      <c r="DZQ5982" s="2"/>
      <c r="DZR5982" s="2"/>
      <c r="DZS5982" s="2"/>
      <c r="DZT5982" s="2"/>
      <c r="DZU5982" s="2"/>
      <c r="DZV5982" s="2"/>
      <c r="DZW5982" s="2"/>
      <c r="DZX5982" s="2"/>
      <c r="DZY5982" s="2"/>
      <c r="DZZ5982" s="2"/>
      <c r="EAA5982" s="2"/>
      <c r="EAB5982" s="2"/>
      <c r="EAC5982" s="2"/>
      <c r="EAD5982" s="2"/>
      <c r="EAE5982" s="2"/>
      <c r="EAF5982" s="2"/>
      <c r="EAG5982" s="2"/>
      <c r="EAH5982" s="2"/>
      <c r="EAI5982" s="2"/>
      <c r="EAJ5982" s="2"/>
      <c r="EAK5982" s="2"/>
      <c r="EAL5982" s="2"/>
      <c r="EAM5982" s="2"/>
      <c r="EAN5982" s="2"/>
      <c r="EAO5982" s="2"/>
      <c r="EAP5982" s="2"/>
      <c r="EAQ5982" s="2"/>
      <c r="EAR5982" s="2"/>
      <c r="EAS5982" s="2"/>
      <c r="EAT5982" s="2"/>
      <c r="EAU5982" s="2"/>
      <c r="EAV5982" s="2"/>
      <c r="EAW5982" s="2"/>
      <c r="EAX5982" s="2"/>
      <c r="EAY5982" s="2"/>
      <c r="EAZ5982" s="2"/>
      <c r="EBA5982" s="2"/>
      <c r="EBB5982" s="2"/>
      <c r="EBC5982" s="2"/>
      <c r="EBD5982" s="2"/>
      <c r="EBE5982" s="2"/>
      <c r="EBF5982" s="2"/>
      <c r="EBG5982" s="2"/>
      <c r="EBH5982" s="2"/>
      <c r="EBI5982" s="2"/>
      <c r="EBJ5982" s="2"/>
      <c r="EBK5982" s="2"/>
      <c r="EBL5982" s="2"/>
      <c r="EBM5982" s="2"/>
      <c r="EBN5982" s="2"/>
      <c r="EBO5982" s="2"/>
      <c r="EBP5982" s="2"/>
      <c r="EBQ5982" s="2"/>
      <c r="EBR5982" s="2"/>
      <c r="EBS5982" s="2"/>
      <c r="EBT5982" s="2"/>
      <c r="EBU5982" s="2"/>
      <c r="EBV5982" s="2"/>
      <c r="EBW5982" s="2"/>
      <c r="EBX5982" s="2"/>
      <c r="EBY5982" s="2"/>
      <c r="EBZ5982" s="2"/>
      <c r="ECA5982" s="2"/>
      <c r="ECB5982" s="2"/>
      <c r="ECC5982" s="2"/>
      <c r="ECD5982" s="2"/>
      <c r="ECE5982" s="2"/>
      <c r="ECF5982" s="2"/>
      <c r="ECG5982" s="2"/>
      <c r="ECH5982" s="2"/>
      <c r="ECI5982" s="2"/>
      <c r="ECJ5982" s="2"/>
      <c r="ECK5982" s="2"/>
      <c r="ECL5982" s="2"/>
      <c r="ECM5982" s="2"/>
      <c r="ECN5982" s="2"/>
      <c r="ECO5982" s="2"/>
      <c r="ECP5982" s="2"/>
      <c r="ECQ5982" s="2"/>
      <c r="ECR5982" s="2"/>
      <c r="ECS5982" s="2"/>
      <c r="ECT5982" s="2"/>
      <c r="ECU5982" s="2"/>
      <c r="ECV5982" s="2"/>
      <c r="ECW5982" s="2"/>
      <c r="ECX5982" s="2"/>
      <c r="ECY5982" s="2"/>
      <c r="ECZ5982" s="2"/>
      <c r="EDA5982" s="2"/>
      <c r="EDB5982" s="2"/>
      <c r="EDC5982" s="2"/>
      <c r="EDD5982" s="2"/>
      <c r="EDE5982" s="2"/>
      <c r="EDF5982" s="2"/>
      <c r="EDG5982" s="2"/>
      <c r="EDH5982" s="2"/>
      <c r="EDI5982" s="2"/>
      <c r="EDJ5982" s="2"/>
      <c r="EDK5982" s="2"/>
      <c r="EDL5982" s="2"/>
      <c r="EDM5982" s="2"/>
      <c r="EDN5982" s="2"/>
      <c r="EDO5982" s="2"/>
      <c r="EDP5982" s="2"/>
      <c r="EDQ5982" s="2"/>
      <c r="EDR5982" s="2"/>
      <c r="EDS5982" s="2"/>
      <c r="EDT5982" s="2"/>
      <c r="EDU5982" s="2"/>
      <c r="EDV5982" s="2"/>
      <c r="EDW5982" s="2"/>
      <c r="EDX5982" s="2"/>
      <c r="EDY5982" s="2"/>
      <c r="EDZ5982" s="2"/>
      <c r="EEA5982" s="2"/>
      <c r="EEB5982" s="2"/>
      <c r="EEC5982" s="2"/>
      <c r="EED5982" s="2"/>
      <c r="EEE5982" s="2"/>
      <c r="EEF5982" s="2"/>
      <c r="EEG5982" s="2"/>
      <c r="EEH5982" s="2"/>
      <c r="EEI5982" s="2"/>
      <c r="EEJ5982" s="2"/>
      <c r="EEK5982" s="2"/>
      <c r="EEL5982" s="2"/>
      <c r="EEM5982" s="2"/>
      <c r="EEN5982" s="2"/>
      <c r="EEO5982" s="2"/>
      <c r="EEP5982" s="2"/>
      <c r="EEQ5982" s="2"/>
      <c r="EER5982" s="2"/>
      <c r="EES5982" s="2"/>
      <c r="EET5982" s="2"/>
      <c r="EEU5982" s="2"/>
      <c r="EEV5982" s="2"/>
      <c r="EEW5982" s="2"/>
      <c r="EEX5982" s="2"/>
      <c r="EEY5982" s="2"/>
      <c r="EEZ5982" s="2"/>
      <c r="EFA5982" s="2"/>
      <c r="EFB5982" s="2"/>
      <c r="EFC5982" s="2"/>
      <c r="EFD5982" s="2"/>
      <c r="EFE5982" s="2"/>
      <c r="EFF5982" s="2"/>
      <c r="EFG5982" s="2"/>
      <c r="EFH5982" s="2"/>
      <c r="EFI5982" s="2"/>
      <c r="EFJ5982" s="2"/>
      <c r="EFK5982" s="2"/>
      <c r="EFL5982" s="2"/>
      <c r="EFM5982" s="2"/>
      <c r="EFN5982" s="2"/>
      <c r="EFO5982" s="2"/>
      <c r="EFP5982" s="2"/>
      <c r="EFQ5982" s="2"/>
      <c r="EFR5982" s="2"/>
      <c r="EFS5982" s="2"/>
      <c r="EFT5982" s="2"/>
      <c r="EFU5982" s="2"/>
      <c r="EFV5982" s="2"/>
      <c r="EFW5982" s="2"/>
      <c r="EFX5982" s="2"/>
      <c r="EFY5982" s="2"/>
      <c r="EFZ5982" s="2"/>
      <c r="EGA5982" s="2"/>
      <c r="EGB5982" s="2"/>
      <c r="EGC5982" s="2"/>
      <c r="EGD5982" s="2"/>
      <c r="EGE5982" s="2"/>
      <c r="EGF5982" s="2"/>
      <c r="EGG5982" s="2"/>
      <c r="EGH5982" s="2"/>
      <c r="EGI5982" s="2"/>
      <c r="EGJ5982" s="2"/>
      <c r="EGK5982" s="2"/>
      <c r="EGL5982" s="2"/>
      <c r="EGM5982" s="2"/>
      <c r="EGN5982" s="2"/>
      <c r="EGO5982" s="2"/>
      <c r="EGP5982" s="2"/>
      <c r="EGQ5982" s="2"/>
      <c r="EGR5982" s="2"/>
      <c r="EGS5982" s="2"/>
      <c r="EGT5982" s="2"/>
      <c r="EGU5982" s="2"/>
      <c r="EGV5982" s="2"/>
      <c r="EGW5982" s="2"/>
      <c r="EGX5982" s="2"/>
      <c r="EGY5982" s="2"/>
      <c r="EGZ5982" s="2"/>
      <c r="EHA5982" s="2"/>
      <c r="EHB5982" s="2"/>
      <c r="EHC5982" s="2"/>
      <c r="EHD5982" s="2"/>
      <c r="EHE5982" s="2"/>
      <c r="EHF5982" s="2"/>
      <c r="EHG5982" s="2"/>
      <c r="EHH5982" s="2"/>
      <c r="EHI5982" s="2"/>
      <c r="EHJ5982" s="2"/>
      <c r="EHK5982" s="2"/>
      <c r="EHL5982" s="2"/>
      <c r="EHM5982" s="2"/>
      <c r="EHN5982" s="2"/>
      <c r="EHO5982" s="2"/>
      <c r="EHP5982" s="2"/>
      <c r="EHQ5982" s="2"/>
      <c r="EHR5982" s="2"/>
      <c r="EHS5982" s="2"/>
      <c r="EHT5982" s="2"/>
      <c r="EHU5982" s="2"/>
      <c r="EHV5982" s="2"/>
      <c r="EHW5982" s="2"/>
      <c r="EHX5982" s="2"/>
      <c r="EHY5982" s="2"/>
      <c r="EHZ5982" s="2"/>
      <c r="EIA5982" s="2"/>
      <c r="EIB5982" s="2"/>
      <c r="EIC5982" s="2"/>
      <c r="EID5982" s="2"/>
      <c r="EIE5982" s="2"/>
      <c r="EIF5982" s="2"/>
      <c r="EIG5982" s="2"/>
      <c r="EIH5982" s="2"/>
      <c r="EII5982" s="2"/>
      <c r="EIJ5982" s="2"/>
      <c r="EIK5982" s="2"/>
      <c r="EIL5982" s="2"/>
      <c r="EIM5982" s="2"/>
      <c r="EIN5982" s="2"/>
      <c r="EIO5982" s="2"/>
      <c r="EIP5982" s="2"/>
      <c r="EIQ5982" s="2"/>
      <c r="EIR5982" s="2"/>
      <c r="EIS5982" s="2"/>
      <c r="EIT5982" s="2"/>
      <c r="EIU5982" s="2"/>
      <c r="EIV5982" s="2"/>
      <c r="EIW5982" s="2"/>
      <c r="EIX5982" s="2"/>
      <c r="EIY5982" s="2"/>
      <c r="EIZ5982" s="2"/>
      <c r="EJA5982" s="2"/>
      <c r="EJB5982" s="2"/>
      <c r="EJC5982" s="2"/>
      <c r="EJD5982" s="2"/>
      <c r="EJE5982" s="2"/>
      <c r="EJF5982" s="2"/>
      <c r="EJG5982" s="2"/>
      <c r="EJH5982" s="2"/>
      <c r="EJI5982" s="2"/>
      <c r="EJJ5982" s="2"/>
      <c r="EJK5982" s="2"/>
      <c r="EJL5982" s="2"/>
      <c r="EJM5982" s="2"/>
      <c r="EJN5982" s="2"/>
      <c r="EJO5982" s="2"/>
      <c r="EJP5982" s="2"/>
      <c r="EJQ5982" s="2"/>
      <c r="EJR5982" s="2"/>
      <c r="EJS5982" s="2"/>
      <c r="EJT5982" s="2"/>
      <c r="EJU5982" s="2"/>
      <c r="EJV5982" s="2"/>
      <c r="EJW5982" s="2"/>
      <c r="EJX5982" s="2"/>
      <c r="EJY5982" s="2"/>
      <c r="EJZ5982" s="2"/>
      <c r="EKA5982" s="2"/>
      <c r="EKB5982" s="2"/>
      <c r="EKC5982" s="2"/>
      <c r="EKD5982" s="2"/>
      <c r="EKE5982" s="2"/>
      <c r="EKF5982" s="2"/>
      <c r="EKG5982" s="2"/>
      <c r="EKH5982" s="2"/>
      <c r="EKI5982" s="2"/>
      <c r="EKJ5982" s="2"/>
      <c r="EKK5982" s="2"/>
      <c r="EKL5982" s="2"/>
      <c r="EKM5982" s="2"/>
      <c r="EKN5982" s="2"/>
      <c r="EKO5982" s="2"/>
      <c r="EKP5982" s="2"/>
      <c r="EKQ5982" s="2"/>
      <c r="EKR5982" s="2"/>
      <c r="EKS5982" s="2"/>
      <c r="EKT5982" s="2"/>
      <c r="EKU5982" s="2"/>
      <c r="EKV5982" s="2"/>
      <c r="EKW5982" s="2"/>
      <c r="EKX5982" s="2"/>
      <c r="EKY5982" s="2"/>
      <c r="EKZ5982" s="2"/>
      <c r="ELA5982" s="2"/>
      <c r="ELB5982" s="2"/>
      <c r="ELC5982" s="2"/>
      <c r="ELD5982" s="2"/>
      <c r="ELE5982" s="2"/>
      <c r="ELF5982" s="2"/>
      <c r="ELG5982" s="2"/>
      <c r="ELH5982" s="2"/>
      <c r="ELI5982" s="2"/>
      <c r="ELJ5982" s="2"/>
      <c r="ELK5982" s="2"/>
      <c r="ELL5982" s="2"/>
      <c r="ELM5982" s="2"/>
      <c r="ELN5982" s="2"/>
      <c r="ELO5982" s="2"/>
      <c r="ELP5982" s="2"/>
      <c r="ELQ5982" s="2"/>
      <c r="ELR5982" s="2"/>
      <c r="ELS5982" s="2"/>
      <c r="ELT5982" s="2"/>
      <c r="ELU5982" s="2"/>
      <c r="ELV5982" s="2"/>
      <c r="ELW5982" s="2"/>
      <c r="ELX5982" s="2"/>
      <c r="ELY5982" s="2"/>
      <c r="ELZ5982" s="2"/>
      <c r="EMA5982" s="2"/>
      <c r="EMB5982" s="2"/>
      <c r="EMC5982" s="2"/>
      <c r="EMD5982" s="2"/>
      <c r="EME5982" s="2"/>
      <c r="EMF5982" s="2"/>
      <c r="EMG5982" s="2"/>
      <c r="EMH5982" s="2"/>
      <c r="EMI5982" s="2"/>
      <c r="EMJ5982" s="2"/>
      <c r="EMK5982" s="2"/>
      <c r="EML5982" s="2"/>
      <c r="EMM5982" s="2"/>
      <c r="EMN5982" s="2"/>
      <c r="EMO5982" s="2"/>
      <c r="EMP5982" s="2"/>
      <c r="EMQ5982" s="2"/>
      <c r="EMR5982" s="2"/>
      <c r="EMS5982" s="2"/>
      <c r="EMT5982" s="2"/>
      <c r="EMU5982" s="2"/>
      <c r="EMV5982" s="2"/>
      <c r="EMW5982" s="2"/>
      <c r="EMX5982" s="2"/>
      <c r="EMY5982" s="2"/>
      <c r="EMZ5982" s="2"/>
      <c r="ENA5982" s="2"/>
      <c r="ENB5982" s="2"/>
      <c r="ENC5982" s="2"/>
      <c r="END5982" s="2"/>
      <c r="ENE5982" s="2"/>
      <c r="ENF5982" s="2"/>
      <c r="ENG5982" s="2"/>
      <c r="ENH5982" s="2"/>
      <c r="ENI5982" s="2"/>
      <c r="ENJ5982" s="2"/>
      <c r="ENK5982" s="2"/>
      <c r="ENL5982" s="2"/>
      <c r="ENM5982" s="2"/>
      <c r="ENN5982" s="2"/>
      <c r="ENO5982" s="2"/>
      <c r="ENP5982" s="2"/>
      <c r="ENQ5982" s="2"/>
      <c r="ENR5982" s="2"/>
      <c r="ENS5982" s="2"/>
      <c r="ENT5982" s="2"/>
      <c r="ENU5982" s="2"/>
      <c r="ENV5982" s="2"/>
      <c r="ENW5982" s="2"/>
      <c r="ENX5982" s="2"/>
      <c r="ENY5982" s="2"/>
      <c r="ENZ5982" s="2"/>
      <c r="EOA5982" s="2"/>
      <c r="EOB5982" s="2"/>
      <c r="EOC5982" s="2"/>
      <c r="EOD5982" s="2"/>
      <c r="EOE5982" s="2"/>
      <c r="EOF5982" s="2"/>
      <c r="EOG5982" s="2"/>
      <c r="EOH5982" s="2"/>
      <c r="EOI5982" s="2"/>
      <c r="EOJ5982" s="2"/>
      <c r="EOK5982" s="2"/>
      <c r="EOL5982" s="2"/>
      <c r="EOM5982" s="2"/>
      <c r="EON5982" s="2"/>
      <c r="EOO5982" s="2"/>
      <c r="EOP5982" s="2"/>
      <c r="EOQ5982" s="2"/>
      <c r="EOR5982" s="2"/>
      <c r="EOS5982" s="2"/>
      <c r="EOT5982" s="2"/>
      <c r="EOU5982" s="2"/>
      <c r="EOV5982" s="2"/>
      <c r="EOW5982" s="2"/>
      <c r="EOX5982" s="2"/>
      <c r="EOY5982" s="2"/>
      <c r="EOZ5982" s="2"/>
      <c r="EPA5982" s="2"/>
      <c r="EPB5982" s="2"/>
      <c r="EPC5982" s="2"/>
      <c r="EPD5982" s="2"/>
      <c r="EPE5982" s="2"/>
      <c r="EPF5982" s="2"/>
      <c r="EPG5982" s="2"/>
      <c r="EPH5982" s="2"/>
      <c r="EPI5982" s="2"/>
      <c r="EPJ5982" s="2"/>
      <c r="EPK5982" s="2"/>
      <c r="EPL5982" s="2"/>
      <c r="EPM5982" s="2"/>
      <c r="EPN5982" s="2"/>
      <c r="EPO5982" s="2"/>
      <c r="EPP5982" s="2"/>
      <c r="EPQ5982" s="2"/>
      <c r="EPR5982" s="2"/>
      <c r="EPS5982" s="2"/>
      <c r="EPT5982" s="2"/>
      <c r="EPU5982" s="2"/>
      <c r="EPV5982" s="2"/>
      <c r="EPW5982" s="2"/>
      <c r="EPX5982" s="2"/>
      <c r="EPY5982" s="2"/>
      <c r="EPZ5982" s="2"/>
      <c r="EQA5982" s="2"/>
      <c r="EQB5982" s="2"/>
      <c r="EQC5982" s="2"/>
      <c r="EQD5982" s="2"/>
      <c r="EQE5982" s="2"/>
      <c r="EQF5982" s="2"/>
      <c r="EQG5982" s="2"/>
      <c r="EQH5982" s="2"/>
      <c r="EQI5982" s="2"/>
      <c r="EQJ5982" s="2"/>
      <c r="EQK5982" s="2"/>
      <c r="EQL5982" s="2"/>
      <c r="EQM5982" s="2"/>
      <c r="EQN5982" s="2"/>
      <c r="EQO5982" s="2"/>
      <c r="EQP5982" s="2"/>
      <c r="EQQ5982" s="2"/>
      <c r="EQR5982" s="2"/>
      <c r="EQS5982" s="2"/>
      <c r="EQT5982" s="2"/>
      <c r="EQU5982" s="2"/>
      <c r="EQV5982" s="2"/>
      <c r="EQW5982" s="2"/>
      <c r="EQX5982" s="2"/>
      <c r="EQY5982" s="2"/>
      <c r="EQZ5982" s="2"/>
      <c r="ERA5982" s="2"/>
      <c r="ERB5982" s="2"/>
      <c r="ERC5982" s="2"/>
      <c r="ERD5982" s="2"/>
      <c r="ERE5982" s="2"/>
      <c r="ERF5982" s="2"/>
      <c r="ERG5982" s="2"/>
      <c r="ERH5982" s="2"/>
      <c r="ERI5982" s="2"/>
      <c r="ERJ5982" s="2"/>
      <c r="ERK5982" s="2"/>
      <c r="ERL5982" s="2"/>
      <c r="ERM5982" s="2"/>
      <c r="ERN5982" s="2"/>
      <c r="ERO5982" s="2"/>
      <c r="ERP5982" s="2"/>
      <c r="ERQ5982" s="2"/>
      <c r="ERR5982" s="2"/>
      <c r="ERS5982" s="2"/>
      <c r="ERT5982" s="2"/>
      <c r="ERU5982" s="2"/>
      <c r="ERV5982" s="2"/>
      <c r="ERW5982" s="2"/>
      <c r="ERX5982" s="2"/>
      <c r="ERY5982" s="2"/>
      <c r="ERZ5982" s="2"/>
      <c r="ESA5982" s="2"/>
      <c r="ESB5982" s="2"/>
      <c r="ESC5982" s="2"/>
      <c r="ESD5982" s="2"/>
      <c r="ESE5982" s="2"/>
      <c r="ESF5982" s="2"/>
      <c r="ESG5982" s="2"/>
      <c r="ESH5982" s="2"/>
      <c r="ESI5982" s="2"/>
      <c r="ESJ5982" s="2"/>
      <c r="ESK5982" s="2"/>
      <c r="ESL5982" s="2"/>
      <c r="ESM5982" s="2"/>
      <c r="ESN5982" s="2"/>
      <c r="ESO5982" s="2"/>
      <c r="ESP5982" s="2"/>
      <c r="ESQ5982" s="2"/>
      <c r="ESR5982" s="2"/>
      <c r="ESS5982" s="2"/>
      <c r="EST5982" s="2"/>
      <c r="ESU5982" s="2"/>
      <c r="ESV5982" s="2"/>
      <c r="ESW5982" s="2"/>
      <c r="ESX5982" s="2"/>
      <c r="ESY5982" s="2"/>
      <c r="ESZ5982" s="2"/>
      <c r="ETA5982" s="2"/>
      <c r="ETB5982" s="2"/>
      <c r="ETC5982" s="2"/>
      <c r="ETD5982" s="2"/>
      <c r="ETE5982" s="2"/>
      <c r="ETF5982" s="2"/>
      <c r="ETG5982" s="2"/>
      <c r="ETH5982" s="2"/>
      <c r="ETI5982" s="2"/>
      <c r="ETJ5982" s="2"/>
      <c r="ETK5982" s="2"/>
      <c r="ETL5982" s="2"/>
      <c r="ETM5982" s="2"/>
      <c r="ETN5982" s="2"/>
      <c r="ETO5982" s="2"/>
      <c r="ETP5982" s="2"/>
      <c r="ETQ5982" s="2"/>
      <c r="ETR5982" s="2"/>
      <c r="ETS5982" s="2"/>
      <c r="ETT5982" s="2"/>
      <c r="ETU5982" s="2"/>
      <c r="ETV5982" s="2"/>
      <c r="ETW5982" s="2"/>
      <c r="ETX5982" s="2"/>
      <c r="ETY5982" s="2"/>
      <c r="ETZ5982" s="2"/>
      <c r="EUA5982" s="2"/>
      <c r="EUB5982" s="2"/>
      <c r="EUC5982" s="2"/>
      <c r="EUD5982" s="2"/>
      <c r="EUE5982" s="2"/>
      <c r="EUF5982" s="2"/>
      <c r="EUG5982" s="2"/>
      <c r="EUH5982" s="2"/>
      <c r="EUI5982" s="2"/>
      <c r="EUJ5982" s="2"/>
      <c r="EUK5982" s="2"/>
      <c r="EUL5982" s="2"/>
      <c r="EUM5982" s="2"/>
      <c r="EUN5982" s="2"/>
      <c r="EUO5982" s="2"/>
      <c r="EUP5982" s="2"/>
      <c r="EUQ5982" s="2"/>
      <c r="EUR5982" s="2"/>
      <c r="EUS5982" s="2"/>
      <c r="EUT5982" s="2"/>
      <c r="EUU5982" s="2"/>
      <c r="EUV5982" s="2"/>
      <c r="EUW5982" s="2"/>
      <c r="EUX5982" s="2"/>
      <c r="EUY5982" s="2"/>
      <c r="EUZ5982" s="2"/>
      <c r="EVA5982" s="2"/>
      <c r="EVB5982" s="2"/>
      <c r="EVC5982" s="2"/>
      <c r="EVD5982" s="2"/>
      <c r="EVE5982" s="2"/>
      <c r="EVF5982" s="2"/>
      <c r="EVG5982" s="2"/>
      <c r="EVH5982" s="2"/>
      <c r="EVI5982" s="2"/>
      <c r="EVJ5982" s="2"/>
      <c r="EVK5982" s="2"/>
      <c r="EVL5982" s="2"/>
      <c r="EVM5982" s="2"/>
      <c r="EVN5982" s="2"/>
      <c r="EVO5982" s="2"/>
      <c r="EVP5982" s="2"/>
      <c r="EVQ5982" s="2"/>
      <c r="EVR5982" s="2"/>
      <c r="EVS5982" s="2"/>
      <c r="EVT5982" s="2"/>
      <c r="EVU5982" s="2"/>
      <c r="EVV5982" s="2"/>
      <c r="EVW5982" s="2"/>
      <c r="EVX5982" s="2"/>
      <c r="EVY5982" s="2"/>
      <c r="EVZ5982" s="2"/>
      <c r="EWA5982" s="2"/>
      <c r="EWB5982" s="2"/>
      <c r="EWC5982" s="2"/>
      <c r="EWD5982" s="2"/>
      <c r="EWE5982" s="2"/>
      <c r="EWF5982" s="2"/>
      <c r="EWG5982" s="2"/>
      <c r="EWH5982" s="2"/>
      <c r="EWI5982" s="2"/>
      <c r="EWJ5982" s="2"/>
      <c r="EWK5982" s="2"/>
      <c r="EWL5982" s="2"/>
      <c r="EWM5982" s="2"/>
      <c r="EWN5982" s="2"/>
      <c r="EWO5982" s="2"/>
      <c r="EWP5982" s="2"/>
      <c r="EWQ5982" s="2"/>
      <c r="EWR5982" s="2"/>
      <c r="EWS5982" s="2"/>
      <c r="EWT5982" s="2"/>
      <c r="EWU5982" s="2"/>
      <c r="EWV5982" s="2"/>
      <c r="EWW5982" s="2"/>
      <c r="EWX5982" s="2"/>
      <c r="EWY5982" s="2"/>
      <c r="EWZ5982" s="2"/>
      <c r="EXA5982" s="2"/>
      <c r="EXB5982" s="2"/>
      <c r="EXC5982" s="2"/>
      <c r="EXD5982" s="2"/>
      <c r="EXE5982" s="2"/>
      <c r="EXF5982" s="2"/>
      <c r="EXG5982" s="2"/>
      <c r="EXH5982" s="2"/>
      <c r="EXI5982" s="2"/>
      <c r="EXJ5982" s="2"/>
      <c r="EXK5982" s="2"/>
      <c r="EXL5982" s="2"/>
      <c r="EXM5982" s="2"/>
      <c r="EXN5982" s="2"/>
      <c r="EXO5982" s="2"/>
      <c r="EXP5982" s="2"/>
      <c r="EXQ5982" s="2"/>
      <c r="EXR5982" s="2"/>
      <c r="EXS5982" s="2"/>
      <c r="EXT5982" s="2"/>
      <c r="EXU5982" s="2"/>
      <c r="EXV5982" s="2"/>
      <c r="EXW5982" s="2"/>
      <c r="EXX5982" s="2"/>
      <c r="EXY5982" s="2"/>
      <c r="EXZ5982" s="2"/>
      <c r="EYA5982" s="2"/>
      <c r="EYB5982" s="2"/>
      <c r="EYC5982" s="2"/>
      <c r="EYD5982" s="2"/>
      <c r="EYE5982" s="2"/>
      <c r="EYF5982" s="2"/>
      <c r="EYG5982" s="2"/>
      <c r="EYH5982" s="2"/>
      <c r="EYI5982" s="2"/>
      <c r="EYJ5982" s="2"/>
      <c r="EYK5982" s="2"/>
      <c r="EYL5982" s="2"/>
      <c r="EYM5982" s="2"/>
      <c r="EYN5982" s="2"/>
      <c r="EYO5982" s="2"/>
      <c r="EYP5982" s="2"/>
      <c r="EYQ5982" s="2"/>
      <c r="EYR5982" s="2"/>
      <c r="EYS5982" s="2"/>
      <c r="EYT5982" s="2"/>
      <c r="EYU5982" s="2"/>
      <c r="EYV5982" s="2"/>
      <c r="EYW5982" s="2"/>
      <c r="EYX5982" s="2"/>
      <c r="EYY5982" s="2"/>
      <c r="EYZ5982" s="2"/>
      <c r="EZA5982" s="2"/>
      <c r="EZB5982" s="2"/>
      <c r="EZC5982" s="2"/>
      <c r="EZD5982" s="2"/>
      <c r="EZE5982" s="2"/>
      <c r="EZF5982" s="2"/>
      <c r="EZG5982" s="2"/>
      <c r="EZH5982" s="2"/>
      <c r="EZI5982" s="2"/>
      <c r="EZJ5982" s="2"/>
      <c r="EZK5982" s="2"/>
      <c r="EZL5982" s="2"/>
      <c r="EZM5982" s="2"/>
      <c r="EZN5982" s="2"/>
      <c r="EZO5982" s="2"/>
      <c r="EZP5982" s="2"/>
      <c r="EZQ5982" s="2"/>
      <c r="EZR5982" s="2"/>
      <c r="EZS5982" s="2"/>
      <c r="EZT5982" s="2"/>
      <c r="EZU5982" s="2"/>
      <c r="EZV5982" s="2"/>
      <c r="EZW5982" s="2"/>
      <c r="EZX5982" s="2"/>
      <c r="EZY5982" s="2"/>
      <c r="EZZ5982" s="2"/>
      <c r="FAA5982" s="2"/>
      <c r="FAB5982" s="2"/>
      <c r="FAC5982" s="2"/>
      <c r="FAD5982" s="2"/>
      <c r="FAE5982" s="2"/>
      <c r="FAF5982" s="2"/>
      <c r="FAG5982" s="2"/>
      <c r="FAH5982" s="2"/>
      <c r="FAI5982" s="2"/>
      <c r="FAJ5982" s="2"/>
      <c r="FAK5982" s="2"/>
      <c r="FAL5982" s="2"/>
      <c r="FAM5982" s="2"/>
      <c r="FAN5982" s="2"/>
      <c r="FAO5982" s="2"/>
      <c r="FAP5982" s="2"/>
      <c r="FAQ5982" s="2"/>
      <c r="FAR5982" s="2"/>
      <c r="FAS5982" s="2"/>
      <c r="FAT5982" s="2"/>
      <c r="FAU5982" s="2"/>
      <c r="FAV5982" s="2"/>
      <c r="FAW5982" s="2"/>
      <c r="FAX5982" s="2"/>
      <c r="FAY5982" s="2"/>
      <c r="FAZ5982" s="2"/>
      <c r="FBA5982" s="2"/>
      <c r="FBB5982" s="2"/>
      <c r="FBC5982" s="2"/>
      <c r="FBD5982" s="2"/>
      <c r="FBE5982" s="2"/>
      <c r="FBF5982" s="2"/>
      <c r="FBG5982" s="2"/>
      <c r="FBH5982" s="2"/>
      <c r="FBI5982" s="2"/>
      <c r="FBJ5982" s="2"/>
      <c r="FBK5982" s="2"/>
      <c r="FBL5982" s="2"/>
      <c r="FBM5982" s="2"/>
      <c r="FBN5982" s="2"/>
      <c r="FBO5982" s="2"/>
      <c r="FBP5982" s="2"/>
      <c r="FBQ5982" s="2"/>
      <c r="FBR5982" s="2"/>
      <c r="FBS5982" s="2"/>
      <c r="FBT5982" s="2"/>
      <c r="FBU5982" s="2"/>
      <c r="FBV5982" s="2"/>
      <c r="FBW5982" s="2"/>
      <c r="FBX5982" s="2"/>
      <c r="FBY5982" s="2"/>
      <c r="FBZ5982" s="2"/>
      <c r="FCA5982" s="2"/>
      <c r="FCB5982" s="2"/>
      <c r="FCC5982" s="2"/>
      <c r="FCD5982" s="2"/>
      <c r="FCE5982" s="2"/>
      <c r="FCF5982" s="2"/>
      <c r="FCG5982" s="2"/>
      <c r="FCH5982" s="2"/>
      <c r="FCI5982" s="2"/>
      <c r="FCJ5982" s="2"/>
      <c r="FCK5982" s="2"/>
      <c r="FCL5982" s="2"/>
      <c r="FCM5982" s="2"/>
      <c r="FCN5982" s="2"/>
      <c r="FCO5982" s="2"/>
      <c r="FCP5982" s="2"/>
      <c r="FCQ5982" s="2"/>
      <c r="FCR5982" s="2"/>
      <c r="FCS5982" s="2"/>
      <c r="FCT5982" s="2"/>
      <c r="FCU5982" s="2"/>
      <c r="FCV5982" s="2"/>
      <c r="FCW5982" s="2"/>
      <c r="FCX5982" s="2"/>
      <c r="FCY5982" s="2"/>
      <c r="FCZ5982" s="2"/>
      <c r="FDA5982" s="2"/>
      <c r="FDB5982" s="2"/>
      <c r="FDC5982" s="2"/>
      <c r="FDD5982" s="2"/>
      <c r="FDE5982" s="2"/>
      <c r="FDF5982" s="2"/>
      <c r="FDG5982" s="2"/>
      <c r="FDH5982" s="2"/>
      <c r="FDI5982" s="2"/>
      <c r="FDJ5982" s="2"/>
      <c r="FDK5982" s="2"/>
      <c r="FDL5982" s="2"/>
      <c r="FDM5982" s="2"/>
      <c r="FDN5982" s="2"/>
      <c r="FDO5982" s="2"/>
      <c r="FDP5982" s="2"/>
      <c r="FDQ5982" s="2"/>
      <c r="FDR5982" s="2"/>
      <c r="FDS5982" s="2"/>
      <c r="FDT5982" s="2"/>
      <c r="FDU5982" s="2"/>
      <c r="FDV5982" s="2"/>
      <c r="FDW5982" s="2"/>
      <c r="FDX5982" s="2"/>
      <c r="FDY5982" s="2"/>
      <c r="FDZ5982" s="2"/>
      <c r="FEA5982" s="2"/>
      <c r="FEB5982" s="2"/>
      <c r="FEC5982" s="2"/>
      <c r="FED5982" s="2"/>
      <c r="FEE5982" s="2"/>
      <c r="FEF5982" s="2"/>
      <c r="FEG5982" s="2"/>
      <c r="FEH5982" s="2"/>
      <c r="FEI5982" s="2"/>
      <c r="FEJ5982" s="2"/>
      <c r="FEK5982" s="2"/>
      <c r="FEL5982" s="2"/>
      <c r="FEM5982" s="2"/>
      <c r="FEN5982" s="2"/>
      <c r="FEO5982" s="2"/>
      <c r="FEP5982" s="2"/>
      <c r="FEQ5982" s="2"/>
      <c r="FER5982" s="2"/>
      <c r="FES5982" s="2"/>
      <c r="FET5982" s="2"/>
      <c r="FEU5982" s="2"/>
      <c r="FEV5982" s="2"/>
      <c r="FEW5982" s="2"/>
      <c r="FEX5982" s="2"/>
      <c r="FEY5982" s="2"/>
      <c r="FEZ5982" s="2"/>
      <c r="FFA5982" s="2"/>
      <c r="FFB5982" s="2"/>
      <c r="FFC5982" s="2"/>
      <c r="FFD5982" s="2"/>
      <c r="FFE5982" s="2"/>
      <c r="FFF5982" s="2"/>
      <c r="FFG5982" s="2"/>
      <c r="FFH5982" s="2"/>
      <c r="FFI5982" s="2"/>
      <c r="FFJ5982" s="2"/>
      <c r="FFK5982" s="2"/>
      <c r="FFL5982" s="2"/>
      <c r="FFM5982" s="2"/>
      <c r="FFN5982" s="2"/>
      <c r="FFO5982" s="2"/>
      <c r="FFP5982" s="2"/>
      <c r="FFQ5982" s="2"/>
      <c r="FFR5982" s="2"/>
      <c r="FFS5982" s="2"/>
      <c r="FFT5982" s="2"/>
      <c r="FFU5982" s="2"/>
      <c r="FFV5982" s="2"/>
      <c r="FFW5982" s="2"/>
      <c r="FFX5982" s="2"/>
      <c r="FFY5982" s="2"/>
      <c r="FFZ5982" s="2"/>
      <c r="FGA5982" s="2"/>
      <c r="FGB5982" s="2"/>
      <c r="FGC5982" s="2"/>
      <c r="FGD5982" s="2"/>
      <c r="FGE5982" s="2"/>
      <c r="FGF5982" s="2"/>
      <c r="FGG5982" s="2"/>
      <c r="FGH5982" s="2"/>
      <c r="FGI5982" s="2"/>
      <c r="FGJ5982" s="2"/>
      <c r="FGK5982" s="2"/>
      <c r="FGL5982" s="2"/>
      <c r="FGM5982" s="2"/>
      <c r="FGN5982" s="2"/>
      <c r="FGO5982" s="2"/>
      <c r="FGP5982" s="2"/>
      <c r="FGQ5982" s="2"/>
      <c r="FGR5982" s="2"/>
      <c r="FGS5982" s="2"/>
      <c r="FGT5982" s="2"/>
      <c r="FGU5982" s="2"/>
      <c r="FGV5982" s="2"/>
      <c r="FGW5982" s="2"/>
      <c r="FGX5982" s="2"/>
      <c r="FGY5982" s="2"/>
      <c r="FGZ5982" s="2"/>
      <c r="FHA5982" s="2"/>
      <c r="FHB5982" s="2"/>
      <c r="FHC5982" s="2"/>
      <c r="FHD5982" s="2"/>
      <c r="FHE5982" s="2"/>
      <c r="FHF5982" s="2"/>
      <c r="FHG5982" s="2"/>
      <c r="FHH5982" s="2"/>
      <c r="FHI5982" s="2"/>
      <c r="FHJ5982" s="2"/>
      <c r="FHK5982" s="2"/>
      <c r="FHL5982" s="2"/>
      <c r="FHM5982" s="2"/>
      <c r="FHN5982" s="2"/>
      <c r="FHO5982" s="2"/>
      <c r="FHP5982" s="2"/>
      <c r="FHQ5982" s="2"/>
      <c r="FHR5982" s="2"/>
      <c r="FHS5982" s="2"/>
      <c r="FHT5982" s="2"/>
      <c r="FHU5982" s="2"/>
      <c r="FHV5982" s="2"/>
      <c r="FHW5982" s="2"/>
      <c r="FHX5982" s="2"/>
      <c r="FHY5982" s="2"/>
      <c r="FHZ5982" s="2"/>
      <c r="FIA5982" s="2"/>
      <c r="FIB5982" s="2"/>
      <c r="FIC5982" s="2"/>
      <c r="FID5982" s="2"/>
      <c r="FIE5982" s="2"/>
      <c r="FIF5982" s="2"/>
      <c r="FIG5982" s="2"/>
      <c r="FIH5982" s="2"/>
      <c r="FII5982" s="2"/>
      <c r="FIJ5982" s="2"/>
      <c r="FIK5982" s="2"/>
      <c r="FIL5982" s="2"/>
      <c r="FIM5982" s="2"/>
      <c r="FIN5982" s="2"/>
      <c r="FIO5982" s="2"/>
      <c r="FIP5982" s="2"/>
      <c r="FIQ5982" s="2"/>
      <c r="FIR5982" s="2"/>
      <c r="FIS5982" s="2"/>
      <c r="FIT5982" s="2"/>
      <c r="FIU5982" s="2"/>
      <c r="FIV5982" s="2"/>
      <c r="FIW5982" s="2"/>
      <c r="FIX5982" s="2"/>
      <c r="FIY5982" s="2"/>
      <c r="FIZ5982" s="2"/>
      <c r="FJA5982" s="2"/>
      <c r="FJB5982" s="2"/>
      <c r="FJC5982" s="2"/>
      <c r="FJD5982" s="2"/>
      <c r="FJE5982" s="2"/>
      <c r="FJF5982" s="2"/>
      <c r="FJG5982" s="2"/>
      <c r="FJH5982" s="2"/>
      <c r="FJI5982" s="2"/>
      <c r="FJJ5982" s="2"/>
      <c r="FJK5982" s="2"/>
      <c r="FJL5982" s="2"/>
      <c r="FJM5982" s="2"/>
      <c r="FJN5982" s="2"/>
      <c r="FJO5982" s="2"/>
      <c r="FJP5982" s="2"/>
      <c r="FJQ5982" s="2"/>
      <c r="FJR5982" s="2"/>
      <c r="FJS5982" s="2"/>
      <c r="FJT5982" s="2"/>
      <c r="FJU5982" s="2"/>
      <c r="FJV5982" s="2"/>
      <c r="FJW5982" s="2"/>
      <c r="FJX5982" s="2"/>
      <c r="FJY5982" s="2"/>
      <c r="FJZ5982" s="2"/>
      <c r="FKA5982" s="2"/>
      <c r="FKB5982" s="2"/>
      <c r="FKC5982" s="2"/>
      <c r="FKD5982" s="2"/>
      <c r="FKE5982" s="2"/>
      <c r="FKF5982" s="2"/>
      <c r="FKG5982" s="2"/>
      <c r="FKH5982" s="2"/>
      <c r="FKI5982" s="2"/>
      <c r="FKJ5982" s="2"/>
      <c r="FKK5982" s="2"/>
      <c r="FKL5982" s="2"/>
      <c r="FKM5982" s="2"/>
      <c r="FKN5982" s="2"/>
      <c r="FKO5982" s="2"/>
      <c r="FKP5982" s="2"/>
      <c r="FKQ5982" s="2"/>
      <c r="FKR5982" s="2"/>
      <c r="FKS5982" s="2"/>
      <c r="FKT5982" s="2"/>
      <c r="FKU5982" s="2"/>
      <c r="FKV5982" s="2"/>
      <c r="FKW5982" s="2"/>
      <c r="FKX5982" s="2"/>
      <c r="FKY5982" s="2"/>
      <c r="FKZ5982" s="2"/>
      <c r="FLA5982" s="2"/>
      <c r="FLB5982" s="2"/>
      <c r="FLC5982" s="2"/>
      <c r="FLD5982" s="2"/>
      <c r="FLE5982" s="2"/>
      <c r="FLF5982" s="2"/>
      <c r="FLG5982" s="2"/>
      <c r="FLH5982" s="2"/>
      <c r="FLI5982" s="2"/>
      <c r="FLJ5982" s="2"/>
      <c r="FLK5982" s="2"/>
      <c r="FLL5982" s="2"/>
      <c r="FLM5982" s="2"/>
      <c r="FLN5982" s="2"/>
      <c r="FLO5982" s="2"/>
      <c r="FLP5982" s="2"/>
      <c r="FLQ5982" s="2"/>
      <c r="FLR5982" s="2"/>
      <c r="FLS5982" s="2"/>
      <c r="FLT5982" s="2"/>
      <c r="FLU5982" s="2"/>
      <c r="FLV5982" s="2"/>
      <c r="FLW5982" s="2"/>
      <c r="FLX5982" s="2"/>
      <c r="FLY5982" s="2"/>
      <c r="FLZ5982" s="2"/>
      <c r="FMA5982" s="2"/>
      <c r="FMB5982" s="2"/>
      <c r="FMC5982" s="2"/>
      <c r="FMD5982" s="2"/>
      <c r="FME5982" s="2"/>
      <c r="FMF5982" s="2"/>
      <c r="FMG5982" s="2"/>
      <c r="FMH5982" s="2"/>
      <c r="FMI5982" s="2"/>
      <c r="FMJ5982" s="2"/>
      <c r="FMK5982" s="2"/>
      <c r="FML5982" s="2"/>
      <c r="FMM5982" s="2"/>
      <c r="FMN5982" s="2"/>
      <c r="FMO5982" s="2"/>
      <c r="FMP5982" s="2"/>
      <c r="FMQ5982" s="2"/>
      <c r="FMR5982" s="2"/>
      <c r="FMS5982" s="2"/>
      <c r="FMT5982" s="2"/>
      <c r="FMU5982" s="2"/>
      <c r="FMV5982" s="2"/>
      <c r="FMW5982" s="2"/>
      <c r="FMX5982" s="2"/>
      <c r="FMY5982" s="2"/>
      <c r="FMZ5982" s="2"/>
      <c r="FNA5982" s="2"/>
      <c r="FNB5982" s="2"/>
      <c r="FNC5982" s="2"/>
      <c r="FND5982" s="2"/>
      <c r="FNE5982" s="2"/>
      <c r="FNF5982" s="2"/>
      <c r="FNG5982" s="2"/>
      <c r="FNH5982" s="2"/>
      <c r="FNI5982" s="2"/>
      <c r="FNJ5982" s="2"/>
      <c r="FNK5982" s="2"/>
      <c r="FNL5982" s="2"/>
      <c r="FNM5982" s="2"/>
      <c r="FNN5982" s="2"/>
      <c r="FNO5982" s="2"/>
      <c r="FNP5982" s="2"/>
      <c r="FNQ5982" s="2"/>
      <c r="FNR5982" s="2"/>
      <c r="FNS5982" s="2"/>
      <c r="FNT5982" s="2"/>
      <c r="FNU5982" s="2"/>
      <c r="FNV5982" s="2"/>
      <c r="FNW5982" s="2"/>
      <c r="FNX5982" s="2"/>
      <c r="FNY5982" s="2"/>
      <c r="FNZ5982" s="2"/>
      <c r="FOA5982" s="2"/>
      <c r="FOB5982" s="2"/>
      <c r="FOC5982" s="2"/>
      <c r="FOD5982" s="2"/>
      <c r="FOE5982" s="2"/>
      <c r="FOF5982" s="2"/>
      <c r="FOG5982" s="2"/>
      <c r="FOH5982" s="2"/>
      <c r="FOI5982" s="2"/>
      <c r="FOJ5982" s="2"/>
      <c r="FOK5982" s="2"/>
      <c r="FOL5982" s="2"/>
      <c r="FOM5982" s="2"/>
      <c r="FON5982" s="2"/>
      <c r="FOO5982" s="2"/>
      <c r="FOP5982" s="2"/>
      <c r="FOQ5982" s="2"/>
      <c r="FOR5982" s="2"/>
      <c r="FOS5982" s="2"/>
      <c r="FOT5982" s="2"/>
      <c r="FOU5982" s="2"/>
      <c r="FOV5982" s="2"/>
      <c r="FOW5982" s="2"/>
      <c r="FOX5982" s="2"/>
      <c r="FOY5982" s="2"/>
      <c r="FOZ5982" s="2"/>
      <c r="FPA5982" s="2"/>
      <c r="FPB5982" s="2"/>
      <c r="FPC5982" s="2"/>
      <c r="FPD5982" s="2"/>
      <c r="FPE5982" s="2"/>
      <c r="FPF5982" s="2"/>
      <c r="FPG5982" s="2"/>
      <c r="FPH5982" s="2"/>
      <c r="FPI5982" s="2"/>
      <c r="FPJ5982" s="2"/>
      <c r="FPK5982" s="2"/>
      <c r="FPL5982" s="2"/>
      <c r="FPM5982" s="2"/>
      <c r="FPN5982" s="2"/>
      <c r="FPO5982" s="2"/>
      <c r="FPP5982" s="2"/>
      <c r="FPQ5982" s="2"/>
      <c r="FPR5982" s="2"/>
      <c r="FPS5982" s="2"/>
      <c r="FPT5982" s="2"/>
      <c r="FPU5982" s="2"/>
      <c r="FPV5982" s="2"/>
      <c r="FPW5982" s="2"/>
      <c r="FPX5982" s="2"/>
      <c r="FPY5982" s="2"/>
      <c r="FPZ5982" s="2"/>
      <c r="FQA5982" s="2"/>
      <c r="FQB5982" s="2"/>
      <c r="FQC5982" s="2"/>
      <c r="FQD5982" s="2"/>
      <c r="FQE5982" s="2"/>
      <c r="FQF5982" s="2"/>
      <c r="FQG5982" s="2"/>
      <c r="FQH5982" s="2"/>
      <c r="FQI5982" s="2"/>
      <c r="FQJ5982" s="2"/>
      <c r="FQK5982" s="2"/>
      <c r="FQL5982" s="2"/>
      <c r="FQM5982" s="2"/>
      <c r="FQN5982" s="2"/>
      <c r="FQO5982" s="2"/>
      <c r="FQP5982" s="2"/>
      <c r="FQQ5982" s="2"/>
      <c r="FQR5982" s="2"/>
      <c r="FQS5982" s="2"/>
      <c r="FQT5982" s="2"/>
      <c r="FQU5982" s="2"/>
      <c r="FQV5982" s="2"/>
      <c r="FQW5982" s="2"/>
      <c r="FQX5982" s="2"/>
      <c r="FQY5982" s="2"/>
      <c r="FQZ5982" s="2"/>
      <c r="FRA5982" s="2"/>
      <c r="FRB5982" s="2"/>
      <c r="FRC5982" s="2"/>
      <c r="FRD5982" s="2"/>
      <c r="FRE5982" s="2"/>
      <c r="FRF5982" s="2"/>
      <c r="FRG5982" s="2"/>
      <c r="FRH5982" s="2"/>
      <c r="FRI5982" s="2"/>
      <c r="FRJ5982" s="2"/>
      <c r="FRK5982" s="2"/>
      <c r="FRL5982" s="2"/>
      <c r="FRM5982" s="2"/>
      <c r="FRN5982" s="2"/>
      <c r="FRO5982" s="2"/>
      <c r="FRP5982" s="2"/>
      <c r="FRQ5982" s="2"/>
      <c r="FRR5982" s="2"/>
      <c r="FRS5982" s="2"/>
      <c r="FRT5982" s="2"/>
      <c r="FRU5982" s="2"/>
      <c r="FRV5982" s="2"/>
      <c r="FRW5982" s="2"/>
      <c r="FRX5982" s="2"/>
      <c r="FRY5982" s="2"/>
      <c r="FRZ5982" s="2"/>
      <c r="FSA5982" s="2"/>
      <c r="FSB5982" s="2"/>
      <c r="FSC5982" s="2"/>
      <c r="FSD5982" s="2"/>
      <c r="FSE5982" s="2"/>
      <c r="FSF5982" s="2"/>
      <c r="FSG5982" s="2"/>
      <c r="FSH5982" s="2"/>
      <c r="FSI5982" s="2"/>
      <c r="FSJ5982" s="2"/>
      <c r="FSK5982" s="2"/>
      <c r="FSL5982" s="2"/>
      <c r="FSM5982" s="2"/>
      <c r="FSN5982" s="2"/>
      <c r="FSO5982" s="2"/>
      <c r="FSP5982" s="2"/>
      <c r="FSQ5982" s="2"/>
      <c r="FSR5982" s="2"/>
      <c r="FSS5982" s="2"/>
      <c r="FST5982" s="2"/>
      <c r="FSU5982" s="2"/>
      <c r="FSV5982" s="2"/>
      <c r="FSW5982" s="2"/>
      <c r="FSX5982" s="2"/>
      <c r="FSY5982" s="2"/>
      <c r="FSZ5982" s="2"/>
      <c r="FTA5982" s="2"/>
      <c r="FTB5982" s="2"/>
      <c r="FTC5982" s="2"/>
      <c r="FTD5982" s="2"/>
      <c r="FTE5982" s="2"/>
      <c r="FTF5982" s="2"/>
      <c r="FTG5982" s="2"/>
      <c r="FTH5982" s="2"/>
      <c r="FTI5982" s="2"/>
      <c r="FTJ5982" s="2"/>
      <c r="FTK5982" s="2"/>
      <c r="FTL5982" s="2"/>
      <c r="FTM5982" s="2"/>
      <c r="FTN5982" s="2"/>
      <c r="FTO5982" s="2"/>
      <c r="FTP5982" s="2"/>
      <c r="FTQ5982" s="2"/>
      <c r="FTR5982" s="2"/>
      <c r="FTS5982" s="2"/>
      <c r="FTT5982" s="2"/>
      <c r="FTU5982" s="2"/>
      <c r="FTV5982" s="2"/>
      <c r="FTW5982" s="2"/>
      <c r="FTX5982" s="2"/>
      <c r="FTY5982" s="2"/>
      <c r="FTZ5982" s="2"/>
      <c r="FUA5982" s="2"/>
      <c r="FUB5982" s="2"/>
      <c r="FUC5982" s="2"/>
      <c r="FUD5982" s="2"/>
      <c r="FUE5982" s="2"/>
      <c r="FUF5982" s="2"/>
      <c r="FUG5982" s="2"/>
      <c r="FUH5982" s="2"/>
      <c r="FUI5982" s="2"/>
      <c r="FUJ5982" s="2"/>
      <c r="FUK5982" s="2"/>
      <c r="FUL5982" s="2"/>
      <c r="FUM5982" s="2"/>
      <c r="FUN5982" s="2"/>
      <c r="FUO5982" s="2"/>
      <c r="FUP5982" s="2"/>
      <c r="FUQ5982" s="2"/>
      <c r="FUR5982" s="2"/>
      <c r="FUS5982" s="2"/>
      <c r="FUT5982" s="2"/>
      <c r="FUU5982" s="2"/>
      <c r="FUV5982" s="2"/>
      <c r="FUW5982" s="2"/>
      <c r="FUX5982" s="2"/>
      <c r="FUY5982" s="2"/>
      <c r="FUZ5982" s="2"/>
      <c r="FVA5982" s="2"/>
      <c r="FVB5982" s="2"/>
      <c r="FVC5982" s="2"/>
      <c r="FVD5982" s="2"/>
      <c r="FVE5982" s="2"/>
      <c r="FVF5982" s="2"/>
      <c r="FVG5982" s="2"/>
      <c r="FVH5982" s="2"/>
      <c r="FVI5982" s="2"/>
      <c r="FVJ5982" s="2"/>
      <c r="FVK5982" s="2"/>
      <c r="FVL5982" s="2"/>
      <c r="FVM5982" s="2"/>
      <c r="FVN5982" s="2"/>
      <c r="FVO5982" s="2"/>
      <c r="FVP5982" s="2"/>
      <c r="FVQ5982" s="2"/>
      <c r="FVR5982" s="2"/>
      <c r="FVS5982" s="2"/>
      <c r="FVT5982" s="2"/>
      <c r="FVU5982" s="2"/>
      <c r="FVV5982" s="2"/>
      <c r="FVW5982" s="2"/>
      <c r="FVX5982" s="2"/>
      <c r="FVY5982" s="2"/>
      <c r="FVZ5982" s="2"/>
      <c r="FWA5982" s="2"/>
      <c r="FWB5982" s="2"/>
      <c r="FWC5982" s="2"/>
      <c r="FWD5982" s="2"/>
      <c r="FWE5982" s="2"/>
      <c r="FWF5982" s="2"/>
      <c r="FWG5982" s="2"/>
      <c r="FWH5982" s="2"/>
      <c r="FWI5982" s="2"/>
      <c r="FWJ5982" s="2"/>
      <c r="FWK5982" s="2"/>
      <c r="FWL5982" s="2"/>
      <c r="FWM5982" s="2"/>
      <c r="FWN5982" s="2"/>
      <c r="FWO5982" s="2"/>
      <c r="FWP5982" s="2"/>
      <c r="FWQ5982" s="2"/>
      <c r="FWR5982" s="2"/>
      <c r="FWS5982" s="2"/>
      <c r="FWT5982" s="2"/>
      <c r="FWU5982" s="2"/>
      <c r="FWV5982" s="2"/>
      <c r="FWW5982" s="2"/>
      <c r="FWX5982" s="2"/>
      <c r="FWY5982" s="2"/>
      <c r="FWZ5982" s="2"/>
      <c r="FXA5982" s="2"/>
      <c r="FXB5982" s="2"/>
      <c r="FXC5982" s="2"/>
      <c r="FXD5982" s="2"/>
      <c r="FXE5982" s="2"/>
      <c r="FXF5982" s="2"/>
      <c r="FXG5982" s="2"/>
      <c r="FXH5982" s="2"/>
      <c r="FXI5982" s="2"/>
      <c r="FXJ5982" s="2"/>
      <c r="FXK5982" s="2"/>
      <c r="FXL5982" s="2"/>
      <c r="FXM5982" s="2"/>
      <c r="FXN5982" s="2"/>
      <c r="FXO5982" s="2"/>
      <c r="FXP5982" s="2"/>
      <c r="FXQ5982" s="2"/>
      <c r="FXR5982" s="2"/>
      <c r="FXS5982" s="2"/>
      <c r="FXT5982" s="2"/>
      <c r="FXU5982" s="2"/>
      <c r="FXV5982" s="2"/>
      <c r="FXW5982" s="2"/>
      <c r="FXX5982" s="2"/>
      <c r="FXY5982" s="2"/>
      <c r="FXZ5982" s="2"/>
      <c r="FYA5982" s="2"/>
      <c r="FYB5982" s="2"/>
      <c r="FYC5982" s="2"/>
      <c r="FYD5982" s="2"/>
      <c r="FYE5982" s="2"/>
      <c r="FYF5982" s="2"/>
      <c r="FYG5982" s="2"/>
      <c r="FYH5982" s="2"/>
      <c r="FYI5982" s="2"/>
      <c r="FYJ5982" s="2"/>
      <c r="FYK5982" s="2"/>
      <c r="FYL5982" s="2"/>
      <c r="FYM5982" s="2"/>
      <c r="FYN5982" s="2"/>
      <c r="FYO5982" s="2"/>
      <c r="FYP5982" s="2"/>
      <c r="FYQ5982" s="2"/>
      <c r="FYR5982" s="2"/>
      <c r="FYS5982" s="2"/>
      <c r="FYT5982" s="2"/>
      <c r="FYU5982" s="2"/>
      <c r="FYV5982" s="2"/>
      <c r="FYW5982" s="2"/>
      <c r="FYX5982" s="2"/>
      <c r="FYY5982" s="2"/>
      <c r="FYZ5982" s="2"/>
      <c r="FZA5982" s="2"/>
      <c r="FZB5982" s="2"/>
      <c r="FZC5982" s="2"/>
      <c r="FZD5982" s="2"/>
      <c r="FZE5982" s="2"/>
      <c r="FZF5982" s="2"/>
      <c r="FZG5982" s="2"/>
      <c r="FZH5982" s="2"/>
      <c r="FZI5982" s="2"/>
      <c r="FZJ5982" s="2"/>
      <c r="FZK5982" s="2"/>
      <c r="FZL5982" s="2"/>
      <c r="FZM5982" s="2"/>
      <c r="FZN5982" s="2"/>
      <c r="FZO5982" s="2"/>
      <c r="FZP5982" s="2"/>
      <c r="FZQ5982" s="2"/>
      <c r="FZR5982" s="2"/>
      <c r="FZS5982" s="2"/>
      <c r="FZT5982" s="2"/>
      <c r="FZU5982" s="2"/>
      <c r="FZV5982" s="2"/>
      <c r="FZW5982" s="2"/>
      <c r="FZX5982" s="2"/>
      <c r="FZY5982" s="2"/>
      <c r="FZZ5982" s="2"/>
      <c r="GAA5982" s="2"/>
      <c r="GAB5982" s="2"/>
      <c r="GAC5982" s="2"/>
      <c r="GAD5982" s="2"/>
      <c r="GAE5982" s="2"/>
      <c r="GAF5982" s="2"/>
      <c r="GAG5982" s="2"/>
      <c r="GAH5982" s="2"/>
      <c r="GAI5982" s="2"/>
      <c r="GAJ5982" s="2"/>
      <c r="GAK5982" s="2"/>
      <c r="GAL5982" s="2"/>
      <c r="GAM5982" s="2"/>
      <c r="GAN5982" s="2"/>
      <c r="GAO5982" s="2"/>
      <c r="GAP5982" s="2"/>
      <c r="GAQ5982" s="2"/>
      <c r="GAR5982" s="2"/>
      <c r="GAS5982" s="2"/>
      <c r="GAT5982" s="2"/>
      <c r="GAU5982" s="2"/>
      <c r="GAV5982" s="2"/>
      <c r="GAW5982" s="2"/>
      <c r="GAX5982" s="2"/>
      <c r="GAY5982" s="2"/>
      <c r="GAZ5982" s="2"/>
      <c r="GBA5982" s="2"/>
      <c r="GBB5982" s="2"/>
      <c r="GBC5982" s="2"/>
      <c r="GBD5982" s="2"/>
      <c r="GBE5982" s="2"/>
      <c r="GBF5982" s="2"/>
      <c r="GBG5982" s="2"/>
      <c r="GBH5982" s="2"/>
      <c r="GBI5982" s="2"/>
      <c r="GBJ5982" s="2"/>
      <c r="GBK5982" s="2"/>
      <c r="GBL5982" s="2"/>
      <c r="GBM5982" s="2"/>
      <c r="GBN5982" s="2"/>
      <c r="GBO5982" s="2"/>
      <c r="GBP5982" s="2"/>
      <c r="GBQ5982" s="2"/>
      <c r="GBR5982" s="2"/>
      <c r="GBS5982" s="2"/>
      <c r="GBT5982" s="2"/>
      <c r="GBU5982" s="2"/>
      <c r="GBV5982" s="2"/>
      <c r="GBW5982" s="2"/>
      <c r="GBX5982" s="2"/>
      <c r="GBY5982" s="2"/>
      <c r="GBZ5982" s="2"/>
      <c r="GCA5982" s="2"/>
      <c r="GCB5982" s="2"/>
      <c r="GCC5982" s="2"/>
      <c r="GCD5982" s="2"/>
      <c r="GCE5982" s="2"/>
      <c r="GCF5982" s="2"/>
      <c r="GCG5982" s="2"/>
      <c r="GCH5982" s="2"/>
      <c r="GCI5982" s="2"/>
      <c r="GCJ5982" s="2"/>
      <c r="GCK5982" s="2"/>
      <c r="GCL5982" s="2"/>
      <c r="GCM5982" s="2"/>
      <c r="GCN5982" s="2"/>
      <c r="GCO5982" s="2"/>
      <c r="GCP5982" s="2"/>
      <c r="GCQ5982" s="2"/>
      <c r="GCR5982" s="2"/>
      <c r="GCS5982" s="2"/>
      <c r="GCT5982" s="2"/>
      <c r="GCU5982" s="2"/>
      <c r="GCV5982" s="2"/>
      <c r="GCW5982" s="2"/>
      <c r="GCX5982" s="2"/>
      <c r="GCY5982" s="2"/>
      <c r="GCZ5982" s="2"/>
      <c r="GDA5982" s="2"/>
      <c r="GDB5982" s="2"/>
      <c r="GDC5982" s="2"/>
      <c r="GDD5982" s="2"/>
      <c r="GDE5982" s="2"/>
      <c r="GDF5982" s="2"/>
      <c r="GDG5982" s="2"/>
      <c r="GDH5982" s="2"/>
      <c r="GDI5982" s="2"/>
      <c r="GDJ5982" s="2"/>
      <c r="GDK5982" s="2"/>
      <c r="GDL5982" s="2"/>
      <c r="GDM5982" s="2"/>
      <c r="GDN5982" s="2"/>
      <c r="GDO5982" s="2"/>
      <c r="GDP5982" s="2"/>
      <c r="GDQ5982" s="2"/>
      <c r="GDR5982" s="2"/>
      <c r="GDS5982" s="2"/>
      <c r="GDT5982" s="2"/>
      <c r="GDU5982" s="2"/>
      <c r="GDV5982" s="2"/>
      <c r="GDW5982" s="2"/>
      <c r="GDX5982" s="2"/>
      <c r="GDY5982" s="2"/>
      <c r="GDZ5982" s="2"/>
      <c r="GEA5982" s="2"/>
      <c r="GEB5982" s="2"/>
      <c r="GEC5982" s="2"/>
      <c r="GED5982" s="2"/>
      <c r="GEE5982" s="2"/>
      <c r="GEF5982" s="2"/>
      <c r="GEG5982" s="2"/>
      <c r="GEH5982" s="2"/>
      <c r="GEI5982" s="2"/>
      <c r="GEJ5982" s="2"/>
      <c r="GEK5982" s="2"/>
      <c r="GEL5982" s="2"/>
      <c r="GEM5982" s="2"/>
      <c r="GEN5982" s="2"/>
      <c r="GEO5982" s="2"/>
      <c r="GEP5982" s="2"/>
      <c r="GEQ5982" s="2"/>
      <c r="GER5982" s="2"/>
      <c r="GES5982" s="2"/>
      <c r="GET5982" s="2"/>
      <c r="GEU5982" s="2"/>
      <c r="GEV5982" s="2"/>
      <c r="GEW5982" s="2"/>
      <c r="GEX5982" s="2"/>
      <c r="GEY5982" s="2"/>
      <c r="GEZ5982" s="2"/>
      <c r="GFA5982" s="2"/>
      <c r="GFB5982" s="2"/>
      <c r="GFC5982" s="2"/>
      <c r="GFD5982" s="2"/>
      <c r="GFE5982" s="2"/>
      <c r="GFF5982" s="2"/>
      <c r="GFG5982" s="2"/>
      <c r="GFH5982" s="2"/>
      <c r="GFI5982" s="2"/>
      <c r="GFJ5982" s="2"/>
      <c r="GFK5982" s="2"/>
      <c r="GFL5982" s="2"/>
      <c r="GFM5982" s="2"/>
      <c r="GFN5982" s="2"/>
      <c r="GFO5982" s="2"/>
      <c r="GFP5982" s="2"/>
      <c r="GFQ5982" s="2"/>
      <c r="GFR5982" s="2"/>
      <c r="GFS5982" s="2"/>
      <c r="GFT5982" s="2"/>
      <c r="GFU5982" s="2"/>
      <c r="GFV5982" s="2"/>
      <c r="GFW5982" s="2"/>
      <c r="GFX5982" s="2"/>
      <c r="GFY5982" s="2"/>
      <c r="GFZ5982" s="2"/>
      <c r="GGA5982" s="2"/>
      <c r="GGB5982" s="2"/>
      <c r="GGC5982" s="2"/>
      <c r="GGD5982" s="2"/>
      <c r="GGE5982" s="2"/>
      <c r="GGF5982" s="2"/>
      <c r="GGG5982" s="2"/>
      <c r="GGH5982" s="2"/>
      <c r="GGI5982" s="2"/>
      <c r="GGJ5982" s="2"/>
      <c r="GGK5982" s="2"/>
      <c r="GGL5982" s="2"/>
      <c r="GGM5982" s="2"/>
      <c r="GGN5982" s="2"/>
      <c r="GGO5982" s="2"/>
      <c r="GGP5982" s="2"/>
      <c r="GGQ5982" s="2"/>
      <c r="GGR5982" s="2"/>
      <c r="GGS5982" s="2"/>
      <c r="GGT5982" s="2"/>
      <c r="GGU5982" s="2"/>
      <c r="GGV5982" s="2"/>
      <c r="GGW5982" s="2"/>
      <c r="GGX5982" s="2"/>
      <c r="GGY5982" s="2"/>
      <c r="GGZ5982" s="2"/>
      <c r="GHA5982" s="2"/>
      <c r="GHB5982" s="2"/>
      <c r="GHC5982" s="2"/>
      <c r="GHD5982" s="2"/>
      <c r="GHE5982" s="2"/>
      <c r="GHF5982" s="2"/>
      <c r="GHG5982" s="2"/>
      <c r="GHH5982" s="2"/>
      <c r="GHI5982" s="2"/>
      <c r="GHJ5982" s="2"/>
      <c r="GHK5982" s="2"/>
      <c r="GHL5982" s="2"/>
      <c r="GHM5982" s="2"/>
      <c r="GHN5982" s="2"/>
      <c r="GHO5982" s="2"/>
      <c r="GHP5982" s="2"/>
      <c r="GHQ5982" s="2"/>
      <c r="GHR5982" s="2"/>
      <c r="GHS5982" s="2"/>
      <c r="GHT5982" s="2"/>
      <c r="GHU5982" s="2"/>
      <c r="GHV5982" s="2"/>
      <c r="GHW5982" s="2"/>
      <c r="GHX5982" s="2"/>
      <c r="GHY5982" s="2"/>
      <c r="GHZ5982" s="2"/>
      <c r="GIA5982" s="2"/>
      <c r="GIB5982" s="2"/>
      <c r="GIC5982" s="2"/>
      <c r="GID5982" s="2"/>
      <c r="GIE5982" s="2"/>
      <c r="GIF5982" s="2"/>
      <c r="GIG5982" s="2"/>
      <c r="GIH5982" s="2"/>
      <c r="GII5982" s="2"/>
      <c r="GIJ5982" s="2"/>
      <c r="GIK5982" s="2"/>
      <c r="GIL5982" s="2"/>
      <c r="GIM5982" s="2"/>
      <c r="GIN5982" s="2"/>
      <c r="GIO5982" s="2"/>
      <c r="GIP5982" s="2"/>
      <c r="GIQ5982" s="2"/>
      <c r="GIR5982" s="2"/>
      <c r="GIS5982" s="2"/>
      <c r="GIT5982" s="2"/>
      <c r="GIU5982" s="2"/>
      <c r="GIV5982" s="2"/>
      <c r="GIW5982" s="2"/>
      <c r="GIX5982" s="2"/>
      <c r="GIY5982" s="2"/>
      <c r="GIZ5982" s="2"/>
      <c r="GJA5982" s="2"/>
      <c r="GJB5982" s="2"/>
      <c r="GJC5982" s="2"/>
      <c r="GJD5982" s="2"/>
      <c r="GJE5982" s="2"/>
      <c r="GJF5982" s="2"/>
      <c r="GJG5982" s="2"/>
      <c r="GJH5982" s="2"/>
      <c r="GJI5982" s="2"/>
      <c r="GJJ5982" s="2"/>
      <c r="GJK5982" s="2"/>
      <c r="GJL5982" s="2"/>
      <c r="GJM5982" s="2"/>
      <c r="GJN5982" s="2"/>
      <c r="GJO5982" s="2"/>
      <c r="GJP5982" s="2"/>
      <c r="GJQ5982" s="2"/>
      <c r="GJR5982" s="2"/>
      <c r="GJS5982" s="2"/>
      <c r="GJT5982" s="2"/>
      <c r="GJU5982" s="2"/>
      <c r="GJV5982" s="2"/>
      <c r="GJW5982" s="2"/>
      <c r="GJX5982" s="2"/>
      <c r="GJY5982" s="2"/>
      <c r="GJZ5982" s="2"/>
      <c r="GKA5982" s="2"/>
      <c r="GKB5982" s="2"/>
      <c r="GKC5982" s="2"/>
      <c r="GKD5982" s="2"/>
      <c r="GKE5982" s="2"/>
      <c r="GKF5982" s="2"/>
      <c r="GKG5982" s="2"/>
      <c r="GKH5982" s="2"/>
      <c r="GKI5982" s="2"/>
      <c r="GKJ5982" s="2"/>
      <c r="GKK5982" s="2"/>
      <c r="GKL5982" s="2"/>
      <c r="GKM5982" s="2"/>
      <c r="GKN5982" s="2"/>
      <c r="GKO5982" s="2"/>
      <c r="GKP5982" s="2"/>
      <c r="GKQ5982" s="2"/>
      <c r="GKR5982" s="2"/>
      <c r="GKS5982" s="2"/>
      <c r="GKT5982" s="2"/>
      <c r="GKU5982" s="2"/>
      <c r="GKV5982" s="2"/>
      <c r="GKW5982" s="2"/>
      <c r="GKX5982" s="2"/>
      <c r="GKY5982" s="2"/>
      <c r="GKZ5982" s="2"/>
      <c r="GLA5982" s="2"/>
      <c r="GLB5982" s="2"/>
      <c r="GLC5982" s="2"/>
      <c r="GLD5982" s="2"/>
      <c r="GLE5982" s="2"/>
      <c r="GLF5982" s="2"/>
      <c r="GLG5982" s="2"/>
      <c r="GLH5982" s="2"/>
      <c r="GLI5982" s="2"/>
      <c r="GLJ5982" s="2"/>
      <c r="GLK5982" s="2"/>
      <c r="GLL5982" s="2"/>
      <c r="GLM5982" s="2"/>
      <c r="GLN5982" s="2"/>
      <c r="GLO5982" s="2"/>
      <c r="GLP5982" s="2"/>
      <c r="GLQ5982" s="2"/>
      <c r="GLR5982" s="2"/>
      <c r="GLS5982" s="2"/>
      <c r="GLT5982" s="2"/>
      <c r="GLU5982" s="2"/>
      <c r="GLV5982" s="2"/>
      <c r="GLW5982" s="2"/>
      <c r="GLX5982" s="2"/>
      <c r="GLY5982" s="2"/>
      <c r="GLZ5982" s="2"/>
      <c r="GMA5982" s="2"/>
      <c r="GMB5982" s="2"/>
      <c r="GMC5982" s="2"/>
      <c r="GMD5982" s="2"/>
      <c r="GME5982" s="2"/>
      <c r="GMF5982" s="2"/>
      <c r="GMG5982" s="2"/>
      <c r="GMH5982" s="2"/>
      <c r="GMI5982" s="2"/>
      <c r="GMJ5982" s="2"/>
      <c r="GMK5982" s="2"/>
      <c r="GML5982" s="2"/>
      <c r="GMM5982" s="2"/>
      <c r="GMN5982" s="2"/>
      <c r="GMO5982" s="2"/>
      <c r="GMP5982" s="2"/>
      <c r="GMQ5982" s="2"/>
      <c r="GMR5982" s="2"/>
      <c r="GMS5982" s="2"/>
      <c r="GMT5982" s="2"/>
      <c r="GMU5982" s="2"/>
      <c r="GMV5982" s="2"/>
      <c r="GMW5982" s="2"/>
      <c r="GMX5982" s="2"/>
      <c r="GMY5982" s="2"/>
      <c r="GMZ5982" s="2"/>
      <c r="GNA5982" s="2"/>
      <c r="GNB5982" s="2"/>
      <c r="GNC5982" s="2"/>
      <c r="GND5982" s="2"/>
      <c r="GNE5982" s="2"/>
      <c r="GNF5982" s="2"/>
      <c r="GNG5982" s="2"/>
      <c r="GNH5982" s="2"/>
      <c r="GNI5982" s="2"/>
      <c r="GNJ5982" s="2"/>
      <c r="GNK5982" s="2"/>
      <c r="GNL5982" s="2"/>
      <c r="GNM5982" s="2"/>
      <c r="GNN5982" s="2"/>
      <c r="GNO5982" s="2"/>
      <c r="GNP5982" s="2"/>
      <c r="GNQ5982" s="2"/>
      <c r="GNR5982" s="2"/>
      <c r="GNS5982" s="2"/>
      <c r="GNT5982" s="2"/>
      <c r="GNU5982" s="2"/>
      <c r="GNV5982" s="2"/>
      <c r="GNW5982" s="2"/>
      <c r="GNX5982" s="2"/>
      <c r="GNY5982" s="2"/>
      <c r="GNZ5982" s="2"/>
      <c r="GOA5982" s="2"/>
      <c r="GOB5982" s="2"/>
      <c r="GOC5982" s="2"/>
      <c r="GOD5982" s="2"/>
      <c r="GOE5982" s="2"/>
      <c r="GOF5982" s="2"/>
      <c r="GOG5982" s="2"/>
      <c r="GOH5982" s="2"/>
      <c r="GOI5982" s="2"/>
      <c r="GOJ5982" s="2"/>
      <c r="GOK5982" s="2"/>
      <c r="GOL5982" s="2"/>
      <c r="GOM5982" s="2"/>
      <c r="GON5982" s="2"/>
      <c r="GOO5982" s="2"/>
      <c r="GOP5982" s="2"/>
      <c r="GOQ5982" s="2"/>
      <c r="GOR5982" s="2"/>
      <c r="GOS5982" s="2"/>
      <c r="GOT5982" s="2"/>
      <c r="GOU5982" s="2"/>
      <c r="GOV5982" s="2"/>
      <c r="GOW5982" s="2"/>
      <c r="GOX5982" s="2"/>
      <c r="GOY5982" s="2"/>
      <c r="GOZ5982" s="2"/>
      <c r="GPA5982" s="2"/>
      <c r="GPB5982" s="2"/>
      <c r="GPC5982" s="2"/>
      <c r="GPD5982" s="2"/>
      <c r="GPE5982" s="2"/>
      <c r="GPF5982" s="2"/>
      <c r="GPG5982" s="2"/>
      <c r="GPH5982" s="2"/>
      <c r="GPI5982" s="2"/>
      <c r="GPJ5982" s="2"/>
      <c r="GPK5982" s="2"/>
      <c r="GPL5982" s="2"/>
      <c r="GPM5982" s="2"/>
      <c r="GPN5982" s="2"/>
      <c r="GPO5982" s="2"/>
      <c r="GPP5982" s="2"/>
      <c r="GPQ5982" s="2"/>
      <c r="GPR5982" s="2"/>
      <c r="GPS5982" s="2"/>
      <c r="GPT5982" s="2"/>
      <c r="GPU5982" s="2"/>
      <c r="GPV5982" s="2"/>
      <c r="GPW5982" s="2"/>
      <c r="GPX5982" s="2"/>
      <c r="GPY5982" s="2"/>
      <c r="GPZ5982" s="2"/>
      <c r="GQA5982" s="2"/>
      <c r="GQB5982" s="2"/>
      <c r="GQC5982" s="2"/>
      <c r="GQD5982" s="2"/>
      <c r="GQE5982" s="2"/>
      <c r="GQF5982" s="2"/>
      <c r="GQG5982" s="2"/>
      <c r="GQH5982" s="2"/>
      <c r="GQI5982" s="2"/>
      <c r="GQJ5982" s="2"/>
      <c r="GQK5982" s="2"/>
      <c r="GQL5982" s="2"/>
      <c r="GQM5982" s="2"/>
      <c r="GQN5982" s="2"/>
      <c r="GQO5982" s="2"/>
      <c r="GQP5982" s="2"/>
      <c r="GQQ5982" s="2"/>
      <c r="GQR5982" s="2"/>
      <c r="GQS5982" s="2"/>
      <c r="GQT5982" s="2"/>
      <c r="GQU5982" s="2"/>
      <c r="GQV5982" s="2"/>
      <c r="GQW5982" s="2"/>
      <c r="GQX5982" s="2"/>
      <c r="GQY5982" s="2"/>
      <c r="GQZ5982" s="2"/>
      <c r="GRA5982" s="2"/>
      <c r="GRB5982" s="2"/>
      <c r="GRC5982" s="2"/>
      <c r="GRD5982" s="2"/>
      <c r="GRE5982" s="2"/>
      <c r="GRF5982" s="2"/>
      <c r="GRG5982" s="2"/>
      <c r="GRH5982" s="2"/>
      <c r="GRI5982" s="2"/>
      <c r="GRJ5982" s="2"/>
      <c r="GRK5982" s="2"/>
      <c r="GRL5982" s="2"/>
      <c r="GRM5982" s="2"/>
      <c r="GRN5982" s="2"/>
      <c r="GRO5982" s="2"/>
      <c r="GRP5982" s="2"/>
      <c r="GRQ5982" s="2"/>
      <c r="GRR5982" s="2"/>
      <c r="GRS5982" s="2"/>
      <c r="GRT5982" s="2"/>
      <c r="GRU5982" s="2"/>
      <c r="GRV5982" s="2"/>
      <c r="GRW5982" s="2"/>
      <c r="GRX5982" s="2"/>
      <c r="GRY5982" s="2"/>
      <c r="GRZ5982" s="2"/>
      <c r="GSA5982" s="2"/>
      <c r="GSB5982" s="2"/>
      <c r="GSC5982" s="2"/>
      <c r="GSD5982" s="2"/>
      <c r="GSE5982" s="2"/>
      <c r="GSF5982" s="2"/>
      <c r="GSG5982" s="2"/>
      <c r="GSH5982" s="2"/>
      <c r="GSI5982" s="2"/>
      <c r="GSJ5982" s="2"/>
      <c r="GSK5982" s="2"/>
      <c r="GSL5982" s="2"/>
      <c r="GSM5982" s="2"/>
      <c r="GSN5982" s="2"/>
      <c r="GSO5982" s="2"/>
      <c r="GSP5982" s="2"/>
      <c r="GSQ5982" s="2"/>
      <c r="GSR5982" s="2"/>
      <c r="GSS5982" s="2"/>
      <c r="GST5982" s="2"/>
      <c r="GSU5982" s="2"/>
      <c r="GSV5982" s="2"/>
      <c r="GSW5982" s="2"/>
      <c r="GSX5982" s="2"/>
      <c r="GSY5982" s="2"/>
      <c r="GSZ5982" s="2"/>
      <c r="GTA5982" s="2"/>
      <c r="GTB5982" s="2"/>
      <c r="GTC5982" s="2"/>
      <c r="GTD5982" s="2"/>
      <c r="GTE5982" s="2"/>
      <c r="GTF5982" s="2"/>
      <c r="GTG5982" s="2"/>
      <c r="GTH5982" s="2"/>
      <c r="GTI5982" s="2"/>
      <c r="GTJ5982" s="2"/>
      <c r="GTK5982" s="2"/>
      <c r="GTL5982" s="2"/>
      <c r="GTM5982" s="2"/>
      <c r="GTN5982" s="2"/>
      <c r="GTO5982" s="2"/>
      <c r="GTP5982" s="2"/>
      <c r="GTQ5982" s="2"/>
      <c r="GTR5982" s="2"/>
      <c r="GTS5982" s="2"/>
      <c r="GTT5982" s="2"/>
      <c r="GTU5982" s="2"/>
      <c r="GTV5982" s="2"/>
      <c r="GTW5982" s="2"/>
      <c r="GTX5982" s="2"/>
      <c r="GTY5982" s="2"/>
      <c r="GTZ5982" s="2"/>
      <c r="GUA5982" s="2"/>
      <c r="GUB5982" s="2"/>
      <c r="GUC5982" s="2"/>
      <c r="GUD5982" s="2"/>
      <c r="GUE5982" s="2"/>
      <c r="GUF5982" s="2"/>
      <c r="GUG5982" s="2"/>
      <c r="GUH5982" s="2"/>
      <c r="GUI5982" s="2"/>
      <c r="GUJ5982" s="2"/>
      <c r="GUK5982" s="2"/>
      <c r="GUL5982" s="2"/>
      <c r="GUM5982" s="2"/>
      <c r="GUN5982" s="2"/>
      <c r="GUO5982" s="2"/>
      <c r="GUP5982" s="2"/>
      <c r="GUQ5982" s="2"/>
      <c r="GUR5982" s="2"/>
      <c r="GUS5982" s="2"/>
      <c r="GUT5982" s="2"/>
      <c r="GUU5982" s="2"/>
      <c r="GUV5982" s="2"/>
      <c r="GUW5982" s="2"/>
      <c r="GUX5982" s="2"/>
      <c r="GUY5982" s="2"/>
      <c r="GUZ5982" s="2"/>
      <c r="GVA5982" s="2"/>
      <c r="GVB5982" s="2"/>
      <c r="GVC5982" s="2"/>
      <c r="GVD5982" s="2"/>
      <c r="GVE5982" s="2"/>
      <c r="GVF5982" s="2"/>
      <c r="GVG5982" s="2"/>
      <c r="GVH5982" s="2"/>
      <c r="GVI5982" s="2"/>
      <c r="GVJ5982" s="2"/>
      <c r="GVK5982" s="2"/>
      <c r="GVL5982" s="2"/>
      <c r="GVM5982" s="2"/>
      <c r="GVN5982" s="2"/>
      <c r="GVO5982" s="2"/>
      <c r="GVP5982" s="2"/>
      <c r="GVQ5982" s="2"/>
      <c r="GVR5982" s="2"/>
      <c r="GVS5982" s="2"/>
      <c r="GVT5982" s="2"/>
      <c r="GVU5982" s="2"/>
      <c r="GVV5982" s="2"/>
      <c r="GVW5982" s="2"/>
      <c r="GVX5982" s="2"/>
      <c r="GVY5982" s="2"/>
      <c r="GVZ5982" s="2"/>
      <c r="GWA5982" s="2"/>
      <c r="GWB5982" s="2"/>
      <c r="GWC5982" s="2"/>
      <c r="GWD5982" s="2"/>
      <c r="GWE5982" s="2"/>
      <c r="GWF5982" s="2"/>
      <c r="GWG5982" s="2"/>
      <c r="GWH5982" s="2"/>
      <c r="GWI5982" s="2"/>
      <c r="GWJ5982" s="2"/>
      <c r="GWK5982" s="2"/>
      <c r="GWL5982" s="2"/>
      <c r="GWM5982" s="2"/>
      <c r="GWN5982" s="2"/>
      <c r="GWO5982" s="2"/>
      <c r="GWP5982" s="2"/>
      <c r="GWQ5982" s="2"/>
      <c r="GWR5982" s="2"/>
      <c r="GWS5982" s="2"/>
      <c r="GWT5982" s="2"/>
      <c r="GWU5982" s="2"/>
      <c r="GWV5982" s="2"/>
      <c r="GWW5982" s="2"/>
      <c r="GWX5982" s="2"/>
      <c r="GWY5982" s="2"/>
      <c r="GWZ5982" s="2"/>
      <c r="GXA5982" s="2"/>
      <c r="GXB5982" s="2"/>
      <c r="GXC5982" s="2"/>
      <c r="GXD5982" s="2"/>
      <c r="GXE5982" s="2"/>
      <c r="GXF5982" s="2"/>
      <c r="GXG5982" s="2"/>
      <c r="GXH5982" s="2"/>
      <c r="GXI5982" s="2"/>
      <c r="GXJ5982" s="2"/>
      <c r="GXK5982" s="2"/>
      <c r="GXL5982" s="2"/>
      <c r="GXM5982" s="2"/>
      <c r="GXN5982" s="2"/>
      <c r="GXO5982" s="2"/>
      <c r="GXP5982" s="2"/>
      <c r="GXQ5982" s="2"/>
      <c r="GXR5982" s="2"/>
      <c r="GXS5982" s="2"/>
      <c r="GXT5982" s="2"/>
      <c r="GXU5982" s="2"/>
      <c r="GXV5982" s="2"/>
      <c r="GXW5982" s="2"/>
      <c r="GXX5982" s="2"/>
      <c r="GXY5982" s="2"/>
      <c r="GXZ5982" s="2"/>
      <c r="GYA5982" s="2"/>
      <c r="GYB5982" s="2"/>
      <c r="GYC5982" s="2"/>
      <c r="GYD5982" s="2"/>
      <c r="GYE5982" s="2"/>
      <c r="GYF5982" s="2"/>
      <c r="GYG5982" s="2"/>
      <c r="GYH5982" s="2"/>
      <c r="GYI5982" s="2"/>
      <c r="GYJ5982" s="2"/>
      <c r="GYK5982" s="2"/>
      <c r="GYL5982" s="2"/>
      <c r="GYM5982" s="2"/>
      <c r="GYN5982" s="2"/>
      <c r="GYO5982" s="2"/>
      <c r="GYP5982" s="2"/>
      <c r="GYQ5982" s="2"/>
      <c r="GYR5982" s="2"/>
      <c r="GYS5982" s="2"/>
      <c r="GYT5982" s="2"/>
      <c r="GYU5982" s="2"/>
      <c r="GYV5982" s="2"/>
      <c r="GYW5982" s="2"/>
      <c r="GYX5982" s="2"/>
      <c r="GYY5982" s="2"/>
      <c r="GYZ5982" s="2"/>
      <c r="GZA5982" s="2"/>
      <c r="GZB5982" s="2"/>
      <c r="GZC5982" s="2"/>
      <c r="GZD5982" s="2"/>
      <c r="GZE5982" s="2"/>
      <c r="GZF5982" s="2"/>
      <c r="GZG5982" s="2"/>
      <c r="GZH5982" s="2"/>
      <c r="GZI5982" s="2"/>
      <c r="GZJ5982" s="2"/>
      <c r="GZK5982" s="2"/>
      <c r="GZL5982" s="2"/>
      <c r="GZM5982" s="2"/>
      <c r="GZN5982" s="2"/>
      <c r="GZO5982" s="2"/>
      <c r="GZP5982" s="2"/>
      <c r="GZQ5982" s="2"/>
      <c r="GZR5982" s="2"/>
      <c r="GZS5982" s="2"/>
      <c r="GZT5982" s="2"/>
      <c r="GZU5982" s="2"/>
      <c r="GZV5982" s="2"/>
      <c r="GZW5982" s="2"/>
      <c r="GZX5982" s="2"/>
      <c r="GZY5982" s="2"/>
      <c r="GZZ5982" s="2"/>
      <c r="HAA5982" s="2"/>
      <c r="HAB5982" s="2"/>
      <c r="HAC5982" s="2"/>
      <c r="HAD5982" s="2"/>
      <c r="HAE5982" s="2"/>
      <c r="HAF5982" s="2"/>
      <c r="HAG5982" s="2"/>
      <c r="HAH5982" s="2"/>
      <c r="HAI5982" s="2"/>
      <c r="HAJ5982" s="2"/>
      <c r="HAK5982" s="2"/>
      <c r="HAL5982" s="2"/>
      <c r="HAM5982" s="2"/>
      <c r="HAN5982" s="2"/>
      <c r="HAO5982" s="2"/>
      <c r="HAP5982" s="2"/>
      <c r="HAQ5982" s="2"/>
      <c r="HAR5982" s="2"/>
      <c r="HAS5982" s="2"/>
      <c r="HAT5982" s="2"/>
      <c r="HAU5982" s="2"/>
      <c r="HAV5982" s="2"/>
      <c r="HAW5982" s="2"/>
      <c r="HAX5982" s="2"/>
      <c r="HAY5982" s="2"/>
      <c r="HAZ5982" s="2"/>
      <c r="HBA5982" s="2"/>
      <c r="HBB5982" s="2"/>
      <c r="HBC5982" s="2"/>
      <c r="HBD5982" s="2"/>
      <c r="HBE5982" s="2"/>
      <c r="HBF5982" s="2"/>
      <c r="HBG5982" s="2"/>
      <c r="HBH5982" s="2"/>
      <c r="HBI5982" s="2"/>
      <c r="HBJ5982" s="2"/>
      <c r="HBK5982" s="2"/>
      <c r="HBL5982" s="2"/>
      <c r="HBM5982" s="2"/>
      <c r="HBN5982" s="2"/>
      <c r="HBO5982" s="2"/>
      <c r="HBP5982" s="2"/>
      <c r="HBQ5982" s="2"/>
      <c r="HBR5982" s="2"/>
      <c r="HBS5982" s="2"/>
      <c r="HBT5982" s="2"/>
      <c r="HBU5982" s="2"/>
      <c r="HBV5982" s="2"/>
      <c r="HBW5982" s="2"/>
      <c r="HBX5982" s="2"/>
      <c r="HBY5982" s="2"/>
      <c r="HBZ5982" s="2"/>
      <c r="HCA5982" s="2"/>
      <c r="HCB5982" s="2"/>
      <c r="HCC5982" s="2"/>
      <c r="HCD5982" s="2"/>
      <c r="HCE5982" s="2"/>
      <c r="HCF5982" s="2"/>
      <c r="HCG5982" s="2"/>
      <c r="HCH5982" s="2"/>
      <c r="HCI5982" s="2"/>
      <c r="HCJ5982" s="2"/>
      <c r="HCK5982" s="2"/>
      <c r="HCL5982" s="2"/>
      <c r="HCM5982" s="2"/>
      <c r="HCN5982" s="2"/>
      <c r="HCO5982" s="2"/>
      <c r="HCP5982" s="2"/>
      <c r="HCQ5982" s="2"/>
      <c r="HCR5982" s="2"/>
      <c r="HCS5982" s="2"/>
      <c r="HCT5982" s="2"/>
      <c r="HCU5982" s="2"/>
      <c r="HCV5982" s="2"/>
      <c r="HCW5982" s="2"/>
      <c r="HCX5982" s="2"/>
      <c r="HCY5982" s="2"/>
      <c r="HCZ5982" s="2"/>
      <c r="HDA5982" s="2"/>
      <c r="HDB5982" s="2"/>
      <c r="HDC5982" s="2"/>
      <c r="HDD5982" s="2"/>
      <c r="HDE5982" s="2"/>
      <c r="HDF5982" s="2"/>
      <c r="HDG5982" s="2"/>
      <c r="HDH5982" s="2"/>
      <c r="HDI5982" s="2"/>
      <c r="HDJ5982" s="2"/>
      <c r="HDK5982" s="2"/>
      <c r="HDL5982" s="2"/>
      <c r="HDM5982" s="2"/>
      <c r="HDN5982" s="2"/>
      <c r="HDO5982" s="2"/>
      <c r="HDP5982" s="2"/>
      <c r="HDQ5982" s="2"/>
      <c r="HDR5982" s="2"/>
      <c r="HDS5982" s="2"/>
      <c r="HDT5982" s="2"/>
      <c r="HDU5982" s="2"/>
      <c r="HDV5982" s="2"/>
      <c r="HDW5982" s="2"/>
      <c r="HDX5982" s="2"/>
      <c r="HDY5982" s="2"/>
      <c r="HDZ5982" s="2"/>
      <c r="HEA5982" s="2"/>
      <c r="HEB5982" s="2"/>
      <c r="HEC5982" s="2"/>
      <c r="HED5982" s="2"/>
      <c r="HEE5982" s="2"/>
      <c r="HEF5982" s="2"/>
      <c r="HEG5982" s="2"/>
      <c r="HEH5982" s="2"/>
      <c r="HEI5982" s="2"/>
      <c r="HEJ5982" s="2"/>
      <c r="HEK5982" s="2"/>
      <c r="HEL5982" s="2"/>
      <c r="HEM5982" s="2"/>
      <c r="HEN5982" s="2"/>
      <c r="HEO5982" s="2"/>
      <c r="HEP5982" s="2"/>
      <c r="HEQ5982" s="2"/>
      <c r="HER5982" s="2"/>
      <c r="HES5982" s="2"/>
      <c r="HET5982" s="2"/>
      <c r="HEU5982" s="2"/>
      <c r="HEV5982" s="2"/>
      <c r="HEW5982" s="2"/>
      <c r="HEX5982" s="2"/>
      <c r="HEY5982" s="2"/>
      <c r="HEZ5982" s="2"/>
      <c r="HFA5982" s="2"/>
      <c r="HFB5982" s="2"/>
      <c r="HFC5982" s="2"/>
      <c r="HFD5982" s="2"/>
      <c r="HFE5982" s="2"/>
      <c r="HFF5982" s="2"/>
      <c r="HFG5982" s="2"/>
      <c r="HFH5982" s="2"/>
      <c r="HFI5982" s="2"/>
      <c r="HFJ5982" s="2"/>
      <c r="HFK5982" s="2"/>
      <c r="HFL5982" s="2"/>
      <c r="HFM5982" s="2"/>
      <c r="HFN5982" s="2"/>
      <c r="HFO5982" s="2"/>
      <c r="HFP5982" s="2"/>
      <c r="HFQ5982" s="2"/>
      <c r="HFR5982" s="2"/>
      <c r="HFS5982" s="2"/>
      <c r="HFT5982" s="2"/>
      <c r="HFU5982" s="2"/>
      <c r="HFV5982" s="2"/>
      <c r="HFW5982" s="2"/>
      <c r="HFX5982" s="2"/>
      <c r="HFY5982" s="2"/>
      <c r="HFZ5982" s="2"/>
      <c r="HGA5982" s="2"/>
      <c r="HGB5982" s="2"/>
      <c r="HGC5982" s="2"/>
      <c r="HGD5982" s="2"/>
      <c r="HGE5982" s="2"/>
      <c r="HGF5982" s="2"/>
      <c r="HGG5982" s="2"/>
      <c r="HGH5982" s="2"/>
      <c r="HGI5982" s="2"/>
      <c r="HGJ5982" s="2"/>
      <c r="HGK5982" s="2"/>
      <c r="HGL5982" s="2"/>
      <c r="HGM5982" s="2"/>
      <c r="HGN5982" s="2"/>
      <c r="HGO5982" s="2"/>
      <c r="HGP5982" s="2"/>
      <c r="HGQ5982" s="2"/>
      <c r="HGR5982" s="2"/>
      <c r="HGS5982" s="2"/>
      <c r="HGT5982" s="2"/>
      <c r="HGU5982" s="2"/>
      <c r="HGV5982" s="2"/>
      <c r="HGW5982" s="2"/>
      <c r="HGX5982" s="2"/>
      <c r="HGY5982" s="2"/>
      <c r="HGZ5982" s="2"/>
      <c r="HHA5982" s="2"/>
      <c r="HHB5982" s="2"/>
      <c r="HHC5982" s="2"/>
      <c r="HHD5982" s="2"/>
      <c r="HHE5982" s="2"/>
      <c r="HHF5982" s="2"/>
      <c r="HHG5982" s="2"/>
      <c r="HHH5982" s="2"/>
      <c r="HHI5982" s="2"/>
      <c r="HHJ5982" s="2"/>
      <c r="HHK5982" s="2"/>
      <c r="HHL5982" s="2"/>
      <c r="HHM5982" s="2"/>
      <c r="HHN5982" s="2"/>
      <c r="HHO5982" s="2"/>
      <c r="HHP5982" s="2"/>
      <c r="HHQ5982" s="2"/>
      <c r="HHR5982" s="2"/>
      <c r="HHS5982" s="2"/>
      <c r="HHT5982" s="2"/>
      <c r="HHU5982" s="2"/>
      <c r="HHV5982" s="2"/>
      <c r="HHW5982" s="2"/>
      <c r="HHX5982" s="2"/>
      <c r="HHY5982" s="2"/>
      <c r="HHZ5982" s="2"/>
      <c r="HIA5982" s="2"/>
      <c r="HIB5982" s="2"/>
      <c r="HIC5982" s="2"/>
      <c r="HID5982" s="2"/>
      <c r="HIE5982" s="2"/>
      <c r="HIF5982" s="2"/>
      <c r="HIG5982" s="2"/>
      <c r="HIH5982" s="2"/>
      <c r="HII5982" s="2"/>
      <c r="HIJ5982" s="2"/>
      <c r="HIK5982" s="2"/>
      <c r="HIL5982" s="2"/>
      <c r="HIM5982" s="2"/>
      <c r="HIN5982" s="2"/>
      <c r="HIO5982" s="2"/>
      <c r="HIP5982" s="2"/>
      <c r="HIQ5982" s="2"/>
      <c r="HIR5982" s="2"/>
      <c r="HIS5982" s="2"/>
      <c r="HIT5982" s="2"/>
      <c r="HIU5982" s="2"/>
      <c r="HIV5982" s="2"/>
      <c r="HIW5982" s="2"/>
      <c r="HIX5982" s="2"/>
      <c r="HIY5982" s="2"/>
      <c r="HIZ5982" s="2"/>
      <c r="HJA5982" s="2"/>
      <c r="HJB5982" s="2"/>
      <c r="HJC5982" s="2"/>
      <c r="HJD5982" s="2"/>
      <c r="HJE5982" s="2"/>
      <c r="HJF5982" s="2"/>
      <c r="HJG5982" s="2"/>
      <c r="HJH5982" s="2"/>
      <c r="HJI5982" s="2"/>
      <c r="HJJ5982" s="2"/>
      <c r="HJK5982" s="2"/>
      <c r="HJL5982" s="2"/>
      <c r="HJM5982" s="2"/>
      <c r="HJN5982" s="2"/>
      <c r="HJO5982" s="2"/>
      <c r="HJP5982" s="2"/>
      <c r="HJQ5982" s="2"/>
      <c r="HJR5982" s="2"/>
      <c r="HJS5982" s="2"/>
      <c r="HJT5982" s="2"/>
      <c r="HJU5982" s="2"/>
      <c r="HJV5982" s="2"/>
      <c r="HJW5982" s="2"/>
      <c r="HJX5982" s="2"/>
      <c r="HJY5982" s="2"/>
      <c r="HJZ5982" s="2"/>
      <c r="HKA5982" s="2"/>
      <c r="HKB5982" s="2"/>
      <c r="HKC5982" s="2"/>
      <c r="HKD5982" s="2"/>
      <c r="HKE5982" s="2"/>
      <c r="HKF5982" s="2"/>
      <c r="HKG5982" s="2"/>
      <c r="HKH5982" s="2"/>
      <c r="HKI5982" s="2"/>
      <c r="HKJ5982" s="2"/>
      <c r="HKK5982" s="2"/>
      <c r="HKL5982" s="2"/>
      <c r="HKM5982" s="2"/>
      <c r="HKN5982" s="2"/>
      <c r="HKO5982" s="2"/>
      <c r="HKP5982" s="2"/>
      <c r="HKQ5982" s="2"/>
      <c r="HKR5982" s="2"/>
      <c r="HKS5982" s="2"/>
      <c r="HKT5982" s="2"/>
      <c r="HKU5982" s="2"/>
      <c r="HKV5982" s="2"/>
      <c r="HKW5982" s="2"/>
      <c r="HKX5982" s="2"/>
      <c r="HKY5982" s="2"/>
      <c r="HKZ5982" s="2"/>
      <c r="HLA5982" s="2"/>
      <c r="HLB5982" s="2"/>
      <c r="HLC5982" s="2"/>
      <c r="HLD5982" s="2"/>
      <c r="HLE5982" s="2"/>
      <c r="HLF5982" s="2"/>
      <c r="HLG5982" s="2"/>
      <c r="HLH5982" s="2"/>
      <c r="HLI5982" s="2"/>
      <c r="HLJ5982" s="2"/>
      <c r="HLK5982" s="2"/>
      <c r="HLL5982" s="2"/>
      <c r="HLM5982" s="2"/>
      <c r="HLN5982" s="2"/>
      <c r="HLO5982" s="2"/>
      <c r="HLP5982" s="2"/>
      <c r="HLQ5982" s="2"/>
      <c r="HLR5982" s="2"/>
      <c r="HLS5982" s="2"/>
      <c r="HLT5982" s="2"/>
      <c r="HLU5982" s="2"/>
      <c r="HLV5982" s="2"/>
      <c r="HLW5982" s="2"/>
      <c r="HLX5982" s="2"/>
      <c r="HLY5982" s="2"/>
      <c r="HLZ5982" s="2"/>
      <c r="HMA5982" s="2"/>
      <c r="HMB5982" s="2"/>
      <c r="HMC5982" s="2"/>
      <c r="HMD5982" s="2"/>
      <c r="HME5982" s="2"/>
      <c r="HMF5982" s="2"/>
      <c r="HMG5982" s="2"/>
      <c r="HMH5982" s="2"/>
      <c r="HMI5982" s="2"/>
      <c r="HMJ5982" s="2"/>
      <c r="HMK5982" s="2"/>
      <c r="HML5982" s="2"/>
      <c r="HMM5982" s="2"/>
      <c r="HMN5982" s="2"/>
      <c r="HMO5982" s="2"/>
      <c r="HMP5982" s="2"/>
      <c r="HMQ5982" s="2"/>
      <c r="HMR5982" s="2"/>
      <c r="HMS5982" s="2"/>
      <c r="HMT5982" s="2"/>
      <c r="HMU5982" s="2"/>
      <c r="HMV5982" s="2"/>
      <c r="HMW5982" s="2"/>
      <c r="HMX5982" s="2"/>
      <c r="HMY5982" s="2"/>
      <c r="HMZ5982" s="2"/>
      <c r="HNA5982" s="2"/>
      <c r="HNB5982" s="2"/>
      <c r="HNC5982" s="2"/>
      <c r="HND5982" s="2"/>
      <c r="HNE5982" s="2"/>
      <c r="HNF5982" s="2"/>
      <c r="HNG5982" s="2"/>
      <c r="HNH5982" s="2"/>
      <c r="HNI5982" s="2"/>
      <c r="HNJ5982" s="2"/>
      <c r="HNK5982" s="2"/>
      <c r="HNL5982" s="2"/>
      <c r="HNM5982" s="2"/>
      <c r="HNN5982" s="2"/>
      <c r="HNO5982" s="2"/>
      <c r="HNP5982" s="2"/>
      <c r="HNQ5982" s="2"/>
      <c r="HNR5982" s="2"/>
      <c r="HNS5982" s="2"/>
      <c r="HNT5982" s="2"/>
      <c r="HNU5982" s="2"/>
      <c r="HNV5982" s="2"/>
      <c r="HNW5982" s="2"/>
      <c r="HNX5982" s="2"/>
      <c r="HNY5982" s="2"/>
      <c r="HNZ5982" s="2"/>
      <c r="HOA5982" s="2"/>
      <c r="HOB5982" s="2"/>
      <c r="HOC5982" s="2"/>
      <c r="HOD5982" s="2"/>
      <c r="HOE5982" s="2"/>
      <c r="HOF5982" s="2"/>
      <c r="HOG5982" s="2"/>
      <c r="HOH5982" s="2"/>
      <c r="HOI5982" s="2"/>
      <c r="HOJ5982" s="2"/>
      <c r="HOK5982" s="2"/>
      <c r="HOL5982" s="2"/>
      <c r="HOM5982" s="2"/>
      <c r="HON5982" s="2"/>
      <c r="HOO5982" s="2"/>
      <c r="HOP5982" s="2"/>
      <c r="HOQ5982" s="2"/>
      <c r="HOR5982" s="2"/>
      <c r="HOS5982" s="2"/>
      <c r="HOT5982" s="2"/>
      <c r="HOU5982" s="2"/>
      <c r="HOV5982" s="2"/>
      <c r="HOW5982" s="2"/>
      <c r="HOX5982" s="2"/>
      <c r="HOY5982" s="2"/>
      <c r="HOZ5982" s="2"/>
      <c r="HPA5982" s="2"/>
      <c r="HPB5982" s="2"/>
      <c r="HPC5982" s="2"/>
      <c r="HPD5982" s="2"/>
      <c r="HPE5982" s="2"/>
      <c r="HPF5982" s="2"/>
      <c r="HPG5982" s="2"/>
      <c r="HPH5982" s="2"/>
      <c r="HPI5982" s="2"/>
      <c r="HPJ5982" s="2"/>
      <c r="HPK5982" s="2"/>
      <c r="HPL5982" s="2"/>
      <c r="HPM5982" s="2"/>
      <c r="HPN5982" s="2"/>
      <c r="HPO5982" s="2"/>
      <c r="HPP5982" s="2"/>
      <c r="HPQ5982" s="2"/>
      <c r="HPR5982" s="2"/>
      <c r="HPS5982" s="2"/>
      <c r="HPT5982" s="2"/>
      <c r="HPU5982" s="2"/>
      <c r="HPV5982" s="2"/>
      <c r="HPW5982" s="2"/>
      <c r="HPX5982" s="2"/>
      <c r="HPY5982" s="2"/>
      <c r="HPZ5982" s="2"/>
      <c r="HQA5982" s="2"/>
      <c r="HQB5982" s="2"/>
      <c r="HQC5982" s="2"/>
      <c r="HQD5982" s="2"/>
      <c r="HQE5982" s="2"/>
      <c r="HQF5982" s="2"/>
      <c r="HQG5982" s="2"/>
      <c r="HQH5982" s="2"/>
      <c r="HQI5982" s="2"/>
      <c r="HQJ5982" s="2"/>
      <c r="HQK5982" s="2"/>
      <c r="HQL5982" s="2"/>
      <c r="HQM5982" s="2"/>
      <c r="HQN5982" s="2"/>
      <c r="HQO5982" s="2"/>
      <c r="HQP5982" s="2"/>
      <c r="HQQ5982" s="2"/>
      <c r="HQR5982" s="2"/>
      <c r="HQS5982" s="2"/>
      <c r="HQT5982" s="2"/>
      <c r="HQU5982" s="2"/>
      <c r="HQV5982" s="2"/>
      <c r="HQW5982" s="2"/>
      <c r="HQX5982" s="2"/>
      <c r="HQY5982" s="2"/>
      <c r="HQZ5982" s="2"/>
      <c r="HRA5982" s="2"/>
      <c r="HRB5982" s="2"/>
      <c r="HRC5982" s="2"/>
      <c r="HRD5982" s="2"/>
      <c r="HRE5982" s="2"/>
      <c r="HRF5982" s="2"/>
      <c r="HRG5982" s="2"/>
      <c r="HRH5982" s="2"/>
      <c r="HRI5982" s="2"/>
      <c r="HRJ5982" s="2"/>
      <c r="HRK5982" s="2"/>
      <c r="HRL5982" s="2"/>
      <c r="HRM5982" s="2"/>
      <c r="HRN5982" s="2"/>
      <c r="HRO5982" s="2"/>
      <c r="HRP5982" s="2"/>
      <c r="HRQ5982" s="2"/>
      <c r="HRR5982" s="2"/>
      <c r="HRS5982" s="2"/>
      <c r="HRT5982" s="2"/>
      <c r="HRU5982" s="2"/>
      <c r="HRV5982" s="2"/>
      <c r="HRW5982" s="2"/>
      <c r="HRX5982" s="2"/>
      <c r="HRY5982" s="2"/>
      <c r="HRZ5982" s="2"/>
      <c r="HSA5982" s="2"/>
      <c r="HSB5982" s="2"/>
      <c r="HSC5982" s="2"/>
      <c r="HSD5982" s="2"/>
      <c r="HSE5982" s="2"/>
      <c r="HSF5982" s="2"/>
      <c r="HSG5982" s="2"/>
      <c r="HSH5982" s="2"/>
      <c r="HSI5982" s="2"/>
      <c r="HSJ5982" s="2"/>
      <c r="HSK5982" s="2"/>
      <c r="HSL5982" s="2"/>
      <c r="HSM5982" s="2"/>
      <c r="HSN5982" s="2"/>
      <c r="HSO5982" s="2"/>
      <c r="HSP5982" s="2"/>
      <c r="HSQ5982" s="2"/>
      <c r="HSR5982" s="2"/>
      <c r="HSS5982" s="2"/>
      <c r="HST5982" s="2"/>
      <c r="HSU5982" s="2"/>
      <c r="HSV5982" s="2"/>
      <c r="HSW5982" s="2"/>
      <c r="HSX5982" s="2"/>
      <c r="HSY5982" s="2"/>
      <c r="HSZ5982" s="2"/>
      <c r="HTA5982" s="2"/>
      <c r="HTB5982" s="2"/>
      <c r="HTC5982" s="2"/>
      <c r="HTD5982" s="2"/>
      <c r="HTE5982" s="2"/>
      <c r="HTF5982" s="2"/>
      <c r="HTG5982" s="2"/>
      <c r="HTH5982" s="2"/>
      <c r="HTI5982" s="2"/>
      <c r="HTJ5982" s="2"/>
      <c r="HTK5982" s="2"/>
      <c r="HTL5982" s="2"/>
      <c r="HTM5982" s="2"/>
      <c r="HTN5982" s="2"/>
      <c r="HTO5982" s="2"/>
      <c r="HTP5982" s="2"/>
      <c r="HTQ5982" s="2"/>
      <c r="HTR5982" s="2"/>
      <c r="HTS5982" s="2"/>
      <c r="HTT5982" s="2"/>
      <c r="HTU5982" s="2"/>
      <c r="HTV5982" s="2"/>
      <c r="HTW5982" s="2"/>
      <c r="HTX5982" s="2"/>
      <c r="HTY5982" s="2"/>
      <c r="HTZ5982" s="2"/>
      <c r="HUA5982" s="2"/>
      <c r="HUB5982" s="2"/>
      <c r="HUC5982" s="2"/>
      <c r="HUD5982" s="2"/>
      <c r="HUE5982" s="2"/>
      <c r="HUF5982" s="2"/>
      <c r="HUG5982" s="2"/>
      <c r="HUH5982" s="2"/>
      <c r="HUI5982" s="2"/>
      <c r="HUJ5982" s="2"/>
      <c r="HUK5982" s="2"/>
      <c r="HUL5982" s="2"/>
      <c r="HUM5982" s="2"/>
      <c r="HUN5982" s="2"/>
      <c r="HUO5982" s="2"/>
      <c r="HUP5982" s="2"/>
      <c r="HUQ5982" s="2"/>
      <c r="HUR5982" s="2"/>
      <c r="HUS5982" s="2"/>
      <c r="HUT5982" s="2"/>
      <c r="HUU5982" s="2"/>
      <c r="HUV5982" s="2"/>
      <c r="HUW5982" s="2"/>
      <c r="HUX5982" s="2"/>
      <c r="HUY5982" s="2"/>
      <c r="HUZ5982" s="2"/>
      <c r="HVA5982" s="2"/>
      <c r="HVB5982" s="2"/>
      <c r="HVC5982" s="2"/>
      <c r="HVD5982" s="2"/>
      <c r="HVE5982" s="2"/>
      <c r="HVF5982" s="2"/>
      <c r="HVG5982" s="2"/>
      <c r="HVH5982" s="2"/>
      <c r="HVI5982" s="2"/>
      <c r="HVJ5982" s="2"/>
      <c r="HVK5982" s="2"/>
      <c r="HVL5982" s="2"/>
      <c r="HVM5982" s="2"/>
      <c r="HVN5982" s="2"/>
      <c r="HVO5982" s="2"/>
      <c r="HVP5982" s="2"/>
      <c r="HVQ5982" s="2"/>
      <c r="HVR5982" s="2"/>
      <c r="HVS5982" s="2"/>
      <c r="HVT5982" s="2"/>
      <c r="HVU5982" s="2"/>
      <c r="HVV5982" s="2"/>
      <c r="HVW5982" s="2"/>
      <c r="HVX5982" s="2"/>
      <c r="HVY5982" s="2"/>
      <c r="HVZ5982" s="2"/>
      <c r="HWA5982" s="2"/>
      <c r="HWB5982" s="2"/>
      <c r="HWC5982" s="2"/>
      <c r="HWD5982" s="2"/>
      <c r="HWE5982" s="2"/>
      <c r="HWF5982" s="2"/>
      <c r="HWG5982" s="2"/>
      <c r="HWH5982" s="2"/>
      <c r="HWI5982" s="2"/>
      <c r="HWJ5982" s="2"/>
      <c r="HWK5982" s="2"/>
      <c r="HWL5982" s="2"/>
      <c r="HWM5982" s="2"/>
      <c r="HWN5982" s="2"/>
      <c r="HWO5982" s="2"/>
      <c r="HWP5982" s="2"/>
      <c r="HWQ5982" s="2"/>
      <c r="HWR5982" s="2"/>
      <c r="HWS5982" s="2"/>
      <c r="HWT5982" s="2"/>
      <c r="HWU5982" s="2"/>
      <c r="HWV5982" s="2"/>
      <c r="HWW5982" s="2"/>
      <c r="HWX5982" s="2"/>
      <c r="HWY5982" s="2"/>
      <c r="HWZ5982" s="2"/>
      <c r="HXA5982" s="2"/>
      <c r="HXB5982" s="2"/>
      <c r="HXC5982" s="2"/>
      <c r="HXD5982" s="2"/>
      <c r="HXE5982" s="2"/>
      <c r="HXF5982" s="2"/>
      <c r="HXG5982" s="2"/>
      <c r="HXH5982" s="2"/>
      <c r="HXI5982" s="2"/>
      <c r="HXJ5982" s="2"/>
      <c r="HXK5982" s="2"/>
      <c r="HXL5982" s="2"/>
      <c r="HXM5982" s="2"/>
      <c r="HXN5982" s="2"/>
      <c r="HXO5982" s="2"/>
      <c r="HXP5982" s="2"/>
      <c r="HXQ5982" s="2"/>
      <c r="HXR5982" s="2"/>
      <c r="HXS5982" s="2"/>
      <c r="HXT5982" s="2"/>
      <c r="HXU5982" s="2"/>
      <c r="HXV5982" s="2"/>
      <c r="HXW5982" s="2"/>
      <c r="HXX5982" s="2"/>
      <c r="HXY5982" s="2"/>
      <c r="HXZ5982" s="2"/>
      <c r="HYA5982" s="2"/>
      <c r="HYB5982" s="2"/>
      <c r="HYC5982" s="2"/>
      <c r="HYD5982" s="2"/>
      <c r="HYE5982" s="2"/>
      <c r="HYF5982" s="2"/>
      <c r="HYG5982" s="2"/>
      <c r="HYH5982" s="2"/>
      <c r="HYI5982" s="2"/>
      <c r="HYJ5982" s="2"/>
      <c r="HYK5982" s="2"/>
      <c r="HYL5982" s="2"/>
      <c r="HYM5982" s="2"/>
      <c r="HYN5982" s="2"/>
      <c r="HYO5982" s="2"/>
      <c r="HYP5982" s="2"/>
      <c r="HYQ5982" s="2"/>
      <c r="HYR5982" s="2"/>
      <c r="HYS5982" s="2"/>
      <c r="HYT5982" s="2"/>
      <c r="HYU5982" s="2"/>
      <c r="HYV5982" s="2"/>
      <c r="HYW5982" s="2"/>
      <c r="HYX5982" s="2"/>
      <c r="HYY5982" s="2"/>
      <c r="HYZ5982" s="2"/>
      <c r="HZA5982" s="2"/>
      <c r="HZB5982" s="2"/>
      <c r="HZC5982" s="2"/>
      <c r="HZD5982" s="2"/>
      <c r="HZE5982" s="2"/>
      <c r="HZF5982" s="2"/>
      <c r="HZG5982" s="2"/>
      <c r="HZH5982" s="2"/>
      <c r="HZI5982" s="2"/>
      <c r="HZJ5982" s="2"/>
      <c r="HZK5982" s="2"/>
      <c r="HZL5982" s="2"/>
      <c r="HZM5982" s="2"/>
      <c r="HZN5982" s="2"/>
      <c r="HZO5982" s="2"/>
      <c r="HZP5982" s="2"/>
      <c r="HZQ5982" s="2"/>
      <c r="HZR5982" s="2"/>
      <c r="HZS5982" s="2"/>
      <c r="HZT5982" s="2"/>
      <c r="HZU5982" s="2"/>
      <c r="HZV5982" s="2"/>
      <c r="HZW5982" s="2"/>
      <c r="HZX5982" s="2"/>
      <c r="HZY5982" s="2"/>
      <c r="HZZ5982" s="2"/>
      <c r="IAA5982" s="2"/>
      <c r="IAB5982" s="2"/>
      <c r="IAC5982" s="2"/>
      <c r="IAD5982" s="2"/>
      <c r="IAE5982" s="2"/>
      <c r="IAF5982" s="2"/>
      <c r="IAG5982" s="2"/>
      <c r="IAH5982" s="2"/>
      <c r="IAI5982" s="2"/>
      <c r="IAJ5982" s="2"/>
      <c r="IAK5982" s="2"/>
      <c r="IAL5982" s="2"/>
      <c r="IAM5982" s="2"/>
      <c r="IAN5982" s="2"/>
      <c r="IAO5982" s="2"/>
      <c r="IAP5982" s="2"/>
      <c r="IAQ5982" s="2"/>
      <c r="IAR5982" s="2"/>
      <c r="IAS5982" s="2"/>
      <c r="IAT5982" s="2"/>
      <c r="IAU5982" s="2"/>
      <c r="IAV5982" s="2"/>
      <c r="IAW5982" s="2"/>
      <c r="IAX5982" s="2"/>
      <c r="IAY5982" s="2"/>
      <c r="IAZ5982" s="2"/>
      <c r="IBA5982" s="2"/>
      <c r="IBB5982" s="2"/>
      <c r="IBC5982" s="2"/>
      <c r="IBD5982" s="2"/>
      <c r="IBE5982" s="2"/>
      <c r="IBF5982" s="2"/>
      <c r="IBG5982" s="2"/>
      <c r="IBH5982" s="2"/>
      <c r="IBI5982" s="2"/>
      <c r="IBJ5982" s="2"/>
      <c r="IBK5982" s="2"/>
      <c r="IBL5982" s="2"/>
      <c r="IBM5982" s="2"/>
      <c r="IBN5982" s="2"/>
      <c r="IBO5982" s="2"/>
      <c r="IBP5982" s="2"/>
      <c r="IBQ5982" s="2"/>
      <c r="IBR5982" s="2"/>
      <c r="IBS5982" s="2"/>
      <c r="IBT5982" s="2"/>
      <c r="IBU5982" s="2"/>
      <c r="IBV5982" s="2"/>
      <c r="IBW5982" s="2"/>
      <c r="IBX5982" s="2"/>
      <c r="IBY5982" s="2"/>
      <c r="IBZ5982" s="2"/>
      <c r="ICA5982" s="2"/>
      <c r="ICB5982" s="2"/>
      <c r="ICC5982" s="2"/>
      <c r="ICD5982" s="2"/>
      <c r="ICE5982" s="2"/>
      <c r="ICF5982" s="2"/>
      <c r="ICG5982" s="2"/>
      <c r="ICH5982" s="2"/>
      <c r="ICI5982" s="2"/>
      <c r="ICJ5982" s="2"/>
      <c r="ICK5982" s="2"/>
      <c r="ICL5982" s="2"/>
      <c r="ICM5982" s="2"/>
      <c r="ICN5982" s="2"/>
      <c r="ICO5982" s="2"/>
      <c r="ICP5982" s="2"/>
      <c r="ICQ5982" s="2"/>
      <c r="ICR5982" s="2"/>
      <c r="ICS5982" s="2"/>
      <c r="ICT5982" s="2"/>
      <c r="ICU5982" s="2"/>
      <c r="ICV5982" s="2"/>
      <c r="ICW5982" s="2"/>
      <c r="ICX5982" s="2"/>
      <c r="ICY5982" s="2"/>
      <c r="ICZ5982" s="2"/>
      <c r="IDA5982" s="2"/>
      <c r="IDB5982" s="2"/>
      <c r="IDC5982" s="2"/>
      <c r="IDD5982" s="2"/>
      <c r="IDE5982" s="2"/>
      <c r="IDF5982" s="2"/>
      <c r="IDG5982" s="2"/>
      <c r="IDH5982" s="2"/>
      <c r="IDI5982" s="2"/>
      <c r="IDJ5982" s="2"/>
      <c r="IDK5982" s="2"/>
      <c r="IDL5982" s="2"/>
      <c r="IDM5982" s="2"/>
      <c r="IDN5982" s="2"/>
      <c r="IDO5982" s="2"/>
      <c r="IDP5982" s="2"/>
      <c r="IDQ5982" s="2"/>
      <c r="IDR5982" s="2"/>
      <c r="IDS5982" s="2"/>
      <c r="IDT5982" s="2"/>
      <c r="IDU5982" s="2"/>
      <c r="IDV5982" s="2"/>
      <c r="IDW5982" s="2"/>
      <c r="IDX5982" s="2"/>
      <c r="IDY5982" s="2"/>
      <c r="IDZ5982" s="2"/>
      <c r="IEA5982" s="2"/>
      <c r="IEB5982" s="2"/>
      <c r="IEC5982" s="2"/>
      <c r="IED5982" s="2"/>
      <c r="IEE5982" s="2"/>
      <c r="IEF5982" s="2"/>
      <c r="IEG5982" s="2"/>
      <c r="IEH5982" s="2"/>
      <c r="IEI5982" s="2"/>
      <c r="IEJ5982" s="2"/>
      <c r="IEK5982" s="2"/>
      <c r="IEL5982" s="2"/>
      <c r="IEM5982" s="2"/>
      <c r="IEN5982" s="2"/>
      <c r="IEO5982" s="2"/>
      <c r="IEP5982" s="2"/>
      <c r="IEQ5982" s="2"/>
      <c r="IER5982" s="2"/>
      <c r="IES5982" s="2"/>
      <c r="IET5982" s="2"/>
      <c r="IEU5982" s="2"/>
      <c r="IEV5982" s="2"/>
      <c r="IEW5982" s="2"/>
      <c r="IEX5982" s="2"/>
      <c r="IEY5982" s="2"/>
      <c r="IEZ5982" s="2"/>
      <c r="IFA5982" s="2"/>
      <c r="IFB5982" s="2"/>
      <c r="IFC5982" s="2"/>
      <c r="IFD5982" s="2"/>
      <c r="IFE5982" s="2"/>
      <c r="IFF5982" s="2"/>
      <c r="IFG5982" s="2"/>
      <c r="IFH5982" s="2"/>
      <c r="IFI5982" s="2"/>
      <c r="IFJ5982" s="2"/>
      <c r="IFK5982" s="2"/>
      <c r="IFL5982" s="2"/>
      <c r="IFM5982" s="2"/>
      <c r="IFN5982" s="2"/>
      <c r="IFO5982" s="2"/>
      <c r="IFP5982" s="2"/>
      <c r="IFQ5982" s="2"/>
      <c r="IFR5982" s="2"/>
      <c r="IFS5982" s="2"/>
      <c r="IFT5982" s="2"/>
      <c r="IFU5982" s="2"/>
      <c r="IFV5982" s="2"/>
      <c r="IFW5982" s="2"/>
      <c r="IFX5982" s="2"/>
      <c r="IFY5982" s="2"/>
      <c r="IFZ5982" s="2"/>
      <c r="IGA5982" s="2"/>
      <c r="IGB5982" s="2"/>
      <c r="IGC5982" s="2"/>
      <c r="IGD5982" s="2"/>
      <c r="IGE5982" s="2"/>
      <c r="IGF5982" s="2"/>
      <c r="IGG5982" s="2"/>
      <c r="IGH5982" s="2"/>
      <c r="IGI5982" s="2"/>
      <c r="IGJ5982" s="2"/>
      <c r="IGK5982" s="2"/>
      <c r="IGL5982" s="2"/>
      <c r="IGM5982" s="2"/>
      <c r="IGN5982" s="2"/>
      <c r="IGO5982" s="2"/>
      <c r="IGP5982" s="2"/>
      <c r="IGQ5982" s="2"/>
      <c r="IGR5982" s="2"/>
      <c r="IGS5982" s="2"/>
      <c r="IGT5982" s="2"/>
      <c r="IGU5982" s="2"/>
      <c r="IGV5982" s="2"/>
      <c r="IGW5982" s="2"/>
      <c r="IGX5982" s="2"/>
      <c r="IGY5982" s="2"/>
      <c r="IGZ5982" s="2"/>
      <c r="IHA5982" s="2"/>
      <c r="IHB5982" s="2"/>
      <c r="IHC5982" s="2"/>
      <c r="IHD5982" s="2"/>
      <c r="IHE5982" s="2"/>
      <c r="IHF5982" s="2"/>
      <c r="IHG5982" s="2"/>
      <c r="IHH5982" s="2"/>
      <c r="IHI5982" s="2"/>
      <c r="IHJ5982" s="2"/>
      <c r="IHK5982" s="2"/>
      <c r="IHL5982" s="2"/>
      <c r="IHM5982" s="2"/>
      <c r="IHN5982" s="2"/>
      <c r="IHO5982" s="2"/>
      <c r="IHP5982" s="2"/>
      <c r="IHQ5982" s="2"/>
      <c r="IHR5982" s="2"/>
      <c r="IHS5982" s="2"/>
      <c r="IHT5982" s="2"/>
      <c r="IHU5982" s="2"/>
      <c r="IHV5982" s="2"/>
      <c r="IHW5982" s="2"/>
      <c r="IHX5982" s="2"/>
      <c r="IHY5982" s="2"/>
      <c r="IHZ5982" s="2"/>
      <c r="IIA5982" s="2"/>
      <c r="IIB5982" s="2"/>
      <c r="IIC5982" s="2"/>
      <c r="IID5982" s="2"/>
      <c r="IIE5982" s="2"/>
      <c r="IIF5982" s="2"/>
      <c r="IIG5982" s="2"/>
      <c r="IIH5982" s="2"/>
      <c r="III5982" s="2"/>
      <c r="IIJ5982" s="2"/>
      <c r="IIK5982" s="2"/>
      <c r="IIL5982" s="2"/>
      <c r="IIM5982" s="2"/>
      <c r="IIN5982" s="2"/>
      <c r="IIO5982" s="2"/>
      <c r="IIP5982" s="2"/>
      <c r="IIQ5982" s="2"/>
      <c r="IIR5982" s="2"/>
      <c r="IIS5982" s="2"/>
      <c r="IIT5982" s="2"/>
      <c r="IIU5982" s="2"/>
      <c r="IIV5982" s="2"/>
      <c r="IIW5982" s="2"/>
      <c r="IIX5982" s="2"/>
      <c r="IIY5982" s="2"/>
      <c r="IIZ5982" s="2"/>
      <c r="IJA5982" s="2"/>
      <c r="IJB5982" s="2"/>
      <c r="IJC5982" s="2"/>
      <c r="IJD5982" s="2"/>
      <c r="IJE5982" s="2"/>
      <c r="IJF5982" s="2"/>
      <c r="IJG5982" s="2"/>
      <c r="IJH5982" s="2"/>
      <c r="IJI5982" s="2"/>
      <c r="IJJ5982" s="2"/>
      <c r="IJK5982" s="2"/>
      <c r="IJL5982" s="2"/>
      <c r="IJM5982" s="2"/>
      <c r="IJN5982" s="2"/>
      <c r="IJO5982" s="2"/>
      <c r="IJP5982" s="2"/>
      <c r="IJQ5982" s="2"/>
      <c r="IJR5982" s="2"/>
      <c r="IJS5982" s="2"/>
      <c r="IJT5982" s="2"/>
      <c r="IJU5982" s="2"/>
      <c r="IJV5982" s="2"/>
      <c r="IJW5982" s="2"/>
      <c r="IJX5982" s="2"/>
      <c r="IJY5982" s="2"/>
      <c r="IJZ5982" s="2"/>
      <c r="IKA5982" s="2"/>
      <c r="IKB5982" s="2"/>
      <c r="IKC5982" s="2"/>
      <c r="IKD5982" s="2"/>
      <c r="IKE5982" s="2"/>
      <c r="IKF5982" s="2"/>
      <c r="IKG5982" s="2"/>
      <c r="IKH5982" s="2"/>
      <c r="IKI5982" s="2"/>
      <c r="IKJ5982" s="2"/>
      <c r="IKK5982" s="2"/>
      <c r="IKL5982" s="2"/>
      <c r="IKM5982" s="2"/>
      <c r="IKN5982" s="2"/>
      <c r="IKO5982" s="2"/>
      <c r="IKP5982" s="2"/>
      <c r="IKQ5982" s="2"/>
      <c r="IKR5982" s="2"/>
      <c r="IKS5982" s="2"/>
      <c r="IKT5982" s="2"/>
      <c r="IKU5982" s="2"/>
      <c r="IKV5982" s="2"/>
      <c r="IKW5982" s="2"/>
      <c r="IKX5982" s="2"/>
      <c r="IKY5982" s="2"/>
      <c r="IKZ5982" s="2"/>
      <c r="ILA5982" s="2"/>
      <c r="ILB5982" s="2"/>
      <c r="ILC5982" s="2"/>
      <c r="ILD5982" s="2"/>
      <c r="ILE5982" s="2"/>
      <c r="ILF5982" s="2"/>
      <c r="ILG5982" s="2"/>
      <c r="ILH5982" s="2"/>
      <c r="ILI5982" s="2"/>
      <c r="ILJ5982" s="2"/>
      <c r="ILK5982" s="2"/>
      <c r="ILL5982" s="2"/>
      <c r="ILM5982" s="2"/>
      <c r="ILN5982" s="2"/>
      <c r="ILO5982" s="2"/>
      <c r="ILP5982" s="2"/>
      <c r="ILQ5982" s="2"/>
      <c r="ILR5982" s="2"/>
      <c r="ILS5982" s="2"/>
      <c r="ILT5982" s="2"/>
      <c r="ILU5982" s="2"/>
      <c r="ILV5982" s="2"/>
      <c r="ILW5982" s="2"/>
      <c r="ILX5982" s="2"/>
      <c r="ILY5982" s="2"/>
      <c r="ILZ5982" s="2"/>
      <c r="IMA5982" s="2"/>
      <c r="IMB5982" s="2"/>
      <c r="IMC5982" s="2"/>
      <c r="IMD5982" s="2"/>
      <c r="IME5982" s="2"/>
      <c r="IMF5982" s="2"/>
      <c r="IMG5982" s="2"/>
      <c r="IMH5982" s="2"/>
      <c r="IMI5982" s="2"/>
      <c r="IMJ5982" s="2"/>
      <c r="IMK5982" s="2"/>
      <c r="IML5982" s="2"/>
      <c r="IMM5982" s="2"/>
      <c r="IMN5982" s="2"/>
      <c r="IMO5982" s="2"/>
      <c r="IMP5982" s="2"/>
      <c r="IMQ5982" s="2"/>
      <c r="IMR5982" s="2"/>
      <c r="IMS5982" s="2"/>
      <c r="IMT5982" s="2"/>
      <c r="IMU5982" s="2"/>
      <c r="IMV5982" s="2"/>
      <c r="IMW5982" s="2"/>
      <c r="IMX5982" s="2"/>
      <c r="IMY5982" s="2"/>
      <c r="IMZ5982" s="2"/>
      <c r="INA5982" s="2"/>
      <c r="INB5982" s="2"/>
      <c r="INC5982" s="2"/>
      <c r="IND5982" s="2"/>
      <c r="INE5982" s="2"/>
      <c r="INF5982" s="2"/>
      <c r="ING5982" s="2"/>
      <c r="INH5982" s="2"/>
      <c r="INI5982" s="2"/>
      <c r="INJ5982" s="2"/>
      <c r="INK5982" s="2"/>
      <c r="INL5982" s="2"/>
      <c r="INM5982" s="2"/>
      <c r="INN5982" s="2"/>
      <c r="INO5982" s="2"/>
      <c r="INP5982" s="2"/>
      <c r="INQ5982" s="2"/>
      <c r="INR5982" s="2"/>
      <c r="INS5982" s="2"/>
      <c r="INT5982" s="2"/>
      <c r="INU5982" s="2"/>
      <c r="INV5982" s="2"/>
      <c r="INW5982" s="2"/>
      <c r="INX5982" s="2"/>
      <c r="INY5982" s="2"/>
      <c r="INZ5982" s="2"/>
      <c r="IOA5982" s="2"/>
      <c r="IOB5982" s="2"/>
      <c r="IOC5982" s="2"/>
      <c r="IOD5982" s="2"/>
      <c r="IOE5982" s="2"/>
      <c r="IOF5982" s="2"/>
      <c r="IOG5982" s="2"/>
      <c r="IOH5982" s="2"/>
      <c r="IOI5982" s="2"/>
      <c r="IOJ5982" s="2"/>
      <c r="IOK5982" s="2"/>
      <c r="IOL5982" s="2"/>
      <c r="IOM5982" s="2"/>
      <c r="ION5982" s="2"/>
      <c r="IOO5982" s="2"/>
      <c r="IOP5982" s="2"/>
      <c r="IOQ5982" s="2"/>
      <c r="IOR5982" s="2"/>
      <c r="IOS5982" s="2"/>
      <c r="IOT5982" s="2"/>
      <c r="IOU5982" s="2"/>
      <c r="IOV5982" s="2"/>
      <c r="IOW5982" s="2"/>
      <c r="IOX5982" s="2"/>
      <c r="IOY5982" s="2"/>
      <c r="IOZ5982" s="2"/>
      <c r="IPA5982" s="2"/>
      <c r="IPB5982" s="2"/>
      <c r="IPC5982" s="2"/>
      <c r="IPD5982" s="2"/>
      <c r="IPE5982" s="2"/>
      <c r="IPF5982" s="2"/>
      <c r="IPG5982" s="2"/>
      <c r="IPH5982" s="2"/>
      <c r="IPI5982" s="2"/>
      <c r="IPJ5982" s="2"/>
      <c r="IPK5982" s="2"/>
      <c r="IPL5982" s="2"/>
      <c r="IPM5982" s="2"/>
      <c r="IPN5982" s="2"/>
      <c r="IPO5982" s="2"/>
      <c r="IPP5982" s="2"/>
      <c r="IPQ5982" s="2"/>
      <c r="IPR5982" s="2"/>
      <c r="IPS5982" s="2"/>
      <c r="IPT5982" s="2"/>
      <c r="IPU5982" s="2"/>
      <c r="IPV5982" s="2"/>
      <c r="IPW5982" s="2"/>
      <c r="IPX5982" s="2"/>
      <c r="IPY5982" s="2"/>
      <c r="IPZ5982" s="2"/>
      <c r="IQA5982" s="2"/>
      <c r="IQB5982" s="2"/>
      <c r="IQC5982" s="2"/>
      <c r="IQD5982" s="2"/>
      <c r="IQE5982" s="2"/>
      <c r="IQF5982" s="2"/>
      <c r="IQG5982" s="2"/>
      <c r="IQH5982" s="2"/>
      <c r="IQI5982" s="2"/>
      <c r="IQJ5982" s="2"/>
      <c r="IQK5982" s="2"/>
      <c r="IQL5982" s="2"/>
      <c r="IQM5982" s="2"/>
      <c r="IQN5982" s="2"/>
      <c r="IQO5982" s="2"/>
      <c r="IQP5982" s="2"/>
      <c r="IQQ5982" s="2"/>
      <c r="IQR5982" s="2"/>
      <c r="IQS5982" s="2"/>
      <c r="IQT5982" s="2"/>
      <c r="IQU5982" s="2"/>
      <c r="IQV5982" s="2"/>
      <c r="IQW5982" s="2"/>
      <c r="IQX5982" s="2"/>
      <c r="IQY5982" s="2"/>
      <c r="IQZ5982" s="2"/>
      <c r="IRA5982" s="2"/>
      <c r="IRB5982" s="2"/>
      <c r="IRC5982" s="2"/>
      <c r="IRD5982" s="2"/>
      <c r="IRE5982" s="2"/>
      <c r="IRF5982" s="2"/>
      <c r="IRG5982" s="2"/>
      <c r="IRH5982" s="2"/>
      <c r="IRI5982" s="2"/>
      <c r="IRJ5982" s="2"/>
      <c r="IRK5982" s="2"/>
      <c r="IRL5982" s="2"/>
      <c r="IRM5982" s="2"/>
      <c r="IRN5982" s="2"/>
      <c r="IRO5982" s="2"/>
      <c r="IRP5982" s="2"/>
      <c r="IRQ5982" s="2"/>
      <c r="IRR5982" s="2"/>
      <c r="IRS5982" s="2"/>
      <c r="IRT5982" s="2"/>
      <c r="IRU5982" s="2"/>
      <c r="IRV5982" s="2"/>
      <c r="IRW5982" s="2"/>
      <c r="IRX5982" s="2"/>
      <c r="IRY5982" s="2"/>
      <c r="IRZ5982" s="2"/>
      <c r="ISA5982" s="2"/>
      <c r="ISB5982" s="2"/>
      <c r="ISC5982" s="2"/>
      <c r="ISD5982" s="2"/>
      <c r="ISE5982" s="2"/>
      <c r="ISF5982" s="2"/>
      <c r="ISG5982" s="2"/>
      <c r="ISH5982" s="2"/>
      <c r="ISI5982" s="2"/>
      <c r="ISJ5982" s="2"/>
      <c r="ISK5982" s="2"/>
      <c r="ISL5982" s="2"/>
      <c r="ISM5982" s="2"/>
      <c r="ISN5982" s="2"/>
      <c r="ISO5982" s="2"/>
      <c r="ISP5982" s="2"/>
      <c r="ISQ5982" s="2"/>
      <c r="ISR5982" s="2"/>
      <c r="ISS5982" s="2"/>
      <c r="IST5982" s="2"/>
      <c r="ISU5982" s="2"/>
      <c r="ISV5982" s="2"/>
      <c r="ISW5982" s="2"/>
      <c r="ISX5982" s="2"/>
      <c r="ISY5982" s="2"/>
      <c r="ISZ5982" s="2"/>
      <c r="ITA5982" s="2"/>
      <c r="ITB5982" s="2"/>
      <c r="ITC5982" s="2"/>
      <c r="ITD5982" s="2"/>
      <c r="ITE5982" s="2"/>
      <c r="ITF5982" s="2"/>
      <c r="ITG5982" s="2"/>
      <c r="ITH5982" s="2"/>
      <c r="ITI5982" s="2"/>
      <c r="ITJ5982" s="2"/>
      <c r="ITK5982" s="2"/>
      <c r="ITL5982" s="2"/>
      <c r="ITM5982" s="2"/>
      <c r="ITN5982" s="2"/>
      <c r="ITO5982" s="2"/>
      <c r="ITP5982" s="2"/>
      <c r="ITQ5982" s="2"/>
      <c r="ITR5982" s="2"/>
      <c r="ITS5982" s="2"/>
      <c r="ITT5982" s="2"/>
      <c r="ITU5982" s="2"/>
      <c r="ITV5982" s="2"/>
      <c r="ITW5982" s="2"/>
      <c r="ITX5982" s="2"/>
      <c r="ITY5982" s="2"/>
      <c r="ITZ5982" s="2"/>
      <c r="IUA5982" s="2"/>
      <c r="IUB5982" s="2"/>
      <c r="IUC5982" s="2"/>
      <c r="IUD5982" s="2"/>
      <c r="IUE5982" s="2"/>
      <c r="IUF5982" s="2"/>
      <c r="IUG5982" s="2"/>
      <c r="IUH5982" s="2"/>
      <c r="IUI5982" s="2"/>
      <c r="IUJ5982" s="2"/>
      <c r="IUK5982" s="2"/>
      <c r="IUL5982" s="2"/>
      <c r="IUM5982" s="2"/>
      <c r="IUN5982" s="2"/>
      <c r="IUO5982" s="2"/>
      <c r="IUP5982" s="2"/>
      <c r="IUQ5982" s="2"/>
      <c r="IUR5982" s="2"/>
      <c r="IUS5982" s="2"/>
      <c r="IUT5982" s="2"/>
      <c r="IUU5982" s="2"/>
      <c r="IUV5982" s="2"/>
      <c r="IUW5982" s="2"/>
      <c r="IUX5982" s="2"/>
      <c r="IUY5982" s="2"/>
      <c r="IUZ5982" s="2"/>
      <c r="IVA5982" s="2"/>
      <c r="IVB5982" s="2"/>
      <c r="IVC5982" s="2"/>
      <c r="IVD5982" s="2"/>
      <c r="IVE5982" s="2"/>
      <c r="IVF5982" s="2"/>
      <c r="IVG5982" s="2"/>
      <c r="IVH5982" s="2"/>
      <c r="IVI5982" s="2"/>
      <c r="IVJ5982" s="2"/>
      <c r="IVK5982" s="2"/>
      <c r="IVL5982" s="2"/>
      <c r="IVM5982" s="2"/>
      <c r="IVN5982" s="2"/>
      <c r="IVO5982" s="2"/>
      <c r="IVP5982" s="2"/>
      <c r="IVQ5982" s="2"/>
      <c r="IVR5982" s="2"/>
      <c r="IVS5982" s="2"/>
      <c r="IVT5982" s="2"/>
      <c r="IVU5982" s="2"/>
      <c r="IVV5982" s="2"/>
      <c r="IVW5982" s="2"/>
      <c r="IVX5982" s="2"/>
      <c r="IVY5982" s="2"/>
      <c r="IVZ5982" s="2"/>
      <c r="IWA5982" s="2"/>
      <c r="IWB5982" s="2"/>
      <c r="IWC5982" s="2"/>
      <c r="IWD5982" s="2"/>
      <c r="IWE5982" s="2"/>
      <c r="IWF5982" s="2"/>
      <c r="IWG5982" s="2"/>
      <c r="IWH5982" s="2"/>
      <c r="IWI5982" s="2"/>
      <c r="IWJ5982" s="2"/>
      <c r="IWK5982" s="2"/>
      <c r="IWL5982" s="2"/>
      <c r="IWM5982" s="2"/>
      <c r="IWN5982" s="2"/>
      <c r="IWO5982" s="2"/>
      <c r="IWP5982" s="2"/>
      <c r="IWQ5982" s="2"/>
      <c r="IWR5982" s="2"/>
      <c r="IWS5982" s="2"/>
      <c r="IWT5982" s="2"/>
      <c r="IWU5982" s="2"/>
      <c r="IWV5982" s="2"/>
      <c r="IWW5982" s="2"/>
      <c r="IWX5982" s="2"/>
      <c r="IWY5982" s="2"/>
      <c r="IWZ5982" s="2"/>
      <c r="IXA5982" s="2"/>
      <c r="IXB5982" s="2"/>
      <c r="IXC5982" s="2"/>
      <c r="IXD5982" s="2"/>
      <c r="IXE5982" s="2"/>
      <c r="IXF5982" s="2"/>
      <c r="IXG5982" s="2"/>
      <c r="IXH5982" s="2"/>
      <c r="IXI5982" s="2"/>
      <c r="IXJ5982" s="2"/>
      <c r="IXK5982" s="2"/>
      <c r="IXL5982" s="2"/>
      <c r="IXM5982" s="2"/>
      <c r="IXN5982" s="2"/>
      <c r="IXO5982" s="2"/>
      <c r="IXP5982" s="2"/>
      <c r="IXQ5982" s="2"/>
      <c r="IXR5982" s="2"/>
      <c r="IXS5982" s="2"/>
      <c r="IXT5982" s="2"/>
      <c r="IXU5982" s="2"/>
      <c r="IXV5982" s="2"/>
      <c r="IXW5982" s="2"/>
      <c r="IXX5982" s="2"/>
      <c r="IXY5982" s="2"/>
      <c r="IXZ5982" s="2"/>
      <c r="IYA5982" s="2"/>
      <c r="IYB5982" s="2"/>
      <c r="IYC5982" s="2"/>
      <c r="IYD5982" s="2"/>
      <c r="IYE5982" s="2"/>
      <c r="IYF5982" s="2"/>
      <c r="IYG5982" s="2"/>
      <c r="IYH5982" s="2"/>
      <c r="IYI5982" s="2"/>
      <c r="IYJ5982" s="2"/>
      <c r="IYK5982" s="2"/>
      <c r="IYL5982" s="2"/>
      <c r="IYM5982" s="2"/>
      <c r="IYN5982" s="2"/>
      <c r="IYO5982" s="2"/>
      <c r="IYP5982" s="2"/>
      <c r="IYQ5982" s="2"/>
      <c r="IYR5982" s="2"/>
      <c r="IYS5982" s="2"/>
      <c r="IYT5982" s="2"/>
      <c r="IYU5982" s="2"/>
      <c r="IYV5982" s="2"/>
      <c r="IYW5982" s="2"/>
      <c r="IYX5982" s="2"/>
      <c r="IYY5982" s="2"/>
      <c r="IYZ5982" s="2"/>
      <c r="IZA5982" s="2"/>
      <c r="IZB5982" s="2"/>
      <c r="IZC5982" s="2"/>
      <c r="IZD5982" s="2"/>
      <c r="IZE5982" s="2"/>
      <c r="IZF5982" s="2"/>
      <c r="IZG5982" s="2"/>
      <c r="IZH5982" s="2"/>
      <c r="IZI5982" s="2"/>
      <c r="IZJ5982" s="2"/>
      <c r="IZK5982" s="2"/>
      <c r="IZL5982" s="2"/>
      <c r="IZM5982" s="2"/>
      <c r="IZN5982" s="2"/>
      <c r="IZO5982" s="2"/>
      <c r="IZP5982" s="2"/>
      <c r="IZQ5982" s="2"/>
      <c r="IZR5982" s="2"/>
      <c r="IZS5982" s="2"/>
      <c r="IZT5982" s="2"/>
      <c r="IZU5982" s="2"/>
      <c r="IZV5982" s="2"/>
      <c r="IZW5982" s="2"/>
      <c r="IZX5982" s="2"/>
      <c r="IZY5982" s="2"/>
      <c r="IZZ5982" s="2"/>
      <c r="JAA5982" s="2"/>
      <c r="JAB5982" s="2"/>
      <c r="JAC5982" s="2"/>
      <c r="JAD5982" s="2"/>
      <c r="JAE5982" s="2"/>
      <c r="JAF5982" s="2"/>
      <c r="JAG5982" s="2"/>
      <c r="JAH5982" s="2"/>
      <c r="JAI5982" s="2"/>
      <c r="JAJ5982" s="2"/>
      <c r="JAK5982" s="2"/>
      <c r="JAL5982" s="2"/>
      <c r="JAM5982" s="2"/>
      <c r="JAN5982" s="2"/>
      <c r="JAO5982" s="2"/>
      <c r="JAP5982" s="2"/>
      <c r="JAQ5982" s="2"/>
      <c r="JAR5982" s="2"/>
      <c r="JAS5982" s="2"/>
      <c r="JAT5982" s="2"/>
      <c r="JAU5982" s="2"/>
      <c r="JAV5982" s="2"/>
      <c r="JAW5982" s="2"/>
      <c r="JAX5982" s="2"/>
      <c r="JAY5982" s="2"/>
      <c r="JAZ5982" s="2"/>
      <c r="JBA5982" s="2"/>
      <c r="JBB5982" s="2"/>
      <c r="JBC5982" s="2"/>
      <c r="JBD5982" s="2"/>
      <c r="JBE5982" s="2"/>
      <c r="JBF5982" s="2"/>
      <c r="JBG5982" s="2"/>
      <c r="JBH5982" s="2"/>
      <c r="JBI5982" s="2"/>
      <c r="JBJ5982" s="2"/>
      <c r="JBK5982" s="2"/>
      <c r="JBL5982" s="2"/>
      <c r="JBM5982" s="2"/>
      <c r="JBN5982" s="2"/>
      <c r="JBO5982" s="2"/>
      <c r="JBP5982" s="2"/>
      <c r="JBQ5982" s="2"/>
      <c r="JBR5982" s="2"/>
      <c r="JBS5982" s="2"/>
      <c r="JBT5982" s="2"/>
      <c r="JBU5982" s="2"/>
      <c r="JBV5982" s="2"/>
      <c r="JBW5982" s="2"/>
      <c r="JBX5982" s="2"/>
      <c r="JBY5982" s="2"/>
      <c r="JBZ5982" s="2"/>
      <c r="JCA5982" s="2"/>
      <c r="JCB5982" s="2"/>
      <c r="JCC5982" s="2"/>
      <c r="JCD5982" s="2"/>
      <c r="JCE5982" s="2"/>
      <c r="JCF5982" s="2"/>
      <c r="JCG5982" s="2"/>
      <c r="JCH5982" s="2"/>
      <c r="JCI5982" s="2"/>
      <c r="JCJ5982" s="2"/>
      <c r="JCK5982" s="2"/>
      <c r="JCL5982" s="2"/>
      <c r="JCM5982" s="2"/>
      <c r="JCN5982" s="2"/>
      <c r="JCO5982" s="2"/>
      <c r="JCP5982" s="2"/>
      <c r="JCQ5982" s="2"/>
      <c r="JCR5982" s="2"/>
      <c r="JCS5982" s="2"/>
      <c r="JCT5982" s="2"/>
      <c r="JCU5982" s="2"/>
      <c r="JCV5982" s="2"/>
      <c r="JCW5982" s="2"/>
      <c r="JCX5982" s="2"/>
      <c r="JCY5982" s="2"/>
      <c r="JCZ5982" s="2"/>
      <c r="JDA5982" s="2"/>
      <c r="JDB5982" s="2"/>
      <c r="JDC5982" s="2"/>
      <c r="JDD5982" s="2"/>
      <c r="JDE5982" s="2"/>
      <c r="JDF5982" s="2"/>
      <c r="JDG5982" s="2"/>
      <c r="JDH5982" s="2"/>
      <c r="JDI5982" s="2"/>
      <c r="JDJ5982" s="2"/>
      <c r="JDK5982" s="2"/>
      <c r="JDL5982" s="2"/>
      <c r="JDM5982" s="2"/>
      <c r="JDN5982" s="2"/>
      <c r="JDO5982" s="2"/>
      <c r="JDP5982" s="2"/>
      <c r="JDQ5982" s="2"/>
      <c r="JDR5982" s="2"/>
      <c r="JDS5982" s="2"/>
      <c r="JDT5982" s="2"/>
      <c r="JDU5982" s="2"/>
      <c r="JDV5982" s="2"/>
      <c r="JDW5982" s="2"/>
      <c r="JDX5982" s="2"/>
      <c r="JDY5982" s="2"/>
      <c r="JDZ5982" s="2"/>
      <c r="JEA5982" s="2"/>
      <c r="JEB5982" s="2"/>
      <c r="JEC5982" s="2"/>
      <c r="JED5982" s="2"/>
      <c r="JEE5982" s="2"/>
      <c r="JEF5982" s="2"/>
      <c r="JEG5982" s="2"/>
      <c r="JEH5982" s="2"/>
      <c r="JEI5982" s="2"/>
      <c r="JEJ5982" s="2"/>
      <c r="JEK5982" s="2"/>
      <c r="JEL5982" s="2"/>
      <c r="JEM5982" s="2"/>
      <c r="JEN5982" s="2"/>
      <c r="JEO5982" s="2"/>
      <c r="JEP5982" s="2"/>
      <c r="JEQ5982" s="2"/>
      <c r="JER5982" s="2"/>
      <c r="JES5982" s="2"/>
      <c r="JET5982" s="2"/>
      <c r="JEU5982" s="2"/>
      <c r="JEV5982" s="2"/>
      <c r="JEW5982" s="2"/>
      <c r="JEX5982" s="2"/>
      <c r="JEY5982" s="2"/>
      <c r="JEZ5982" s="2"/>
      <c r="JFA5982" s="2"/>
      <c r="JFB5982" s="2"/>
      <c r="JFC5982" s="2"/>
      <c r="JFD5982" s="2"/>
      <c r="JFE5982" s="2"/>
      <c r="JFF5982" s="2"/>
      <c r="JFG5982" s="2"/>
      <c r="JFH5982" s="2"/>
      <c r="JFI5982" s="2"/>
      <c r="JFJ5982" s="2"/>
      <c r="JFK5982" s="2"/>
      <c r="JFL5982" s="2"/>
      <c r="JFM5982" s="2"/>
      <c r="JFN5982" s="2"/>
      <c r="JFO5982" s="2"/>
      <c r="JFP5982" s="2"/>
      <c r="JFQ5982" s="2"/>
      <c r="JFR5982" s="2"/>
      <c r="JFS5982" s="2"/>
      <c r="JFT5982" s="2"/>
      <c r="JFU5982" s="2"/>
      <c r="JFV5982" s="2"/>
      <c r="JFW5982" s="2"/>
      <c r="JFX5982" s="2"/>
      <c r="JFY5982" s="2"/>
      <c r="JFZ5982" s="2"/>
      <c r="JGA5982" s="2"/>
      <c r="JGB5982" s="2"/>
      <c r="JGC5982" s="2"/>
      <c r="JGD5982" s="2"/>
      <c r="JGE5982" s="2"/>
      <c r="JGF5982" s="2"/>
      <c r="JGG5982" s="2"/>
      <c r="JGH5982" s="2"/>
      <c r="JGI5982" s="2"/>
      <c r="JGJ5982" s="2"/>
      <c r="JGK5982" s="2"/>
      <c r="JGL5982" s="2"/>
      <c r="JGM5982" s="2"/>
      <c r="JGN5982" s="2"/>
      <c r="JGO5982" s="2"/>
      <c r="JGP5982" s="2"/>
      <c r="JGQ5982" s="2"/>
      <c r="JGR5982" s="2"/>
      <c r="JGS5982" s="2"/>
      <c r="JGT5982" s="2"/>
      <c r="JGU5982" s="2"/>
      <c r="JGV5982" s="2"/>
      <c r="JGW5982" s="2"/>
      <c r="JGX5982" s="2"/>
      <c r="JGY5982" s="2"/>
      <c r="JGZ5982" s="2"/>
      <c r="JHA5982" s="2"/>
      <c r="JHB5982" s="2"/>
      <c r="JHC5982" s="2"/>
      <c r="JHD5982" s="2"/>
      <c r="JHE5982" s="2"/>
      <c r="JHF5982" s="2"/>
      <c r="JHG5982" s="2"/>
      <c r="JHH5982" s="2"/>
      <c r="JHI5982" s="2"/>
      <c r="JHJ5982" s="2"/>
      <c r="JHK5982" s="2"/>
      <c r="JHL5982" s="2"/>
      <c r="JHM5982" s="2"/>
      <c r="JHN5982" s="2"/>
      <c r="JHO5982" s="2"/>
      <c r="JHP5982" s="2"/>
      <c r="JHQ5982" s="2"/>
      <c r="JHR5982" s="2"/>
      <c r="JHS5982" s="2"/>
      <c r="JHT5982" s="2"/>
      <c r="JHU5982" s="2"/>
      <c r="JHV5982" s="2"/>
      <c r="JHW5982" s="2"/>
      <c r="JHX5982" s="2"/>
      <c r="JHY5982" s="2"/>
      <c r="JHZ5982" s="2"/>
      <c r="JIA5982" s="2"/>
      <c r="JIB5982" s="2"/>
      <c r="JIC5982" s="2"/>
      <c r="JID5982" s="2"/>
      <c r="JIE5982" s="2"/>
      <c r="JIF5982" s="2"/>
      <c r="JIG5982" s="2"/>
      <c r="JIH5982" s="2"/>
      <c r="JII5982" s="2"/>
      <c r="JIJ5982" s="2"/>
      <c r="JIK5982" s="2"/>
      <c r="JIL5982" s="2"/>
      <c r="JIM5982" s="2"/>
      <c r="JIN5982" s="2"/>
      <c r="JIO5982" s="2"/>
      <c r="JIP5982" s="2"/>
      <c r="JIQ5982" s="2"/>
      <c r="JIR5982" s="2"/>
      <c r="JIS5982" s="2"/>
      <c r="JIT5982" s="2"/>
      <c r="JIU5982" s="2"/>
      <c r="JIV5982" s="2"/>
      <c r="JIW5982" s="2"/>
      <c r="JIX5982" s="2"/>
      <c r="JIY5982" s="2"/>
      <c r="JIZ5982" s="2"/>
      <c r="JJA5982" s="2"/>
      <c r="JJB5982" s="2"/>
      <c r="JJC5982" s="2"/>
      <c r="JJD5982" s="2"/>
      <c r="JJE5982" s="2"/>
      <c r="JJF5982" s="2"/>
      <c r="JJG5982" s="2"/>
      <c r="JJH5982" s="2"/>
      <c r="JJI5982" s="2"/>
      <c r="JJJ5982" s="2"/>
      <c r="JJK5982" s="2"/>
      <c r="JJL5982" s="2"/>
      <c r="JJM5982" s="2"/>
      <c r="JJN5982" s="2"/>
      <c r="JJO5982" s="2"/>
      <c r="JJP5982" s="2"/>
      <c r="JJQ5982" s="2"/>
      <c r="JJR5982" s="2"/>
      <c r="JJS5982" s="2"/>
      <c r="JJT5982" s="2"/>
      <c r="JJU5982" s="2"/>
      <c r="JJV5982" s="2"/>
      <c r="JJW5982" s="2"/>
      <c r="JJX5982" s="2"/>
      <c r="JJY5982" s="2"/>
      <c r="JJZ5982" s="2"/>
      <c r="JKA5982" s="2"/>
      <c r="JKB5982" s="2"/>
      <c r="JKC5982" s="2"/>
      <c r="JKD5982" s="2"/>
      <c r="JKE5982" s="2"/>
      <c r="JKF5982" s="2"/>
      <c r="JKG5982" s="2"/>
      <c r="JKH5982" s="2"/>
      <c r="JKI5982" s="2"/>
      <c r="JKJ5982" s="2"/>
      <c r="JKK5982" s="2"/>
      <c r="JKL5982" s="2"/>
      <c r="JKM5982" s="2"/>
      <c r="JKN5982" s="2"/>
      <c r="JKO5982" s="2"/>
      <c r="JKP5982" s="2"/>
      <c r="JKQ5982" s="2"/>
      <c r="JKR5982" s="2"/>
      <c r="JKS5982" s="2"/>
      <c r="JKT5982" s="2"/>
      <c r="JKU5982" s="2"/>
      <c r="JKV5982" s="2"/>
      <c r="JKW5982" s="2"/>
      <c r="JKX5982" s="2"/>
      <c r="JKY5982" s="2"/>
      <c r="JKZ5982" s="2"/>
      <c r="JLA5982" s="2"/>
      <c r="JLB5982" s="2"/>
      <c r="JLC5982" s="2"/>
      <c r="JLD5982" s="2"/>
      <c r="JLE5982" s="2"/>
      <c r="JLF5982" s="2"/>
      <c r="JLG5982" s="2"/>
      <c r="JLH5982" s="2"/>
      <c r="JLI5982" s="2"/>
      <c r="JLJ5982" s="2"/>
      <c r="JLK5982" s="2"/>
      <c r="JLL5982" s="2"/>
      <c r="JLM5982" s="2"/>
      <c r="JLN5982" s="2"/>
      <c r="JLO5982" s="2"/>
      <c r="JLP5982" s="2"/>
      <c r="JLQ5982" s="2"/>
      <c r="JLR5982" s="2"/>
      <c r="JLS5982" s="2"/>
      <c r="JLT5982" s="2"/>
      <c r="JLU5982" s="2"/>
      <c r="JLV5982" s="2"/>
      <c r="JLW5982" s="2"/>
      <c r="JLX5982" s="2"/>
      <c r="JLY5982" s="2"/>
      <c r="JLZ5982" s="2"/>
      <c r="JMA5982" s="2"/>
      <c r="JMB5982" s="2"/>
      <c r="JMC5982" s="2"/>
      <c r="JMD5982" s="2"/>
      <c r="JME5982" s="2"/>
      <c r="JMF5982" s="2"/>
      <c r="JMG5982" s="2"/>
      <c r="JMH5982" s="2"/>
      <c r="JMI5982" s="2"/>
      <c r="JMJ5982" s="2"/>
      <c r="JMK5982" s="2"/>
      <c r="JML5982" s="2"/>
      <c r="JMM5982" s="2"/>
      <c r="JMN5982" s="2"/>
      <c r="JMO5982" s="2"/>
      <c r="JMP5982" s="2"/>
      <c r="JMQ5982" s="2"/>
      <c r="JMR5982" s="2"/>
      <c r="JMS5982" s="2"/>
      <c r="JMT5982" s="2"/>
      <c r="JMU5982" s="2"/>
      <c r="JMV5982" s="2"/>
      <c r="JMW5982" s="2"/>
      <c r="JMX5982" s="2"/>
      <c r="JMY5982" s="2"/>
      <c r="JMZ5982" s="2"/>
      <c r="JNA5982" s="2"/>
      <c r="JNB5982" s="2"/>
      <c r="JNC5982" s="2"/>
      <c r="JND5982" s="2"/>
      <c r="JNE5982" s="2"/>
      <c r="JNF5982" s="2"/>
      <c r="JNG5982" s="2"/>
      <c r="JNH5982" s="2"/>
      <c r="JNI5982" s="2"/>
      <c r="JNJ5982" s="2"/>
      <c r="JNK5982" s="2"/>
      <c r="JNL5982" s="2"/>
      <c r="JNM5982" s="2"/>
      <c r="JNN5982" s="2"/>
      <c r="JNO5982" s="2"/>
      <c r="JNP5982" s="2"/>
      <c r="JNQ5982" s="2"/>
      <c r="JNR5982" s="2"/>
      <c r="JNS5982" s="2"/>
      <c r="JNT5982" s="2"/>
      <c r="JNU5982" s="2"/>
      <c r="JNV5982" s="2"/>
      <c r="JNW5982" s="2"/>
      <c r="JNX5982" s="2"/>
      <c r="JNY5982" s="2"/>
      <c r="JNZ5982" s="2"/>
      <c r="JOA5982" s="2"/>
      <c r="JOB5982" s="2"/>
      <c r="JOC5982" s="2"/>
      <c r="JOD5982" s="2"/>
      <c r="JOE5982" s="2"/>
      <c r="JOF5982" s="2"/>
      <c r="JOG5982" s="2"/>
      <c r="JOH5982" s="2"/>
      <c r="JOI5982" s="2"/>
      <c r="JOJ5982" s="2"/>
      <c r="JOK5982" s="2"/>
      <c r="JOL5982" s="2"/>
      <c r="JOM5982" s="2"/>
      <c r="JON5982" s="2"/>
      <c r="JOO5982" s="2"/>
      <c r="JOP5982" s="2"/>
      <c r="JOQ5982" s="2"/>
      <c r="JOR5982" s="2"/>
      <c r="JOS5982" s="2"/>
      <c r="JOT5982" s="2"/>
      <c r="JOU5982" s="2"/>
      <c r="JOV5982" s="2"/>
      <c r="JOW5982" s="2"/>
      <c r="JOX5982" s="2"/>
      <c r="JOY5982" s="2"/>
      <c r="JOZ5982" s="2"/>
      <c r="JPA5982" s="2"/>
      <c r="JPB5982" s="2"/>
      <c r="JPC5982" s="2"/>
      <c r="JPD5982" s="2"/>
      <c r="JPE5982" s="2"/>
      <c r="JPF5982" s="2"/>
      <c r="JPG5982" s="2"/>
      <c r="JPH5982" s="2"/>
      <c r="JPI5982" s="2"/>
      <c r="JPJ5982" s="2"/>
      <c r="JPK5982" s="2"/>
      <c r="JPL5982" s="2"/>
      <c r="JPM5982" s="2"/>
      <c r="JPN5982" s="2"/>
      <c r="JPO5982" s="2"/>
      <c r="JPP5982" s="2"/>
      <c r="JPQ5982" s="2"/>
      <c r="JPR5982" s="2"/>
      <c r="JPS5982" s="2"/>
      <c r="JPT5982" s="2"/>
      <c r="JPU5982" s="2"/>
      <c r="JPV5982" s="2"/>
      <c r="JPW5982" s="2"/>
      <c r="JPX5982" s="2"/>
      <c r="JPY5982" s="2"/>
      <c r="JPZ5982" s="2"/>
      <c r="JQA5982" s="2"/>
      <c r="JQB5982" s="2"/>
      <c r="JQC5982" s="2"/>
      <c r="JQD5982" s="2"/>
      <c r="JQE5982" s="2"/>
      <c r="JQF5982" s="2"/>
      <c r="JQG5982" s="2"/>
      <c r="JQH5982" s="2"/>
      <c r="JQI5982" s="2"/>
      <c r="JQJ5982" s="2"/>
      <c r="JQK5982" s="2"/>
      <c r="JQL5982" s="2"/>
      <c r="JQM5982" s="2"/>
      <c r="JQN5982" s="2"/>
      <c r="JQO5982" s="2"/>
      <c r="JQP5982" s="2"/>
      <c r="JQQ5982" s="2"/>
      <c r="JQR5982" s="2"/>
      <c r="JQS5982" s="2"/>
      <c r="JQT5982" s="2"/>
      <c r="JQU5982" s="2"/>
      <c r="JQV5982" s="2"/>
      <c r="JQW5982" s="2"/>
      <c r="JQX5982" s="2"/>
      <c r="JQY5982" s="2"/>
      <c r="JQZ5982" s="2"/>
      <c r="JRA5982" s="2"/>
      <c r="JRB5982" s="2"/>
      <c r="JRC5982" s="2"/>
      <c r="JRD5982" s="2"/>
      <c r="JRE5982" s="2"/>
      <c r="JRF5982" s="2"/>
      <c r="JRG5982" s="2"/>
      <c r="JRH5982" s="2"/>
      <c r="JRI5982" s="2"/>
      <c r="JRJ5982" s="2"/>
      <c r="JRK5982" s="2"/>
      <c r="JRL5982" s="2"/>
      <c r="JRM5982" s="2"/>
      <c r="JRN5982" s="2"/>
      <c r="JRO5982" s="2"/>
      <c r="JRP5982" s="2"/>
      <c r="JRQ5982" s="2"/>
      <c r="JRR5982" s="2"/>
      <c r="JRS5982" s="2"/>
      <c r="JRT5982" s="2"/>
      <c r="JRU5982" s="2"/>
      <c r="JRV5982" s="2"/>
      <c r="JRW5982" s="2"/>
      <c r="JRX5982" s="2"/>
      <c r="JRY5982" s="2"/>
      <c r="JRZ5982" s="2"/>
      <c r="JSA5982" s="2"/>
      <c r="JSB5982" s="2"/>
      <c r="JSC5982" s="2"/>
      <c r="JSD5982" s="2"/>
      <c r="JSE5982" s="2"/>
      <c r="JSF5982" s="2"/>
      <c r="JSG5982" s="2"/>
      <c r="JSH5982" s="2"/>
      <c r="JSI5982" s="2"/>
      <c r="JSJ5982" s="2"/>
      <c r="JSK5982" s="2"/>
      <c r="JSL5982" s="2"/>
      <c r="JSM5982" s="2"/>
      <c r="JSN5982" s="2"/>
      <c r="JSO5982" s="2"/>
      <c r="JSP5982" s="2"/>
      <c r="JSQ5982" s="2"/>
      <c r="JSR5982" s="2"/>
      <c r="JSS5982" s="2"/>
      <c r="JST5982" s="2"/>
      <c r="JSU5982" s="2"/>
      <c r="JSV5982" s="2"/>
      <c r="JSW5982" s="2"/>
      <c r="JSX5982" s="2"/>
      <c r="JSY5982" s="2"/>
      <c r="JSZ5982" s="2"/>
      <c r="JTA5982" s="2"/>
      <c r="JTB5982" s="2"/>
      <c r="JTC5982" s="2"/>
      <c r="JTD5982" s="2"/>
      <c r="JTE5982" s="2"/>
      <c r="JTF5982" s="2"/>
      <c r="JTG5982" s="2"/>
      <c r="JTH5982" s="2"/>
      <c r="JTI5982" s="2"/>
      <c r="JTJ5982" s="2"/>
      <c r="JTK5982" s="2"/>
      <c r="JTL5982" s="2"/>
      <c r="JTM5982" s="2"/>
      <c r="JTN5982" s="2"/>
      <c r="JTO5982" s="2"/>
      <c r="JTP5982" s="2"/>
      <c r="JTQ5982" s="2"/>
      <c r="JTR5982" s="2"/>
      <c r="JTS5982" s="2"/>
      <c r="JTT5982" s="2"/>
      <c r="JTU5982" s="2"/>
      <c r="JTV5982" s="2"/>
      <c r="JTW5982" s="2"/>
      <c r="JTX5982" s="2"/>
      <c r="JTY5982" s="2"/>
      <c r="JTZ5982" s="2"/>
      <c r="JUA5982" s="2"/>
      <c r="JUB5982" s="2"/>
      <c r="JUC5982" s="2"/>
      <c r="JUD5982" s="2"/>
      <c r="JUE5982" s="2"/>
      <c r="JUF5982" s="2"/>
      <c r="JUG5982" s="2"/>
      <c r="JUH5982" s="2"/>
      <c r="JUI5982" s="2"/>
      <c r="JUJ5982" s="2"/>
      <c r="JUK5982" s="2"/>
      <c r="JUL5982" s="2"/>
      <c r="JUM5982" s="2"/>
      <c r="JUN5982" s="2"/>
      <c r="JUO5982" s="2"/>
      <c r="JUP5982" s="2"/>
      <c r="JUQ5982" s="2"/>
      <c r="JUR5982" s="2"/>
      <c r="JUS5982" s="2"/>
      <c r="JUT5982" s="2"/>
      <c r="JUU5982" s="2"/>
      <c r="JUV5982" s="2"/>
      <c r="JUW5982" s="2"/>
      <c r="JUX5982" s="2"/>
      <c r="JUY5982" s="2"/>
      <c r="JUZ5982" s="2"/>
      <c r="JVA5982" s="2"/>
      <c r="JVB5982" s="2"/>
      <c r="JVC5982" s="2"/>
      <c r="JVD5982" s="2"/>
      <c r="JVE5982" s="2"/>
      <c r="JVF5982" s="2"/>
      <c r="JVG5982" s="2"/>
      <c r="JVH5982" s="2"/>
      <c r="JVI5982" s="2"/>
      <c r="JVJ5982" s="2"/>
      <c r="JVK5982" s="2"/>
      <c r="JVL5982" s="2"/>
      <c r="JVM5982" s="2"/>
      <c r="JVN5982" s="2"/>
      <c r="JVO5982" s="2"/>
      <c r="JVP5982" s="2"/>
      <c r="JVQ5982" s="2"/>
      <c r="JVR5982" s="2"/>
      <c r="JVS5982" s="2"/>
      <c r="JVT5982" s="2"/>
      <c r="JVU5982" s="2"/>
      <c r="JVV5982" s="2"/>
      <c r="JVW5982" s="2"/>
      <c r="JVX5982" s="2"/>
      <c r="JVY5982" s="2"/>
      <c r="JVZ5982" s="2"/>
      <c r="JWA5982" s="2"/>
      <c r="JWB5982" s="2"/>
      <c r="JWC5982" s="2"/>
      <c r="JWD5982" s="2"/>
      <c r="JWE5982" s="2"/>
      <c r="JWF5982" s="2"/>
      <c r="JWG5982" s="2"/>
      <c r="JWH5982" s="2"/>
      <c r="JWI5982" s="2"/>
      <c r="JWJ5982" s="2"/>
      <c r="JWK5982" s="2"/>
      <c r="JWL5982" s="2"/>
      <c r="JWM5982" s="2"/>
      <c r="JWN5982" s="2"/>
      <c r="JWO5982" s="2"/>
      <c r="JWP5982" s="2"/>
      <c r="JWQ5982" s="2"/>
      <c r="JWR5982" s="2"/>
      <c r="JWS5982" s="2"/>
      <c r="JWT5982" s="2"/>
      <c r="JWU5982" s="2"/>
      <c r="JWV5982" s="2"/>
      <c r="JWW5982" s="2"/>
      <c r="JWX5982" s="2"/>
      <c r="JWY5982" s="2"/>
      <c r="JWZ5982" s="2"/>
      <c r="JXA5982" s="2"/>
      <c r="JXB5982" s="2"/>
      <c r="JXC5982" s="2"/>
      <c r="JXD5982" s="2"/>
      <c r="JXE5982" s="2"/>
      <c r="JXF5982" s="2"/>
      <c r="JXG5982" s="2"/>
      <c r="JXH5982" s="2"/>
      <c r="JXI5982" s="2"/>
      <c r="JXJ5982" s="2"/>
      <c r="JXK5982" s="2"/>
      <c r="JXL5982" s="2"/>
      <c r="JXM5982" s="2"/>
      <c r="JXN5982" s="2"/>
      <c r="JXO5982" s="2"/>
      <c r="JXP5982" s="2"/>
      <c r="JXQ5982" s="2"/>
      <c r="JXR5982" s="2"/>
      <c r="JXS5982" s="2"/>
      <c r="JXT5982" s="2"/>
      <c r="JXU5982" s="2"/>
      <c r="JXV5982" s="2"/>
      <c r="JXW5982" s="2"/>
      <c r="JXX5982" s="2"/>
      <c r="JXY5982" s="2"/>
      <c r="JXZ5982" s="2"/>
      <c r="JYA5982" s="2"/>
      <c r="JYB5982" s="2"/>
      <c r="JYC5982" s="2"/>
      <c r="JYD5982" s="2"/>
      <c r="JYE5982" s="2"/>
      <c r="JYF5982" s="2"/>
      <c r="JYG5982" s="2"/>
      <c r="JYH5982" s="2"/>
      <c r="JYI5982" s="2"/>
      <c r="JYJ5982" s="2"/>
      <c r="JYK5982" s="2"/>
      <c r="JYL5982" s="2"/>
      <c r="JYM5982" s="2"/>
      <c r="JYN5982" s="2"/>
      <c r="JYO5982" s="2"/>
      <c r="JYP5982" s="2"/>
      <c r="JYQ5982" s="2"/>
      <c r="JYR5982" s="2"/>
      <c r="JYS5982" s="2"/>
      <c r="JYT5982" s="2"/>
      <c r="JYU5982" s="2"/>
      <c r="JYV5982" s="2"/>
      <c r="JYW5982" s="2"/>
      <c r="JYX5982" s="2"/>
      <c r="JYY5982" s="2"/>
      <c r="JYZ5982" s="2"/>
      <c r="JZA5982" s="2"/>
      <c r="JZB5982" s="2"/>
      <c r="JZC5982" s="2"/>
      <c r="JZD5982" s="2"/>
      <c r="JZE5982" s="2"/>
      <c r="JZF5982" s="2"/>
      <c r="JZG5982" s="2"/>
      <c r="JZH5982" s="2"/>
      <c r="JZI5982" s="2"/>
      <c r="JZJ5982" s="2"/>
      <c r="JZK5982" s="2"/>
      <c r="JZL5982" s="2"/>
      <c r="JZM5982" s="2"/>
      <c r="JZN5982" s="2"/>
      <c r="JZO5982" s="2"/>
      <c r="JZP5982" s="2"/>
      <c r="JZQ5982" s="2"/>
      <c r="JZR5982" s="2"/>
      <c r="JZS5982" s="2"/>
      <c r="JZT5982" s="2"/>
      <c r="JZU5982" s="2"/>
      <c r="JZV5982" s="2"/>
      <c r="JZW5982" s="2"/>
      <c r="JZX5982" s="2"/>
      <c r="JZY5982" s="2"/>
      <c r="JZZ5982" s="2"/>
      <c r="KAA5982" s="2"/>
      <c r="KAB5982" s="2"/>
      <c r="KAC5982" s="2"/>
      <c r="KAD5982" s="2"/>
      <c r="KAE5982" s="2"/>
      <c r="KAF5982" s="2"/>
      <c r="KAG5982" s="2"/>
      <c r="KAH5982" s="2"/>
      <c r="KAI5982" s="2"/>
      <c r="KAJ5982" s="2"/>
      <c r="KAK5982" s="2"/>
      <c r="KAL5982" s="2"/>
      <c r="KAM5982" s="2"/>
      <c r="KAN5982" s="2"/>
      <c r="KAO5982" s="2"/>
      <c r="KAP5982" s="2"/>
      <c r="KAQ5982" s="2"/>
      <c r="KAR5982" s="2"/>
      <c r="KAS5982" s="2"/>
      <c r="KAT5982" s="2"/>
      <c r="KAU5982" s="2"/>
      <c r="KAV5982" s="2"/>
      <c r="KAW5982" s="2"/>
      <c r="KAX5982" s="2"/>
      <c r="KAY5982" s="2"/>
      <c r="KAZ5982" s="2"/>
      <c r="KBA5982" s="2"/>
      <c r="KBB5982" s="2"/>
      <c r="KBC5982" s="2"/>
      <c r="KBD5982" s="2"/>
      <c r="KBE5982" s="2"/>
      <c r="KBF5982" s="2"/>
      <c r="KBG5982" s="2"/>
      <c r="KBH5982" s="2"/>
      <c r="KBI5982" s="2"/>
      <c r="KBJ5982" s="2"/>
      <c r="KBK5982" s="2"/>
      <c r="KBL5982" s="2"/>
      <c r="KBM5982" s="2"/>
      <c r="KBN5982" s="2"/>
      <c r="KBO5982" s="2"/>
      <c r="KBP5982" s="2"/>
      <c r="KBQ5982" s="2"/>
      <c r="KBR5982" s="2"/>
      <c r="KBS5982" s="2"/>
      <c r="KBT5982" s="2"/>
      <c r="KBU5982" s="2"/>
      <c r="KBV5982" s="2"/>
      <c r="KBW5982" s="2"/>
      <c r="KBX5982" s="2"/>
      <c r="KBY5982" s="2"/>
      <c r="KBZ5982" s="2"/>
      <c r="KCA5982" s="2"/>
      <c r="KCB5982" s="2"/>
      <c r="KCC5982" s="2"/>
      <c r="KCD5982" s="2"/>
      <c r="KCE5982" s="2"/>
      <c r="KCF5982" s="2"/>
      <c r="KCG5982" s="2"/>
      <c r="KCH5982" s="2"/>
      <c r="KCI5982" s="2"/>
      <c r="KCJ5982" s="2"/>
      <c r="KCK5982" s="2"/>
      <c r="KCL5982" s="2"/>
      <c r="KCM5982" s="2"/>
      <c r="KCN5982" s="2"/>
      <c r="KCO5982" s="2"/>
      <c r="KCP5982" s="2"/>
      <c r="KCQ5982" s="2"/>
      <c r="KCR5982" s="2"/>
      <c r="KCS5982" s="2"/>
      <c r="KCT5982" s="2"/>
      <c r="KCU5982" s="2"/>
      <c r="KCV5982" s="2"/>
      <c r="KCW5982" s="2"/>
      <c r="KCX5982" s="2"/>
      <c r="KCY5982" s="2"/>
      <c r="KCZ5982" s="2"/>
      <c r="KDA5982" s="2"/>
      <c r="KDB5982" s="2"/>
      <c r="KDC5982" s="2"/>
      <c r="KDD5982" s="2"/>
      <c r="KDE5982" s="2"/>
      <c r="KDF5982" s="2"/>
      <c r="KDG5982" s="2"/>
      <c r="KDH5982" s="2"/>
      <c r="KDI5982" s="2"/>
      <c r="KDJ5982" s="2"/>
      <c r="KDK5982" s="2"/>
      <c r="KDL5982" s="2"/>
      <c r="KDM5982" s="2"/>
      <c r="KDN5982" s="2"/>
      <c r="KDO5982" s="2"/>
      <c r="KDP5982" s="2"/>
      <c r="KDQ5982" s="2"/>
      <c r="KDR5982" s="2"/>
      <c r="KDS5982" s="2"/>
      <c r="KDT5982" s="2"/>
      <c r="KDU5982" s="2"/>
      <c r="KDV5982" s="2"/>
      <c r="KDW5982" s="2"/>
      <c r="KDX5982" s="2"/>
      <c r="KDY5982" s="2"/>
      <c r="KDZ5982" s="2"/>
      <c r="KEA5982" s="2"/>
      <c r="KEB5982" s="2"/>
      <c r="KEC5982" s="2"/>
      <c r="KED5982" s="2"/>
      <c r="KEE5982" s="2"/>
      <c r="KEF5982" s="2"/>
      <c r="KEG5982" s="2"/>
      <c r="KEH5982" s="2"/>
      <c r="KEI5982" s="2"/>
      <c r="KEJ5982" s="2"/>
      <c r="KEK5982" s="2"/>
      <c r="KEL5982" s="2"/>
      <c r="KEM5982" s="2"/>
      <c r="KEN5982" s="2"/>
      <c r="KEO5982" s="2"/>
      <c r="KEP5982" s="2"/>
      <c r="KEQ5982" s="2"/>
      <c r="KER5982" s="2"/>
      <c r="KES5982" s="2"/>
      <c r="KET5982" s="2"/>
      <c r="KEU5982" s="2"/>
      <c r="KEV5982" s="2"/>
      <c r="KEW5982" s="2"/>
      <c r="KEX5982" s="2"/>
      <c r="KEY5982" s="2"/>
      <c r="KEZ5982" s="2"/>
      <c r="KFA5982" s="2"/>
      <c r="KFB5982" s="2"/>
      <c r="KFC5982" s="2"/>
      <c r="KFD5982" s="2"/>
      <c r="KFE5982" s="2"/>
      <c r="KFF5982" s="2"/>
      <c r="KFG5982" s="2"/>
      <c r="KFH5982" s="2"/>
      <c r="KFI5982" s="2"/>
      <c r="KFJ5982" s="2"/>
      <c r="KFK5982" s="2"/>
      <c r="KFL5982" s="2"/>
      <c r="KFM5982" s="2"/>
      <c r="KFN5982" s="2"/>
      <c r="KFO5982" s="2"/>
      <c r="KFP5982" s="2"/>
      <c r="KFQ5982" s="2"/>
      <c r="KFR5982" s="2"/>
      <c r="KFS5982" s="2"/>
      <c r="KFT5982" s="2"/>
      <c r="KFU5982" s="2"/>
      <c r="KFV5982" s="2"/>
      <c r="KFW5982" s="2"/>
      <c r="KFX5982" s="2"/>
      <c r="KFY5982" s="2"/>
      <c r="KFZ5982" s="2"/>
      <c r="KGA5982" s="2"/>
      <c r="KGB5982" s="2"/>
      <c r="KGC5982" s="2"/>
      <c r="KGD5982" s="2"/>
      <c r="KGE5982" s="2"/>
      <c r="KGF5982" s="2"/>
      <c r="KGG5982" s="2"/>
      <c r="KGH5982" s="2"/>
      <c r="KGI5982" s="2"/>
      <c r="KGJ5982" s="2"/>
      <c r="KGK5982" s="2"/>
      <c r="KGL5982" s="2"/>
      <c r="KGM5982" s="2"/>
      <c r="KGN5982" s="2"/>
      <c r="KGO5982" s="2"/>
      <c r="KGP5982" s="2"/>
      <c r="KGQ5982" s="2"/>
      <c r="KGR5982" s="2"/>
      <c r="KGS5982" s="2"/>
      <c r="KGT5982" s="2"/>
      <c r="KGU5982" s="2"/>
      <c r="KGV5982" s="2"/>
      <c r="KGW5982" s="2"/>
      <c r="KGX5982" s="2"/>
      <c r="KGY5982" s="2"/>
      <c r="KGZ5982" s="2"/>
      <c r="KHA5982" s="2"/>
      <c r="KHB5982" s="2"/>
      <c r="KHC5982" s="2"/>
      <c r="KHD5982" s="2"/>
      <c r="KHE5982" s="2"/>
      <c r="KHF5982" s="2"/>
      <c r="KHG5982" s="2"/>
      <c r="KHH5982" s="2"/>
      <c r="KHI5982" s="2"/>
      <c r="KHJ5982" s="2"/>
      <c r="KHK5982" s="2"/>
      <c r="KHL5982" s="2"/>
      <c r="KHM5982" s="2"/>
      <c r="KHN5982" s="2"/>
      <c r="KHO5982" s="2"/>
      <c r="KHP5982" s="2"/>
      <c r="KHQ5982" s="2"/>
      <c r="KHR5982" s="2"/>
      <c r="KHS5982" s="2"/>
      <c r="KHT5982" s="2"/>
      <c r="KHU5982" s="2"/>
      <c r="KHV5982" s="2"/>
      <c r="KHW5982" s="2"/>
      <c r="KHX5982" s="2"/>
      <c r="KHY5982" s="2"/>
      <c r="KHZ5982" s="2"/>
      <c r="KIA5982" s="2"/>
      <c r="KIB5982" s="2"/>
      <c r="KIC5982" s="2"/>
      <c r="KID5982" s="2"/>
      <c r="KIE5982" s="2"/>
      <c r="KIF5982" s="2"/>
      <c r="KIG5982" s="2"/>
      <c r="KIH5982" s="2"/>
      <c r="KII5982" s="2"/>
      <c r="KIJ5982" s="2"/>
      <c r="KIK5982" s="2"/>
      <c r="KIL5982" s="2"/>
      <c r="KIM5982" s="2"/>
      <c r="KIN5982" s="2"/>
      <c r="KIO5982" s="2"/>
      <c r="KIP5982" s="2"/>
      <c r="KIQ5982" s="2"/>
      <c r="KIR5982" s="2"/>
      <c r="KIS5982" s="2"/>
      <c r="KIT5982" s="2"/>
      <c r="KIU5982" s="2"/>
      <c r="KIV5982" s="2"/>
      <c r="KIW5982" s="2"/>
      <c r="KIX5982" s="2"/>
      <c r="KIY5982" s="2"/>
      <c r="KIZ5982" s="2"/>
      <c r="KJA5982" s="2"/>
      <c r="KJB5982" s="2"/>
      <c r="KJC5982" s="2"/>
      <c r="KJD5982" s="2"/>
      <c r="KJE5982" s="2"/>
      <c r="KJF5982" s="2"/>
      <c r="KJG5982" s="2"/>
      <c r="KJH5982" s="2"/>
      <c r="KJI5982" s="2"/>
      <c r="KJJ5982" s="2"/>
      <c r="KJK5982" s="2"/>
      <c r="KJL5982" s="2"/>
      <c r="KJM5982" s="2"/>
      <c r="KJN5982" s="2"/>
      <c r="KJO5982" s="2"/>
      <c r="KJP5982" s="2"/>
      <c r="KJQ5982" s="2"/>
      <c r="KJR5982" s="2"/>
      <c r="KJS5982" s="2"/>
      <c r="KJT5982" s="2"/>
      <c r="KJU5982" s="2"/>
      <c r="KJV5982" s="2"/>
      <c r="KJW5982" s="2"/>
      <c r="KJX5982" s="2"/>
      <c r="KJY5982" s="2"/>
      <c r="KJZ5982" s="2"/>
      <c r="KKA5982" s="2"/>
      <c r="KKB5982" s="2"/>
      <c r="KKC5982" s="2"/>
      <c r="KKD5982" s="2"/>
      <c r="KKE5982" s="2"/>
      <c r="KKF5982" s="2"/>
      <c r="KKG5982" s="2"/>
      <c r="KKH5982" s="2"/>
      <c r="KKI5982" s="2"/>
      <c r="KKJ5982" s="2"/>
      <c r="KKK5982" s="2"/>
      <c r="KKL5982" s="2"/>
      <c r="KKM5982" s="2"/>
      <c r="KKN5982" s="2"/>
      <c r="KKO5982" s="2"/>
      <c r="KKP5982" s="2"/>
      <c r="KKQ5982" s="2"/>
      <c r="KKR5982" s="2"/>
      <c r="KKS5982" s="2"/>
      <c r="KKT5982" s="2"/>
      <c r="KKU5982" s="2"/>
      <c r="KKV5982" s="2"/>
      <c r="KKW5982" s="2"/>
      <c r="KKX5982" s="2"/>
      <c r="KKY5982" s="2"/>
      <c r="KKZ5982" s="2"/>
      <c r="KLA5982" s="2"/>
      <c r="KLB5982" s="2"/>
      <c r="KLC5982" s="2"/>
      <c r="KLD5982" s="2"/>
      <c r="KLE5982" s="2"/>
      <c r="KLF5982" s="2"/>
      <c r="KLG5982" s="2"/>
      <c r="KLH5982" s="2"/>
      <c r="KLI5982" s="2"/>
      <c r="KLJ5982" s="2"/>
      <c r="KLK5982" s="2"/>
      <c r="KLL5982" s="2"/>
      <c r="KLM5982" s="2"/>
      <c r="KLN5982" s="2"/>
      <c r="KLO5982" s="2"/>
      <c r="KLP5982" s="2"/>
      <c r="KLQ5982" s="2"/>
      <c r="KLR5982" s="2"/>
      <c r="KLS5982" s="2"/>
      <c r="KLT5982" s="2"/>
      <c r="KLU5982" s="2"/>
      <c r="KLV5982" s="2"/>
      <c r="KLW5982" s="2"/>
      <c r="KLX5982" s="2"/>
      <c r="KLY5982" s="2"/>
      <c r="KLZ5982" s="2"/>
      <c r="KMA5982" s="2"/>
      <c r="KMB5982" s="2"/>
      <c r="KMC5982" s="2"/>
      <c r="KMD5982" s="2"/>
      <c r="KME5982" s="2"/>
      <c r="KMF5982" s="2"/>
      <c r="KMG5982" s="2"/>
      <c r="KMH5982" s="2"/>
      <c r="KMI5982" s="2"/>
      <c r="KMJ5982" s="2"/>
      <c r="KMK5982" s="2"/>
      <c r="KML5982" s="2"/>
      <c r="KMM5982" s="2"/>
      <c r="KMN5982" s="2"/>
      <c r="KMO5982" s="2"/>
      <c r="KMP5982" s="2"/>
      <c r="KMQ5982" s="2"/>
      <c r="KMR5982" s="2"/>
      <c r="KMS5982" s="2"/>
      <c r="KMT5982" s="2"/>
      <c r="KMU5982" s="2"/>
      <c r="KMV5982" s="2"/>
      <c r="KMW5982" s="2"/>
      <c r="KMX5982" s="2"/>
      <c r="KMY5982" s="2"/>
      <c r="KMZ5982" s="2"/>
      <c r="KNA5982" s="2"/>
      <c r="KNB5982" s="2"/>
      <c r="KNC5982" s="2"/>
      <c r="KND5982" s="2"/>
      <c r="KNE5982" s="2"/>
      <c r="KNF5982" s="2"/>
      <c r="KNG5982" s="2"/>
      <c r="KNH5982" s="2"/>
      <c r="KNI5982" s="2"/>
      <c r="KNJ5982" s="2"/>
      <c r="KNK5982" s="2"/>
      <c r="KNL5982" s="2"/>
      <c r="KNM5982" s="2"/>
      <c r="KNN5982" s="2"/>
      <c r="KNO5982" s="2"/>
      <c r="KNP5982" s="2"/>
      <c r="KNQ5982" s="2"/>
      <c r="KNR5982" s="2"/>
      <c r="KNS5982" s="2"/>
      <c r="KNT5982" s="2"/>
      <c r="KNU5982" s="2"/>
      <c r="KNV5982" s="2"/>
      <c r="KNW5982" s="2"/>
      <c r="KNX5982" s="2"/>
      <c r="KNY5982" s="2"/>
      <c r="KNZ5982" s="2"/>
      <c r="KOA5982" s="2"/>
      <c r="KOB5982" s="2"/>
      <c r="KOC5982" s="2"/>
      <c r="KOD5982" s="2"/>
      <c r="KOE5982" s="2"/>
      <c r="KOF5982" s="2"/>
      <c r="KOG5982" s="2"/>
      <c r="KOH5982" s="2"/>
      <c r="KOI5982" s="2"/>
      <c r="KOJ5982" s="2"/>
      <c r="KOK5982" s="2"/>
      <c r="KOL5982" s="2"/>
      <c r="KOM5982" s="2"/>
      <c r="KON5982" s="2"/>
      <c r="KOO5982" s="2"/>
      <c r="KOP5982" s="2"/>
      <c r="KOQ5982" s="2"/>
      <c r="KOR5982" s="2"/>
      <c r="KOS5982" s="2"/>
      <c r="KOT5982" s="2"/>
      <c r="KOU5982" s="2"/>
      <c r="KOV5982" s="2"/>
      <c r="KOW5982" s="2"/>
      <c r="KOX5982" s="2"/>
      <c r="KOY5982" s="2"/>
      <c r="KOZ5982" s="2"/>
      <c r="KPA5982" s="2"/>
      <c r="KPB5982" s="2"/>
      <c r="KPC5982" s="2"/>
      <c r="KPD5982" s="2"/>
      <c r="KPE5982" s="2"/>
      <c r="KPF5982" s="2"/>
      <c r="KPG5982" s="2"/>
      <c r="KPH5982" s="2"/>
      <c r="KPI5982" s="2"/>
      <c r="KPJ5982" s="2"/>
      <c r="KPK5982" s="2"/>
      <c r="KPL5982" s="2"/>
      <c r="KPM5982" s="2"/>
      <c r="KPN5982" s="2"/>
      <c r="KPO5982" s="2"/>
      <c r="KPP5982" s="2"/>
      <c r="KPQ5982" s="2"/>
      <c r="KPR5982" s="2"/>
      <c r="KPS5982" s="2"/>
      <c r="KPT5982" s="2"/>
      <c r="KPU5982" s="2"/>
      <c r="KPV5982" s="2"/>
      <c r="KPW5982" s="2"/>
      <c r="KPX5982" s="2"/>
      <c r="KPY5982" s="2"/>
      <c r="KPZ5982" s="2"/>
      <c r="KQA5982" s="2"/>
      <c r="KQB5982" s="2"/>
      <c r="KQC5982" s="2"/>
      <c r="KQD5982" s="2"/>
      <c r="KQE5982" s="2"/>
      <c r="KQF5982" s="2"/>
      <c r="KQG5982" s="2"/>
      <c r="KQH5982" s="2"/>
      <c r="KQI5982" s="2"/>
      <c r="KQJ5982" s="2"/>
      <c r="KQK5982" s="2"/>
      <c r="KQL5982" s="2"/>
      <c r="KQM5982" s="2"/>
      <c r="KQN5982" s="2"/>
      <c r="KQO5982" s="2"/>
      <c r="KQP5982" s="2"/>
      <c r="KQQ5982" s="2"/>
      <c r="KQR5982" s="2"/>
      <c r="KQS5982" s="2"/>
      <c r="KQT5982" s="2"/>
      <c r="KQU5982" s="2"/>
      <c r="KQV5982" s="2"/>
      <c r="KQW5982" s="2"/>
      <c r="KQX5982" s="2"/>
      <c r="KQY5982" s="2"/>
      <c r="KQZ5982" s="2"/>
      <c r="KRA5982" s="2"/>
      <c r="KRB5982" s="2"/>
      <c r="KRC5982" s="2"/>
      <c r="KRD5982" s="2"/>
      <c r="KRE5982" s="2"/>
      <c r="KRF5982" s="2"/>
      <c r="KRG5982" s="2"/>
      <c r="KRH5982" s="2"/>
      <c r="KRI5982" s="2"/>
      <c r="KRJ5982" s="2"/>
      <c r="KRK5982" s="2"/>
      <c r="KRL5982" s="2"/>
      <c r="KRM5982" s="2"/>
      <c r="KRN5982" s="2"/>
      <c r="KRO5982" s="2"/>
      <c r="KRP5982" s="2"/>
      <c r="KRQ5982" s="2"/>
      <c r="KRR5982" s="2"/>
      <c r="KRS5982" s="2"/>
      <c r="KRT5982" s="2"/>
      <c r="KRU5982" s="2"/>
      <c r="KRV5982" s="2"/>
      <c r="KRW5982" s="2"/>
      <c r="KRX5982" s="2"/>
      <c r="KRY5982" s="2"/>
      <c r="KRZ5982" s="2"/>
      <c r="KSA5982" s="2"/>
      <c r="KSB5982" s="2"/>
      <c r="KSC5982" s="2"/>
      <c r="KSD5982" s="2"/>
      <c r="KSE5982" s="2"/>
      <c r="KSF5982" s="2"/>
      <c r="KSG5982" s="2"/>
      <c r="KSH5982" s="2"/>
      <c r="KSI5982" s="2"/>
      <c r="KSJ5982" s="2"/>
      <c r="KSK5982" s="2"/>
      <c r="KSL5982" s="2"/>
      <c r="KSM5982" s="2"/>
      <c r="KSN5982" s="2"/>
      <c r="KSO5982" s="2"/>
      <c r="KSP5982" s="2"/>
      <c r="KSQ5982" s="2"/>
      <c r="KSR5982" s="2"/>
      <c r="KSS5982" s="2"/>
      <c r="KST5982" s="2"/>
      <c r="KSU5982" s="2"/>
      <c r="KSV5982" s="2"/>
      <c r="KSW5982" s="2"/>
      <c r="KSX5982" s="2"/>
      <c r="KSY5982" s="2"/>
      <c r="KSZ5982" s="2"/>
      <c r="KTA5982" s="2"/>
      <c r="KTB5982" s="2"/>
      <c r="KTC5982" s="2"/>
      <c r="KTD5982" s="2"/>
      <c r="KTE5982" s="2"/>
      <c r="KTF5982" s="2"/>
      <c r="KTG5982" s="2"/>
      <c r="KTH5982" s="2"/>
      <c r="KTI5982" s="2"/>
      <c r="KTJ5982" s="2"/>
      <c r="KTK5982" s="2"/>
      <c r="KTL5982" s="2"/>
      <c r="KTM5982" s="2"/>
      <c r="KTN5982" s="2"/>
      <c r="KTO5982" s="2"/>
      <c r="KTP5982" s="2"/>
      <c r="KTQ5982" s="2"/>
      <c r="KTR5982" s="2"/>
      <c r="KTS5982" s="2"/>
      <c r="KTT5982" s="2"/>
      <c r="KTU5982" s="2"/>
      <c r="KTV5982" s="2"/>
      <c r="KTW5982" s="2"/>
      <c r="KTX5982" s="2"/>
      <c r="KTY5982" s="2"/>
      <c r="KTZ5982" s="2"/>
      <c r="KUA5982" s="2"/>
      <c r="KUB5982" s="2"/>
      <c r="KUC5982" s="2"/>
      <c r="KUD5982" s="2"/>
      <c r="KUE5982" s="2"/>
      <c r="KUF5982" s="2"/>
      <c r="KUG5982" s="2"/>
      <c r="KUH5982" s="2"/>
      <c r="KUI5982" s="2"/>
      <c r="KUJ5982" s="2"/>
      <c r="KUK5982" s="2"/>
      <c r="KUL5982" s="2"/>
      <c r="KUM5982" s="2"/>
      <c r="KUN5982" s="2"/>
      <c r="KUO5982" s="2"/>
      <c r="KUP5982" s="2"/>
      <c r="KUQ5982" s="2"/>
      <c r="KUR5982" s="2"/>
      <c r="KUS5982" s="2"/>
      <c r="KUT5982" s="2"/>
      <c r="KUU5982" s="2"/>
      <c r="KUV5982" s="2"/>
      <c r="KUW5982" s="2"/>
      <c r="KUX5982" s="2"/>
      <c r="KUY5982" s="2"/>
      <c r="KUZ5982" s="2"/>
      <c r="KVA5982" s="2"/>
      <c r="KVB5982" s="2"/>
      <c r="KVC5982" s="2"/>
      <c r="KVD5982" s="2"/>
      <c r="KVE5982" s="2"/>
      <c r="KVF5982" s="2"/>
      <c r="KVG5982" s="2"/>
      <c r="KVH5982" s="2"/>
      <c r="KVI5982" s="2"/>
      <c r="KVJ5982" s="2"/>
      <c r="KVK5982" s="2"/>
      <c r="KVL5982" s="2"/>
      <c r="KVM5982" s="2"/>
      <c r="KVN5982" s="2"/>
      <c r="KVO5982" s="2"/>
      <c r="KVP5982" s="2"/>
      <c r="KVQ5982" s="2"/>
      <c r="KVR5982" s="2"/>
      <c r="KVS5982" s="2"/>
      <c r="KVT5982" s="2"/>
      <c r="KVU5982" s="2"/>
      <c r="KVV5982" s="2"/>
      <c r="KVW5982" s="2"/>
      <c r="KVX5982" s="2"/>
      <c r="KVY5982" s="2"/>
      <c r="KVZ5982" s="2"/>
      <c r="KWA5982" s="2"/>
      <c r="KWB5982" s="2"/>
      <c r="KWC5982" s="2"/>
      <c r="KWD5982" s="2"/>
      <c r="KWE5982" s="2"/>
      <c r="KWF5982" s="2"/>
      <c r="KWG5982" s="2"/>
      <c r="KWH5982" s="2"/>
      <c r="KWI5982" s="2"/>
      <c r="KWJ5982" s="2"/>
      <c r="KWK5982" s="2"/>
      <c r="KWL5982" s="2"/>
      <c r="KWM5982" s="2"/>
      <c r="KWN5982" s="2"/>
      <c r="KWO5982" s="2"/>
      <c r="KWP5982" s="2"/>
      <c r="KWQ5982" s="2"/>
      <c r="KWR5982" s="2"/>
      <c r="KWS5982" s="2"/>
      <c r="KWT5982" s="2"/>
      <c r="KWU5982" s="2"/>
      <c r="KWV5982" s="2"/>
      <c r="KWW5982" s="2"/>
      <c r="KWX5982" s="2"/>
      <c r="KWY5982" s="2"/>
      <c r="KWZ5982" s="2"/>
      <c r="KXA5982" s="2"/>
      <c r="KXB5982" s="2"/>
      <c r="KXC5982" s="2"/>
      <c r="KXD5982" s="2"/>
      <c r="KXE5982" s="2"/>
      <c r="KXF5982" s="2"/>
      <c r="KXG5982" s="2"/>
      <c r="KXH5982" s="2"/>
      <c r="KXI5982" s="2"/>
      <c r="KXJ5982" s="2"/>
      <c r="KXK5982" s="2"/>
      <c r="KXL5982" s="2"/>
      <c r="KXM5982" s="2"/>
      <c r="KXN5982" s="2"/>
      <c r="KXO5982" s="2"/>
      <c r="KXP5982" s="2"/>
      <c r="KXQ5982" s="2"/>
      <c r="KXR5982" s="2"/>
      <c r="KXS5982" s="2"/>
      <c r="KXT5982" s="2"/>
      <c r="KXU5982" s="2"/>
      <c r="KXV5982" s="2"/>
      <c r="KXW5982" s="2"/>
      <c r="KXX5982" s="2"/>
      <c r="KXY5982" s="2"/>
      <c r="KXZ5982" s="2"/>
      <c r="KYA5982" s="2"/>
      <c r="KYB5982" s="2"/>
      <c r="KYC5982" s="2"/>
      <c r="KYD5982" s="2"/>
      <c r="KYE5982" s="2"/>
      <c r="KYF5982" s="2"/>
      <c r="KYG5982" s="2"/>
      <c r="KYH5982" s="2"/>
      <c r="KYI5982" s="2"/>
      <c r="KYJ5982" s="2"/>
      <c r="KYK5982" s="2"/>
      <c r="KYL5982" s="2"/>
      <c r="KYM5982" s="2"/>
      <c r="KYN5982" s="2"/>
      <c r="KYO5982" s="2"/>
      <c r="KYP5982" s="2"/>
      <c r="KYQ5982" s="2"/>
      <c r="KYR5982" s="2"/>
      <c r="KYS5982" s="2"/>
      <c r="KYT5982" s="2"/>
      <c r="KYU5982" s="2"/>
      <c r="KYV5982" s="2"/>
      <c r="KYW5982" s="2"/>
      <c r="KYX5982" s="2"/>
      <c r="KYY5982" s="2"/>
      <c r="KYZ5982" s="2"/>
      <c r="KZA5982" s="2"/>
      <c r="KZB5982" s="2"/>
      <c r="KZC5982" s="2"/>
      <c r="KZD5982" s="2"/>
      <c r="KZE5982" s="2"/>
      <c r="KZF5982" s="2"/>
      <c r="KZG5982" s="2"/>
      <c r="KZH5982" s="2"/>
      <c r="KZI5982" s="2"/>
      <c r="KZJ5982" s="2"/>
      <c r="KZK5982" s="2"/>
      <c r="KZL5982" s="2"/>
      <c r="KZM5982" s="2"/>
      <c r="KZN5982" s="2"/>
      <c r="KZO5982" s="2"/>
      <c r="KZP5982" s="2"/>
      <c r="KZQ5982" s="2"/>
      <c r="KZR5982" s="2"/>
      <c r="KZS5982" s="2"/>
      <c r="KZT5982" s="2"/>
      <c r="KZU5982" s="2"/>
      <c r="KZV5982" s="2"/>
      <c r="KZW5982" s="2"/>
      <c r="KZX5982" s="2"/>
      <c r="KZY5982" s="2"/>
      <c r="KZZ5982" s="2"/>
      <c r="LAA5982" s="2"/>
      <c r="LAB5982" s="2"/>
      <c r="LAC5982" s="2"/>
      <c r="LAD5982" s="2"/>
      <c r="LAE5982" s="2"/>
      <c r="LAF5982" s="2"/>
      <c r="LAG5982" s="2"/>
      <c r="LAH5982" s="2"/>
      <c r="LAI5982" s="2"/>
      <c r="LAJ5982" s="2"/>
      <c r="LAK5982" s="2"/>
      <c r="LAL5982" s="2"/>
      <c r="LAM5982" s="2"/>
      <c r="LAN5982" s="2"/>
      <c r="LAO5982" s="2"/>
      <c r="LAP5982" s="2"/>
      <c r="LAQ5982" s="2"/>
      <c r="LAR5982" s="2"/>
      <c r="LAS5982" s="2"/>
      <c r="LAT5982" s="2"/>
      <c r="LAU5982" s="2"/>
      <c r="LAV5982" s="2"/>
      <c r="LAW5982" s="2"/>
      <c r="LAX5982" s="2"/>
      <c r="LAY5982" s="2"/>
      <c r="LAZ5982" s="2"/>
      <c r="LBA5982" s="2"/>
      <c r="LBB5982" s="2"/>
      <c r="LBC5982" s="2"/>
      <c r="LBD5982" s="2"/>
      <c r="LBE5982" s="2"/>
      <c r="LBF5982" s="2"/>
      <c r="LBG5982" s="2"/>
      <c r="LBH5982" s="2"/>
      <c r="LBI5982" s="2"/>
      <c r="LBJ5982" s="2"/>
      <c r="LBK5982" s="2"/>
      <c r="LBL5982" s="2"/>
      <c r="LBM5982" s="2"/>
      <c r="LBN5982" s="2"/>
      <c r="LBO5982" s="2"/>
      <c r="LBP5982" s="2"/>
      <c r="LBQ5982" s="2"/>
      <c r="LBR5982" s="2"/>
      <c r="LBS5982" s="2"/>
      <c r="LBT5982" s="2"/>
      <c r="LBU5982" s="2"/>
      <c r="LBV5982" s="2"/>
      <c r="LBW5982" s="2"/>
      <c r="LBX5982" s="2"/>
      <c r="LBY5982" s="2"/>
      <c r="LBZ5982" s="2"/>
      <c r="LCA5982" s="2"/>
      <c r="LCB5982" s="2"/>
      <c r="LCC5982" s="2"/>
      <c r="LCD5982" s="2"/>
      <c r="LCE5982" s="2"/>
      <c r="LCF5982" s="2"/>
      <c r="LCG5982" s="2"/>
      <c r="LCH5982" s="2"/>
      <c r="LCI5982" s="2"/>
      <c r="LCJ5982" s="2"/>
      <c r="LCK5982" s="2"/>
      <c r="LCL5982" s="2"/>
      <c r="LCM5982" s="2"/>
      <c r="LCN5982" s="2"/>
      <c r="LCO5982" s="2"/>
      <c r="LCP5982" s="2"/>
      <c r="LCQ5982" s="2"/>
      <c r="LCR5982" s="2"/>
      <c r="LCS5982" s="2"/>
      <c r="LCT5982" s="2"/>
      <c r="LCU5982" s="2"/>
      <c r="LCV5982" s="2"/>
      <c r="LCW5982" s="2"/>
      <c r="LCX5982" s="2"/>
      <c r="LCY5982" s="2"/>
      <c r="LCZ5982" s="2"/>
      <c r="LDA5982" s="2"/>
      <c r="LDB5982" s="2"/>
      <c r="LDC5982" s="2"/>
      <c r="LDD5982" s="2"/>
      <c r="LDE5982" s="2"/>
      <c r="LDF5982" s="2"/>
      <c r="LDG5982" s="2"/>
      <c r="LDH5982" s="2"/>
      <c r="LDI5982" s="2"/>
      <c r="LDJ5982" s="2"/>
      <c r="LDK5982" s="2"/>
      <c r="LDL5982" s="2"/>
      <c r="LDM5982" s="2"/>
      <c r="LDN5982" s="2"/>
      <c r="LDO5982" s="2"/>
      <c r="LDP5982" s="2"/>
      <c r="LDQ5982" s="2"/>
      <c r="LDR5982" s="2"/>
      <c r="LDS5982" s="2"/>
      <c r="LDT5982" s="2"/>
      <c r="LDU5982" s="2"/>
      <c r="LDV5982" s="2"/>
      <c r="LDW5982" s="2"/>
      <c r="LDX5982" s="2"/>
      <c r="LDY5982" s="2"/>
      <c r="LDZ5982" s="2"/>
      <c r="LEA5982" s="2"/>
      <c r="LEB5982" s="2"/>
      <c r="LEC5982" s="2"/>
      <c r="LED5982" s="2"/>
      <c r="LEE5982" s="2"/>
      <c r="LEF5982" s="2"/>
      <c r="LEG5982" s="2"/>
      <c r="LEH5982" s="2"/>
      <c r="LEI5982" s="2"/>
      <c r="LEJ5982" s="2"/>
      <c r="LEK5982" s="2"/>
      <c r="LEL5982" s="2"/>
      <c r="LEM5982" s="2"/>
      <c r="LEN5982" s="2"/>
      <c r="LEO5982" s="2"/>
      <c r="LEP5982" s="2"/>
      <c r="LEQ5982" s="2"/>
      <c r="LER5982" s="2"/>
      <c r="LES5982" s="2"/>
      <c r="LET5982" s="2"/>
      <c r="LEU5982" s="2"/>
      <c r="LEV5982" s="2"/>
      <c r="LEW5982" s="2"/>
      <c r="LEX5982" s="2"/>
      <c r="LEY5982" s="2"/>
      <c r="LEZ5982" s="2"/>
      <c r="LFA5982" s="2"/>
      <c r="LFB5982" s="2"/>
      <c r="LFC5982" s="2"/>
      <c r="LFD5982" s="2"/>
      <c r="LFE5982" s="2"/>
      <c r="LFF5982" s="2"/>
      <c r="LFG5982" s="2"/>
      <c r="LFH5982" s="2"/>
      <c r="LFI5982" s="2"/>
      <c r="LFJ5982" s="2"/>
      <c r="LFK5982" s="2"/>
      <c r="LFL5982" s="2"/>
      <c r="LFM5982" s="2"/>
      <c r="LFN5982" s="2"/>
      <c r="LFO5982" s="2"/>
      <c r="LFP5982" s="2"/>
      <c r="LFQ5982" s="2"/>
      <c r="LFR5982" s="2"/>
      <c r="LFS5982" s="2"/>
      <c r="LFT5982" s="2"/>
      <c r="LFU5982" s="2"/>
      <c r="LFV5982" s="2"/>
      <c r="LFW5982" s="2"/>
      <c r="LFX5982" s="2"/>
      <c r="LFY5982" s="2"/>
      <c r="LFZ5982" s="2"/>
      <c r="LGA5982" s="2"/>
      <c r="LGB5982" s="2"/>
      <c r="LGC5982" s="2"/>
      <c r="LGD5982" s="2"/>
      <c r="LGE5982" s="2"/>
      <c r="LGF5982" s="2"/>
      <c r="LGG5982" s="2"/>
      <c r="LGH5982" s="2"/>
      <c r="LGI5982" s="2"/>
      <c r="LGJ5982" s="2"/>
      <c r="LGK5982" s="2"/>
      <c r="LGL5982" s="2"/>
      <c r="LGM5982" s="2"/>
      <c r="LGN5982" s="2"/>
      <c r="LGO5982" s="2"/>
      <c r="LGP5982" s="2"/>
      <c r="LGQ5982" s="2"/>
      <c r="LGR5982" s="2"/>
      <c r="LGS5982" s="2"/>
      <c r="LGT5982" s="2"/>
      <c r="LGU5982" s="2"/>
      <c r="LGV5982" s="2"/>
      <c r="LGW5982" s="2"/>
      <c r="LGX5982" s="2"/>
      <c r="LGY5982" s="2"/>
      <c r="LGZ5982" s="2"/>
      <c r="LHA5982" s="2"/>
      <c r="LHB5982" s="2"/>
      <c r="LHC5982" s="2"/>
      <c r="LHD5982" s="2"/>
      <c r="LHE5982" s="2"/>
      <c r="LHF5982" s="2"/>
      <c r="LHG5982" s="2"/>
      <c r="LHH5982" s="2"/>
      <c r="LHI5982" s="2"/>
      <c r="LHJ5982" s="2"/>
      <c r="LHK5982" s="2"/>
      <c r="LHL5982" s="2"/>
      <c r="LHM5982" s="2"/>
      <c r="LHN5982" s="2"/>
      <c r="LHO5982" s="2"/>
      <c r="LHP5982" s="2"/>
      <c r="LHQ5982" s="2"/>
      <c r="LHR5982" s="2"/>
      <c r="LHS5982" s="2"/>
      <c r="LHT5982" s="2"/>
      <c r="LHU5982" s="2"/>
      <c r="LHV5982" s="2"/>
      <c r="LHW5982" s="2"/>
      <c r="LHX5982" s="2"/>
      <c r="LHY5982" s="2"/>
      <c r="LHZ5982" s="2"/>
      <c r="LIA5982" s="2"/>
      <c r="LIB5982" s="2"/>
      <c r="LIC5982" s="2"/>
      <c r="LID5982" s="2"/>
      <c r="LIE5982" s="2"/>
      <c r="LIF5982" s="2"/>
      <c r="LIG5982" s="2"/>
      <c r="LIH5982" s="2"/>
      <c r="LII5982" s="2"/>
      <c r="LIJ5982" s="2"/>
      <c r="LIK5982" s="2"/>
      <c r="LIL5982" s="2"/>
      <c r="LIM5982" s="2"/>
      <c r="LIN5982" s="2"/>
      <c r="LIO5982" s="2"/>
      <c r="LIP5982" s="2"/>
      <c r="LIQ5982" s="2"/>
      <c r="LIR5982" s="2"/>
      <c r="LIS5982" s="2"/>
      <c r="LIT5982" s="2"/>
      <c r="LIU5982" s="2"/>
      <c r="LIV5982" s="2"/>
      <c r="LIW5982" s="2"/>
      <c r="LIX5982" s="2"/>
      <c r="LIY5982" s="2"/>
      <c r="LIZ5982" s="2"/>
      <c r="LJA5982" s="2"/>
      <c r="LJB5982" s="2"/>
      <c r="LJC5982" s="2"/>
      <c r="LJD5982" s="2"/>
      <c r="LJE5982" s="2"/>
      <c r="LJF5982" s="2"/>
      <c r="LJG5982" s="2"/>
      <c r="LJH5982" s="2"/>
      <c r="LJI5982" s="2"/>
      <c r="LJJ5982" s="2"/>
      <c r="LJK5982" s="2"/>
      <c r="LJL5982" s="2"/>
      <c r="LJM5982" s="2"/>
      <c r="LJN5982" s="2"/>
      <c r="LJO5982" s="2"/>
      <c r="LJP5982" s="2"/>
      <c r="LJQ5982" s="2"/>
      <c r="LJR5982" s="2"/>
      <c r="LJS5982" s="2"/>
      <c r="LJT5982" s="2"/>
      <c r="LJU5982" s="2"/>
      <c r="LJV5982" s="2"/>
      <c r="LJW5982" s="2"/>
      <c r="LJX5982" s="2"/>
      <c r="LJY5982" s="2"/>
      <c r="LJZ5982" s="2"/>
      <c r="LKA5982" s="2"/>
      <c r="LKB5982" s="2"/>
      <c r="LKC5982" s="2"/>
      <c r="LKD5982" s="2"/>
      <c r="LKE5982" s="2"/>
      <c r="LKF5982" s="2"/>
      <c r="LKG5982" s="2"/>
      <c r="LKH5982" s="2"/>
      <c r="LKI5982" s="2"/>
      <c r="LKJ5982" s="2"/>
      <c r="LKK5982" s="2"/>
      <c r="LKL5982" s="2"/>
      <c r="LKM5982" s="2"/>
      <c r="LKN5982" s="2"/>
      <c r="LKO5982" s="2"/>
      <c r="LKP5982" s="2"/>
      <c r="LKQ5982" s="2"/>
      <c r="LKR5982" s="2"/>
      <c r="LKS5982" s="2"/>
      <c r="LKT5982" s="2"/>
      <c r="LKU5982" s="2"/>
      <c r="LKV5982" s="2"/>
      <c r="LKW5982" s="2"/>
      <c r="LKX5982" s="2"/>
      <c r="LKY5982" s="2"/>
      <c r="LKZ5982" s="2"/>
      <c r="LLA5982" s="2"/>
      <c r="LLB5982" s="2"/>
      <c r="LLC5982" s="2"/>
      <c r="LLD5982" s="2"/>
      <c r="LLE5982" s="2"/>
      <c r="LLF5982" s="2"/>
      <c r="LLG5982" s="2"/>
      <c r="LLH5982" s="2"/>
      <c r="LLI5982" s="2"/>
      <c r="LLJ5982" s="2"/>
      <c r="LLK5982" s="2"/>
      <c r="LLL5982" s="2"/>
      <c r="LLM5982" s="2"/>
      <c r="LLN5982" s="2"/>
      <c r="LLO5982" s="2"/>
      <c r="LLP5982" s="2"/>
      <c r="LLQ5982" s="2"/>
      <c r="LLR5982" s="2"/>
      <c r="LLS5982" s="2"/>
      <c r="LLT5982" s="2"/>
      <c r="LLU5982" s="2"/>
      <c r="LLV5982" s="2"/>
      <c r="LLW5982" s="2"/>
      <c r="LLX5982" s="2"/>
      <c r="LLY5982" s="2"/>
      <c r="LLZ5982" s="2"/>
      <c r="LMA5982" s="2"/>
      <c r="LMB5982" s="2"/>
      <c r="LMC5982" s="2"/>
      <c r="LMD5982" s="2"/>
      <c r="LME5982" s="2"/>
      <c r="LMF5982" s="2"/>
      <c r="LMG5982" s="2"/>
      <c r="LMH5982" s="2"/>
      <c r="LMI5982" s="2"/>
      <c r="LMJ5982" s="2"/>
      <c r="LMK5982" s="2"/>
      <c r="LML5982" s="2"/>
      <c r="LMM5982" s="2"/>
      <c r="LMN5982" s="2"/>
      <c r="LMO5982" s="2"/>
      <c r="LMP5982" s="2"/>
      <c r="LMQ5982" s="2"/>
      <c r="LMR5982" s="2"/>
      <c r="LMS5982" s="2"/>
      <c r="LMT5982" s="2"/>
      <c r="LMU5982" s="2"/>
      <c r="LMV5982" s="2"/>
      <c r="LMW5982" s="2"/>
      <c r="LMX5982" s="2"/>
      <c r="LMY5982" s="2"/>
      <c r="LMZ5982" s="2"/>
      <c r="LNA5982" s="2"/>
      <c r="LNB5982" s="2"/>
      <c r="LNC5982" s="2"/>
      <c r="LND5982" s="2"/>
      <c r="LNE5982" s="2"/>
      <c r="LNF5982" s="2"/>
      <c r="LNG5982" s="2"/>
      <c r="LNH5982" s="2"/>
      <c r="LNI5982" s="2"/>
      <c r="LNJ5982" s="2"/>
      <c r="LNK5982" s="2"/>
      <c r="LNL5982" s="2"/>
      <c r="LNM5982" s="2"/>
      <c r="LNN5982" s="2"/>
      <c r="LNO5982" s="2"/>
      <c r="LNP5982" s="2"/>
      <c r="LNQ5982" s="2"/>
      <c r="LNR5982" s="2"/>
      <c r="LNS5982" s="2"/>
      <c r="LNT5982" s="2"/>
      <c r="LNU5982" s="2"/>
      <c r="LNV5982" s="2"/>
      <c r="LNW5982" s="2"/>
      <c r="LNX5982" s="2"/>
      <c r="LNY5982" s="2"/>
      <c r="LNZ5982" s="2"/>
      <c r="LOA5982" s="2"/>
      <c r="LOB5982" s="2"/>
      <c r="LOC5982" s="2"/>
      <c r="LOD5982" s="2"/>
      <c r="LOE5982" s="2"/>
      <c r="LOF5982" s="2"/>
      <c r="LOG5982" s="2"/>
      <c r="LOH5982" s="2"/>
      <c r="LOI5982" s="2"/>
      <c r="LOJ5982" s="2"/>
      <c r="LOK5982" s="2"/>
      <c r="LOL5982" s="2"/>
      <c r="LOM5982" s="2"/>
      <c r="LON5982" s="2"/>
      <c r="LOO5982" s="2"/>
      <c r="LOP5982" s="2"/>
      <c r="LOQ5982" s="2"/>
      <c r="LOR5982" s="2"/>
      <c r="LOS5982" s="2"/>
      <c r="LOT5982" s="2"/>
      <c r="LOU5982" s="2"/>
      <c r="LOV5982" s="2"/>
      <c r="LOW5982" s="2"/>
      <c r="LOX5982" s="2"/>
      <c r="LOY5982" s="2"/>
      <c r="LOZ5982" s="2"/>
      <c r="LPA5982" s="2"/>
      <c r="LPB5982" s="2"/>
      <c r="LPC5982" s="2"/>
      <c r="LPD5982" s="2"/>
      <c r="LPE5982" s="2"/>
      <c r="LPF5982" s="2"/>
      <c r="LPG5982" s="2"/>
      <c r="LPH5982" s="2"/>
      <c r="LPI5982" s="2"/>
      <c r="LPJ5982" s="2"/>
      <c r="LPK5982" s="2"/>
      <c r="LPL5982" s="2"/>
      <c r="LPM5982" s="2"/>
      <c r="LPN5982" s="2"/>
      <c r="LPO5982" s="2"/>
      <c r="LPP5982" s="2"/>
      <c r="LPQ5982" s="2"/>
      <c r="LPR5982" s="2"/>
      <c r="LPS5982" s="2"/>
      <c r="LPT5982" s="2"/>
      <c r="LPU5982" s="2"/>
      <c r="LPV5982" s="2"/>
      <c r="LPW5982" s="2"/>
      <c r="LPX5982" s="2"/>
      <c r="LPY5982" s="2"/>
      <c r="LPZ5982" s="2"/>
      <c r="LQA5982" s="2"/>
      <c r="LQB5982" s="2"/>
      <c r="LQC5982" s="2"/>
      <c r="LQD5982" s="2"/>
      <c r="LQE5982" s="2"/>
      <c r="LQF5982" s="2"/>
      <c r="LQG5982" s="2"/>
      <c r="LQH5982" s="2"/>
      <c r="LQI5982" s="2"/>
      <c r="LQJ5982" s="2"/>
      <c r="LQK5982" s="2"/>
      <c r="LQL5982" s="2"/>
      <c r="LQM5982" s="2"/>
      <c r="LQN5982" s="2"/>
      <c r="LQO5982" s="2"/>
      <c r="LQP5982" s="2"/>
      <c r="LQQ5982" s="2"/>
      <c r="LQR5982" s="2"/>
      <c r="LQS5982" s="2"/>
      <c r="LQT5982" s="2"/>
      <c r="LQU5982" s="2"/>
      <c r="LQV5982" s="2"/>
      <c r="LQW5982" s="2"/>
      <c r="LQX5982" s="2"/>
      <c r="LQY5982" s="2"/>
      <c r="LQZ5982" s="2"/>
      <c r="LRA5982" s="2"/>
      <c r="LRB5982" s="2"/>
      <c r="LRC5982" s="2"/>
      <c r="LRD5982" s="2"/>
      <c r="LRE5982" s="2"/>
      <c r="LRF5982" s="2"/>
      <c r="LRG5982" s="2"/>
      <c r="LRH5982" s="2"/>
      <c r="LRI5982" s="2"/>
      <c r="LRJ5982" s="2"/>
      <c r="LRK5982" s="2"/>
      <c r="LRL5982" s="2"/>
      <c r="LRM5982" s="2"/>
      <c r="LRN5982" s="2"/>
      <c r="LRO5982" s="2"/>
      <c r="LRP5982" s="2"/>
      <c r="LRQ5982" s="2"/>
      <c r="LRR5982" s="2"/>
      <c r="LRS5982" s="2"/>
      <c r="LRT5982" s="2"/>
      <c r="LRU5982" s="2"/>
      <c r="LRV5982" s="2"/>
      <c r="LRW5982" s="2"/>
      <c r="LRX5982" s="2"/>
      <c r="LRY5982" s="2"/>
      <c r="LRZ5982" s="2"/>
      <c r="LSA5982" s="2"/>
      <c r="LSB5982" s="2"/>
      <c r="LSC5982" s="2"/>
      <c r="LSD5982" s="2"/>
      <c r="LSE5982" s="2"/>
      <c r="LSF5982" s="2"/>
      <c r="LSG5982" s="2"/>
      <c r="LSH5982" s="2"/>
      <c r="LSI5982" s="2"/>
      <c r="LSJ5982" s="2"/>
      <c r="LSK5982" s="2"/>
      <c r="LSL5982" s="2"/>
      <c r="LSM5982" s="2"/>
      <c r="LSN5982" s="2"/>
      <c r="LSO5982" s="2"/>
      <c r="LSP5982" s="2"/>
      <c r="LSQ5982" s="2"/>
      <c r="LSR5982" s="2"/>
      <c r="LSS5982" s="2"/>
      <c r="LST5982" s="2"/>
      <c r="LSU5982" s="2"/>
      <c r="LSV5982" s="2"/>
      <c r="LSW5982" s="2"/>
      <c r="LSX5982" s="2"/>
      <c r="LSY5982" s="2"/>
      <c r="LSZ5982" s="2"/>
      <c r="LTA5982" s="2"/>
      <c r="LTB5982" s="2"/>
      <c r="LTC5982" s="2"/>
      <c r="LTD5982" s="2"/>
      <c r="LTE5982" s="2"/>
      <c r="LTF5982" s="2"/>
      <c r="LTG5982" s="2"/>
      <c r="LTH5982" s="2"/>
      <c r="LTI5982" s="2"/>
      <c r="LTJ5982" s="2"/>
      <c r="LTK5982" s="2"/>
      <c r="LTL5982" s="2"/>
      <c r="LTM5982" s="2"/>
      <c r="LTN5982" s="2"/>
      <c r="LTO5982" s="2"/>
      <c r="LTP5982" s="2"/>
      <c r="LTQ5982" s="2"/>
      <c r="LTR5982" s="2"/>
      <c r="LTS5982" s="2"/>
      <c r="LTT5982" s="2"/>
      <c r="LTU5982" s="2"/>
      <c r="LTV5982" s="2"/>
      <c r="LTW5982" s="2"/>
      <c r="LTX5982" s="2"/>
      <c r="LTY5982" s="2"/>
      <c r="LTZ5982" s="2"/>
      <c r="LUA5982" s="2"/>
      <c r="LUB5982" s="2"/>
      <c r="LUC5982" s="2"/>
      <c r="LUD5982" s="2"/>
      <c r="LUE5982" s="2"/>
      <c r="LUF5982" s="2"/>
      <c r="LUG5982" s="2"/>
      <c r="LUH5982" s="2"/>
      <c r="LUI5982" s="2"/>
      <c r="LUJ5982" s="2"/>
      <c r="LUK5982" s="2"/>
      <c r="LUL5982" s="2"/>
      <c r="LUM5982" s="2"/>
      <c r="LUN5982" s="2"/>
      <c r="LUO5982" s="2"/>
      <c r="LUP5982" s="2"/>
      <c r="LUQ5982" s="2"/>
      <c r="LUR5982" s="2"/>
      <c r="LUS5982" s="2"/>
      <c r="LUT5982" s="2"/>
      <c r="LUU5982" s="2"/>
      <c r="LUV5982" s="2"/>
      <c r="LUW5982" s="2"/>
      <c r="LUX5982" s="2"/>
      <c r="LUY5982" s="2"/>
      <c r="LUZ5982" s="2"/>
      <c r="LVA5982" s="2"/>
      <c r="LVB5982" s="2"/>
      <c r="LVC5982" s="2"/>
      <c r="LVD5982" s="2"/>
      <c r="LVE5982" s="2"/>
      <c r="LVF5982" s="2"/>
      <c r="LVG5982" s="2"/>
      <c r="LVH5982" s="2"/>
      <c r="LVI5982" s="2"/>
      <c r="LVJ5982" s="2"/>
      <c r="LVK5982" s="2"/>
      <c r="LVL5982" s="2"/>
      <c r="LVM5982" s="2"/>
      <c r="LVN5982" s="2"/>
      <c r="LVO5982" s="2"/>
      <c r="LVP5982" s="2"/>
      <c r="LVQ5982" s="2"/>
      <c r="LVR5982" s="2"/>
      <c r="LVS5982" s="2"/>
      <c r="LVT5982" s="2"/>
      <c r="LVU5982" s="2"/>
      <c r="LVV5982" s="2"/>
      <c r="LVW5982" s="2"/>
      <c r="LVX5982" s="2"/>
      <c r="LVY5982" s="2"/>
      <c r="LVZ5982" s="2"/>
      <c r="LWA5982" s="2"/>
      <c r="LWB5982" s="2"/>
      <c r="LWC5982" s="2"/>
      <c r="LWD5982" s="2"/>
      <c r="LWE5982" s="2"/>
      <c r="LWF5982" s="2"/>
      <c r="LWG5982" s="2"/>
      <c r="LWH5982" s="2"/>
      <c r="LWI5982" s="2"/>
      <c r="LWJ5982" s="2"/>
      <c r="LWK5982" s="2"/>
      <c r="LWL5982" s="2"/>
      <c r="LWM5982" s="2"/>
      <c r="LWN5982" s="2"/>
      <c r="LWO5982" s="2"/>
      <c r="LWP5982" s="2"/>
      <c r="LWQ5982" s="2"/>
      <c r="LWR5982" s="2"/>
      <c r="LWS5982" s="2"/>
      <c r="LWT5982" s="2"/>
      <c r="LWU5982" s="2"/>
      <c r="LWV5982" s="2"/>
      <c r="LWW5982" s="2"/>
      <c r="LWX5982" s="2"/>
      <c r="LWY5982" s="2"/>
      <c r="LWZ5982" s="2"/>
      <c r="LXA5982" s="2"/>
      <c r="LXB5982" s="2"/>
      <c r="LXC5982" s="2"/>
      <c r="LXD5982" s="2"/>
      <c r="LXE5982" s="2"/>
      <c r="LXF5982" s="2"/>
      <c r="LXG5982" s="2"/>
      <c r="LXH5982" s="2"/>
      <c r="LXI5982" s="2"/>
      <c r="LXJ5982" s="2"/>
      <c r="LXK5982" s="2"/>
      <c r="LXL5982" s="2"/>
      <c r="LXM5982" s="2"/>
      <c r="LXN5982" s="2"/>
      <c r="LXO5982" s="2"/>
      <c r="LXP5982" s="2"/>
      <c r="LXQ5982" s="2"/>
      <c r="LXR5982" s="2"/>
      <c r="LXS5982" s="2"/>
      <c r="LXT5982" s="2"/>
      <c r="LXU5982" s="2"/>
      <c r="LXV5982" s="2"/>
      <c r="LXW5982" s="2"/>
      <c r="LXX5982" s="2"/>
      <c r="LXY5982" s="2"/>
      <c r="LXZ5982" s="2"/>
      <c r="LYA5982" s="2"/>
      <c r="LYB5982" s="2"/>
      <c r="LYC5982" s="2"/>
      <c r="LYD5982" s="2"/>
      <c r="LYE5982" s="2"/>
      <c r="LYF5982" s="2"/>
      <c r="LYG5982" s="2"/>
      <c r="LYH5982" s="2"/>
      <c r="LYI5982" s="2"/>
      <c r="LYJ5982" s="2"/>
      <c r="LYK5982" s="2"/>
      <c r="LYL5982" s="2"/>
      <c r="LYM5982" s="2"/>
      <c r="LYN5982" s="2"/>
      <c r="LYO5982" s="2"/>
      <c r="LYP5982" s="2"/>
      <c r="LYQ5982" s="2"/>
      <c r="LYR5982" s="2"/>
      <c r="LYS5982" s="2"/>
      <c r="LYT5982" s="2"/>
      <c r="LYU5982" s="2"/>
      <c r="LYV5982" s="2"/>
      <c r="LYW5982" s="2"/>
      <c r="LYX5982" s="2"/>
      <c r="LYY5982" s="2"/>
      <c r="LYZ5982" s="2"/>
      <c r="LZA5982" s="2"/>
      <c r="LZB5982" s="2"/>
      <c r="LZC5982" s="2"/>
      <c r="LZD5982" s="2"/>
      <c r="LZE5982" s="2"/>
      <c r="LZF5982" s="2"/>
      <c r="LZG5982" s="2"/>
      <c r="LZH5982" s="2"/>
      <c r="LZI5982" s="2"/>
      <c r="LZJ5982" s="2"/>
      <c r="LZK5982" s="2"/>
      <c r="LZL5982" s="2"/>
      <c r="LZM5982" s="2"/>
      <c r="LZN5982" s="2"/>
      <c r="LZO5982" s="2"/>
      <c r="LZP5982" s="2"/>
      <c r="LZQ5982" s="2"/>
      <c r="LZR5982" s="2"/>
      <c r="LZS5982" s="2"/>
      <c r="LZT5982" s="2"/>
      <c r="LZU5982" s="2"/>
      <c r="LZV5982" s="2"/>
      <c r="LZW5982" s="2"/>
      <c r="LZX5982" s="2"/>
      <c r="LZY5982" s="2"/>
      <c r="LZZ5982" s="2"/>
      <c r="MAA5982" s="2"/>
      <c r="MAB5982" s="2"/>
      <c r="MAC5982" s="2"/>
      <c r="MAD5982" s="2"/>
      <c r="MAE5982" s="2"/>
      <c r="MAF5982" s="2"/>
      <c r="MAG5982" s="2"/>
      <c r="MAH5982" s="2"/>
      <c r="MAI5982" s="2"/>
      <c r="MAJ5982" s="2"/>
      <c r="MAK5982" s="2"/>
      <c r="MAL5982" s="2"/>
      <c r="MAM5982" s="2"/>
      <c r="MAN5982" s="2"/>
      <c r="MAO5982" s="2"/>
      <c r="MAP5982" s="2"/>
      <c r="MAQ5982" s="2"/>
      <c r="MAR5982" s="2"/>
      <c r="MAS5982" s="2"/>
      <c r="MAT5982" s="2"/>
      <c r="MAU5982" s="2"/>
      <c r="MAV5982" s="2"/>
      <c r="MAW5982" s="2"/>
      <c r="MAX5982" s="2"/>
      <c r="MAY5982" s="2"/>
      <c r="MAZ5982" s="2"/>
      <c r="MBA5982" s="2"/>
      <c r="MBB5982" s="2"/>
      <c r="MBC5982" s="2"/>
      <c r="MBD5982" s="2"/>
      <c r="MBE5982" s="2"/>
      <c r="MBF5982" s="2"/>
      <c r="MBG5982" s="2"/>
      <c r="MBH5982" s="2"/>
      <c r="MBI5982" s="2"/>
      <c r="MBJ5982" s="2"/>
      <c r="MBK5982" s="2"/>
      <c r="MBL5982" s="2"/>
      <c r="MBM5982" s="2"/>
      <c r="MBN5982" s="2"/>
      <c r="MBO5982" s="2"/>
      <c r="MBP5982" s="2"/>
      <c r="MBQ5982" s="2"/>
      <c r="MBR5982" s="2"/>
      <c r="MBS5982" s="2"/>
      <c r="MBT5982" s="2"/>
      <c r="MBU5982" s="2"/>
      <c r="MBV5982" s="2"/>
      <c r="MBW5982" s="2"/>
      <c r="MBX5982" s="2"/>
      <c r="MBY5982" s="2"/>
      <c r="MBZ5982" s="2"/>
      <c r="MCA5982" s="2"/>
      <c r="MCB5982" s="2"/>
      <c r="MCC5982" s="2"/>
      <c r="MCD5982" s="2"/>
      <c r="MCE5982" s="2"/>
      <c r="MCF5982" s="2"/>
      <c r="MCG5982" s="2"/>
      <c r="MCH5982" s="2"/>
      <c r="MCI5982" s="2"/>
      <c r="MCJ5982" s="2"/>
      <c r="MCK5982" s="2"/>
      <c r="MCL5982" s="2"/>
      <c r="MCM5982" s="2"/>
      <c r="MCN5982" s="2"/>
      <c r="MCO5982" s="2"/>
      <c r="MCP5982" s="2"/>
      <c r="MCQ5982" s="2"/>
      <c r="MCR5982" s="2"/>
      <c r="MCS5982" s="2"/>
      <c r="MCT5982" s="2"/>
      <c r="MCU5982" s="2"/>
      <c r="MCV5982" s="2"/>
      <c r="MCW5982" s="2"/>
      <c r="MCX5982" s="2"/>
      <c r="MCY5982" s="2"/>
      <c r="MCZ5982" s="2"/>
      <c r="MDA5982" s="2"/>
      <c r="MDB5982" s="2"/>
      <c r="MDC5982" s="2"/>
      <c r="MDD5982" s="2"/>
      <c r="MDE5982" s="2"/>
      <c r="MDF5982" s="2"/>
      <c r="MDG5982" s="2"/>
      <c r="MDH5982" s="2"/>
      <c r="MDI5982" s="2"/>
      <c r="MDJ5982" s="2"/>
      <c r="MDK5982" s="2"/>
      <c r="MDL5982" s="2"/>
      <c r="MDM5982" s="2"/>
      <c r="MDN5982" s="2"/>
      <c r="MDO5982" s="2"/>
      <c r="MDP5982" s="2"/>
      <c r="MDQ5982" s="2"/>
      <c r="MDR5982" s="2"/>
      <c r="MDS5982" s="2"/>
      <c r="MDT5982" s="2"/>
      <c r="MDU5982" s="2"/>
      <c r="MDV5982" s="2"/>
      <c r="MDW5982" s="2"/>
      <c r="MDX5982" s="2"/>
      <c r="MDY5982" s="2"/>
      <c r="MDZ5982" s="2"/>
      <c r="MEA5982" s="2"/>
      <c r="MEB5982" s="2"/>
      <c r="MEC5982" s="2"/>
      <c r="MED5982" s="2"/>
      <c r="MEE5982" s="2"/>
      <c r="MEF5982" s="2"/>
      <c r="MEG5982" s="2"/>
      <c r="MEH5982" s="2"/>
      <c r="MEI5982" s="2"/>
      <c r="MEJ5982" s="2"/>
      <c r="MEK5982" s="2"/>
      <c r="MEL5982" s="2"/>
      <c r="MEM5982" s="2"/>
      <c r="MEN5982" s="2"/>
      <c r="MEO5982" s="2"/>
      <c r="MEP5982" s="2"/>
      <c r="MEQ5982" s="2"/>
      <c r="MER5982" s="2"/>
      <c r="MES5982" s="2"/>
      <c r="MET5982" s="2"/>
      <c r="MEU5982" s="2"/>
      <c r="MEV5982" s="2"/>
      <c r="MEW5982" s="2"/>
      <c r="MEX5982" s="2"/>
      <c r="MEY5982" s="2"/>
      <c r="MEZ5982" s="2"/>
      <c r="MFA5982" s="2"/>
      <c r="MFB5982" s="2"/>
      <c r="MFC5982" s="2"/>
      <c r="MFD5982" s="2"/>
      <c r="MFE5982" s="2"/>
      <c r="MFF5982" s="2"/>
      <c r="MFG5982" s="2"/>
      <c r="MFH5982" s="2"/>
      <c r="MFI5982" s="2"/>
      <c r="MFJ5982" s="2"/>
      <c r="MFK5982" s="2"/>
      <c r="MFL5982" s="2"/>
      <c r="MFM5982" s="2"/>
      <c r="MFN5982" s="2"/>
      <c r="MFO5982" s="2"/>
      <c r="MFP5982" s="2"/>
      <c r="MFQ5982" s="2"/>
      <c r="MFR5982" s="2"/>
      <c r="MFS5982" s="2"/>
      <c r="MFT5982" s="2"/>
      <c r="MFU5982" s="2"/>
      <c r="MFV5982" s="2"/>
      <c r="MFW5982" s="2"/>
      <c r="MFX5982" s="2"/>
      <c r="MFY5982" s="2"/>
      <c r="MFZ5982" s="2"/>
      <c r="MGA5982" s="2"/>
      <c r="MGB5982" s="2"/>
      <c r="MGC5982" s="2"/>
      <c r="MGD5982" s="2"/>
      <c r="MGE5982" s="2"/>
      <c r="MGF5982" s="2"/>
      <c r="MGG5982" s="2"/>
      <c r="MGH5982" s="2"/>
      <c r="MGI5982" s="2"/>
      <c r="MGJ5982" s="2"/>
      <c r="MGK5982" s="2"/>
      <c r="MGL5982" s="2"/>
      <c r="MGM5982" s="2"/>
      <c r="MGN5982" s="2"/>
      <c r="MGO5982" s="2"/>
      <c r="MGP5982" s="2"/>
      <c r="MGQ5982" s="2"/>
      <c r="MGR5982" s="2"/>
      <c r="MGS5982" s="2"/>
      <c r="MGT5982" s="2"/>
      <c r="MGU5982" s="2"/>
      <c r="MGV5982" s="2"/>
      <c r="MGW5982" s="2"/>
      <c r="MGX5982" s="2"/>
      <c r="MGY5982" s="2"/>
      <c r="MGZ5982" s="2"/>
      <c r="MHA5982" s="2"/>
      <c r="MHB5982" s="2"/>
      <c r="MHC5982" s="2"/>
      <c r="MHD5982" s="2"/>
      <c r="MHE5982" s="2"/>
      <c r="MHF5982" s="2"/>
      <c r="MHG5982" s="2"/>
      <c r="MHH5982" s="2"/>
      <c r="MHI5982" s="2"/>
      <c r="MHJ5982" s="2"/>
      <c r="MHK5982" s="2"/>
      <c r="MHL5982" s="2"/>
      <c r="MHM5982" s="2"/>
      <c r="MHN5982" s="2"/>
      <c r="MHO5982" s="2"/>
      <c r="MHP5982" s="2"/>
      <c r="MHQ5982" s="2"/>
      <c r="MHR5982" s="2"/>
      <c r="MHS5982" s="2"/>
      <c r="MHT5982" s="2"/>
      <c r="MHU5982" s="2"/>
      <c r="MHV5982" s="2"/>
      <c r="MHW5982" s="2"/>
      <c r="MHX5982" s="2"/>
      <c r="MHY5982" s="2"/>
      <c r="MHZ5982" s="2"/>
      <c r="MIA5982" s="2"/>
      <c r="MIB5982" s="2"/>
      <c r="MIC5982" s="2"/>
      <c r="MID5982" s="2"/>
      <c r="MIE5982" s="2"/>
      <c r="MIF5982" s="2"/>
      <c r="MIG5982" s="2"/>
      <c r="MIH5982" s="2"/>
      <c r="MII5982" s="2"/>
      <c r="MIJ5982" s="2"/>
      <c r="MIK5982" s="2"/>
      <c r="MIL5982" s="2"/>
      <c r="MIM5982" s="2"/>
      <c r="MIN5982" s="2"/>
      <c r="MIO5982" s="2"/>
      <c r="MIP5982" s="2"/>
      <c r="MIQ5982" s="2"/>
      <c r="MIR5982" s="2"/>
      <c r="MIS5982" s="2"/>
      <c r="MIT5982" s="2"/>
      <c r="MIU5982" s="2"/>
      <c r="MIV5982" s="2"/>
      <c r="MIW5982" s="2"/>
      <c r="MIX5982" s="2"/>
      <c r="MIY5982" s="2"/>
      <c r="MIZ5982" s="2"/>
      <c r="MJA5982" s="2"/>
      <c r="MJB5982" s="2"/>
      <c r="MJC5982" s="2"/>
      <c r="MJD5982" s="2"/>
      <c r="MJE5982" s="2"/>
      <c r="MJF5982" s="2"/>
      <c r="MJG5982" s="2"/>
      <c r="MJH5982" s="2"/>
      <c r="MJI5982" s="2"/>
      <c r="MJJ5982" s="2"/>
      <c r="MJK5982" s="2"/>
      <c r="MJL5982" s="2"/>
      <c r="MJM5982" s="2"/>
      <c r="MJN5982" s="2"/>
      <c r="MJO5982" s="2"/>
      <c r="MJP5982" s="2"/>
      <c r="MJQ5982" s="2"/>
      <c r="MJR5982" s="2"/>
      <c r="MJS5982" s="2"/>
      <c r="MJT5982" s="2"/>
      <c r="MJU5982" s="2"/>
      <c r="MJV5982" s="2"/>
      <c r="MJW5982" s="2"/>
      <c r="MJX5982" s="2"/>
      <c r="MJY5982" s="2"/>
      <c r="MJZ5982" s="2"/>
      <c r="MKA5982" s="2"/>
      <c r="MKB5982" s="2"/>
      <c r="MKC5982" s="2"/>
      <c r="MKD5982" s="2"/>
      <c r="MKE5982" s="2"/>
      <c r="MKF5982" s="2"/>
      <c r="MKG5982" s="2"/>
      <c r="MKH5982" s="2"/>
      <c r="MKI5982" s="2"/>
      <c r="MKJ5982" s="2"/>
      <c r="MKK5982" s="2"/>
      <c r="MKL5982" s="2"/>
      <c r="MKM5982" s="2"/>
      <c r="MKN5982" s="2"/>
      <c r="MKO5982" s="2"/>
      <c r="MKP5982" s="2"/>
      <c r="MKQ5982" s="2"/>
      <c r="MKR5982" s="2"/>
      <c r="MKS5982" s="2"/>
      <c r="MKT5982" s="2"/>
      <c r="MKU5982" s="2"/>
      <c r="MKV5982" s="2"/>
      <c r="MKW5982" s="2"/>
      <c r="MKX5982" s="2"/>
      <c r="MKY5982" s="2"/>
      <c r="MKZ5982" s="2"/>
      <c r="MLA5982" s="2"/>
      <c r="MLB5982" s="2"/>
      <c r="MLC5982" s="2"/>
      <c r="MLD5982" s="2"/>
      <c r="MLE5982" s="2"/>
      <c r="MLF5982" s="2"/>
      <c r="MLG5982" s="2"/>
      <c r="MLH5982" s="2"/>
      <c r="MLI5982" s="2"/>
      <c r="MLJ5982" s="2"/>
      <c r="MLK5982" s="2"/>
      <c r="MLL5982" s="2"/>
      <c r="MLM5982" s="2"/>
      <c r="MLN5982" s="2"/>
      <c r="MLO5982" s="2"/>
      <c r="MLP5982" s="2"/>
      <c r="MLQ5982" s="2"/>
      <c r="MLR5982" s="2"/>
      <c r="MLS5982" s="2"/>
      <c r="MLT5982" s="2"/>
      <c r="MLU5982" s="2"/>
      <c r="MLV5982" s="2"/>
      <c r="MLW5982" s="2"/>
      <c r="MLX5982" s="2"/>
      <c r="MLY5982" s="2"/>
      <c r="MLZ5982" s="2"/>
      <c r="MMA5982" s="2"/>
      <c r="MMB5982" s="2"/>
      <c r="MMC5982" s="2"/>
      <c r="MMD5982" s="2"/>
      <c r="MME5982" s="2"/>
      <c r="MMF5982" s="2"/>
      <c r="MMG5982" s="2"/>
      <c r="MMH5982" s="2"/>
      <c r="MMI5982" s="2"/>
      <c r="MMJ5982" s="2"/>
      <c r="MMK5982" s="2"/>
      <c r="MML5982" s="2"/>
      <c r="MMM5982" s="2"/>
      <c r="MMN5982" s="2"/>
      <c r="MMO5982" s="2"/>
      <c r="MMP5982" s="2"/>
      <c r="MMQ5982" s="2"/>
      <c r="MMR5982" s="2"/>
      <c r="MMS5982" s="2"/>
      <c r="MMT5982" s="2"/>
      <c r="MMU5982" s="2"/>
      <c r="MMV5982" s="2"/>
      <c r="MMW5982" s="2"/>
      <c r="MMX5982" s="2"/>
      <c r="MMY5982" s="2"/>
      <c r="MMZ5982" s="2"/>
      <c r="MNA5982" s="2"/>
      <c r="MNB5982" s="2"/>
      <c r="MNC5982" s="2"/>
      <c r="MND5982" s="2"/>
      <c r="MNE5982" s="2"/>
      <c r="MNF5982" s="2"/>
      <c r="MNG5982" s="2"/>
      <c r="MNH5982" s="2"/>
      <c r="MNI5982" s="2"/>
      <c r="MNJ5982" s="2"/>
      <c r="MNK5982" s="2"/>
      <c r="MNL5982" s="2"/>
      <c r="MNM5982" s="2"/>
      <c r="MNN5982" s="2"/>
      <c r="MNO5982" s="2"/>
      <c r="MNP5982" s="2"/>
      <c r="MNQ5982" s="2"/>
      <c r="MNR5982" s="2"/>
      <c r="MNS5982" s="2"/>
      <c r="MNT5982" s="2"/>
      <c r="MNU5982" s="2"/>
      <c r="MNV5982" s="2"/>
      <c r="MNW5982" s="2"/>
      <c r="MNX5982" s="2"/>
      <c r="MNY5982" s="2"/>
      <c r="MNZ5982" s="2"/>
      <c r="MOA5982" s="2"/>
      <c r="MOB5982" s="2"/>
      <c r="MOC5982" s="2"/>
      <c r="MOD5982" s="2"/>
      <c r="MOE5982" s="2"/>
      <c r="MOF5982" s="2"/>
      <c r="MOG5982" s="2"/>
      <c r="MOH5982" s="2"/>
      <c r="MOI5982" s="2"/>
      <c r="MOJ5982" s="2"/>
      <c r="MOK5982" s="2"/>
      <c r="MOL5982" s="2"/>
      <c r="MOM5982" s="2"/>
      <c r="MON5982" s="2"/>
      <c r="MOO5982" s="2"/>
      <c r="MOP5982" s="2"/>
      <c r="MOQ5982" s="2"/>
      <c r="MOR5982" s="2"/>
      <c r="MOS5982" s="2"/>
      <c r="MOT5982" s="2"/>
      <c r="MOU5982" s="2"/>
      <c r="MOV5982" s="2"/>
      <c r="MOW5982" s="2"/>
      <c r="MOX5982" s="2"/>
      <c r="MOY5982" s="2"/>
      <c r="MOZ5982" s="2"/>
      <c r="MPA5982" s="2"/>
      <c r="MPB5982" s="2"/>
      <c r="MPC5982" s="2"/>
      <c r="MPD5982" s="2"/>
      <c r="MPE5982" s="2"/>
      <c r="MPF5982" s="2"/>
      <c r="MPG5982" s="2"/>
      <c r="MPH5982" s="2"/>
      <c r="MPI5982" s="2"/>
      <c r="MPJ5982" s="2"/>
      <c r="MPK5982" s="2"/>
      <c r="MPL5982" s="2"/>
      <c r="MPM5982" s="2"/>
      <c r="MPN5982" s="2"/>
      <c r="MPO5982" s="2"/>
      <c r="MPP5982" s="2"/>
      <c r="MPQ5982" s="2"/>
      <c r="MPR5982" s="2"/>
      <c r="MPS5982" s="2"/>
      <c r="MPT5982" s="2"/>
      <c r="MPU5982" s="2"/>
      <c r="MPV5982" s="2"/>
      <c r="MPW5982" s="2"/>
      <c r="MPX5982" s="2"/>
      <c r="MPY5982" s="2"/>
      <c r="MPZ5982" s="2"/>
      <c r="MQA5982" s="2"/>
      <c r="MQB5982" s="2"/>
      <c r="MQC5982" s="2"/>
      <c r="MQD5982" s="2"/>
      <c r="MQE5982" s="2"/>
      <c r="MQF5982" s="2"/>
      <c r="MQG5982" s="2"/>
      <c r="MQH5982" s="2"/>
      <c r="MQI5982" s="2"/>
      <c r="MQJ5982" s="2"/>
      <c r="MQK5982" s="2"/>
      <c r="MQL5982" s="2"/>
      <c r="MQM5982" s="2"/>
      <c r="MQN5982" s="2"/>
      <c r="MQO5982" s="2"/>
      <c r="MQP5982" s="2"/>
      <c r="MQQ5982" s="2"/>
      <c r="MQR5982" s="2"/>
      <c r="MQS5982" s="2"/>
      <c r="MQT5982" s="2"/>
      <c r="MQU5982" s="2"/>
      <c r="MQV5982" s="2"/>
      <c r="MQW5982" s="2"/>
      <c r="MQX5982" s="2"/>
      <c r="MQY5982" s="2"/>
      <c r="MQZ5982" s="2"/>
      <c r="MRA5982" s="2"/>
      <c r="MRB5982" s="2"/>
      <c r="MRC5982" s="2"/>
      <c r="MRD5982" s="2"/>
      <c r="MRE5982" s="2"/>
      <c r="MRF5982" s="2"/>
      <c r="MRG5982" s="2"/>
      <c r="MRH5982" s="2"/>
      <c r="MRI5982" s="2"/>
      <c r="MRJ5982" s="2"/>
      <c r="MRK5982" s="2"/>
      <c r="MRL5982" s="2"/>
      <c r="MRM5982" s="2"/>
      <c r="MRN5982" s="2"/>
      <c r="MRO5982" s="2"/>
      <c r="MRP5982" s="2"/>
      <c r="MRQ5982" s="2"/>
      <c r="MRR5982" s="2"/>
      <c r="MRS5982" s="2"/>
      <c r="MRT5982" s="2"/>
      <c r="MRU5982" s="2"/>
      <c r="MRV5982" s="2"/>
      <c r="MRW5982" s="2"/>
      <c r="MRX5982" s="2"/>
      <c r="MRY5982" s="2"/>
      <c r="MRZ5982" s="2"/>
      <c r="MSA5982" s="2"/>
      <c r="MSB5982" s="2"/>
      <c r="MSC5982" s="2"/>
      <c r="MSD5982" s="2"/>
      <c r="MSE5982" s="2"/>
      <c r="MSF5982" s="2"/>
      <c r="MSG5982" s="2"/>
      <c r="MSH5982" s="2"/>
      <c r="MSI5982" s="2"/>
      <c r="MSJ5982" s="2"/>
      <c r="MSK5982" s="2"/>
      <c r="MSL5982" s="2"/>
      <c r="MSM5982" s="2"/>
      <c r="MSN5982" s="2"/>
      <c r="MSO5982" s="2"/>
      <c r="MSP5982" s="2"/>
      <c r="MSQ5982" s="2"/>
      <c r="MSR5982" s="2"/>
      <c r="MSS5982" s="2"/>
      <c r="MST5982" s="2"/>
      <c r="MSU5982" s="2"/>
      <c r="MSV5982" s="2"/>
      <c r="MSW5982" s="2"/>
      <c r="MSX5982" s="2"/>
      <c r="MSY5982" s="2"/>
      <c r="MSZ5982" s="2"/>
      <c r="MTA5982" s="2"/>
      <c r="MTB5982" s="2"/>
      <c r="MTC5982" s="2"/>
      <c r="MTD5982" s="2"/>
      <c r="MTE5982" s="2"/>
      <c r="MTF5982" s="2"/>
      <c r="MTG5982" s="2"/>
      <c r="MTH5982" s="2"/>
      <c r="MTI5982" s="2"/>
      <c r="MTJ5982" s="2"/>
      <c r="MTK5982" s="2"/>
      <c r="MTL5982" s="2"/>
      <c r="MTM5982" s="2"/>
      <c r="MTN5982" s="2"/>
      <c r="MTO5982" s="2"/>
      <c r="MTP5982" s="2"/>
      <c r="MTQ5982" s="2"/>
      <c r="MTR5982" s="2"/>
      <c r="MTS5982" s="2"/>
      <c r="MTT5982" s="2"/>
      <c r="MTU5982" s="2"/>
      <c r="MTV5982" s="2"/>
      <c r="MTW5982" s="2"/>
      <c r="MTX5982" s="2"/>
      <c r="MTY5982" s="2"/>
      <c r="MTZ5982" s="2"/>
      <c r="MUA5982" s="2"/>
      <c r="MUB5982" s="2"/>
      <c r="MUC5982" s="2"/>
      <c r="MUD5982" s="2"/>
      <c r="MUE5982" s="2"/>
      <c r="MUF5982" s="2"/>
      <c r="MUG5982" s="2"/>
      <c r="MUH5982" s="2"/>
      <c r="MUI5982" s="2"/>
      <c r="MUJ5982" s="2"/>
      <c r="MUK5982" s="2"/>
      <c r="MUL5982" s="2"/>
      <c r="MUM5982" s="2"/>
      <c r="MUN5982" s="2"/>
      <c r="MUO5982" s="2"/>
      <c r="MUP5982" s="2"/>
      <c r="MUQ5982" s="2"/>
      <c r="MUR5982" s="2"/>
      <c r="MUS5982" s="2"/>
      <c r="MUT5982" s="2"/>
      <c r="MUU5982" s="2"/>
      <c r="MUV5982" s="2"/>
      <c r="MUW5982" s="2"/>
      <c r="MUX5982" s="2"/>
      <c r="MUY5982" s="2"/>
      <c r="MUZ5982" s="2"/>
      <c r="MVA5982" s="2"/>
      <c r="MVB5982" s="2"/>
      <c r="MVC5982" s="2"/>
      <c r="MVD5982" s="2"/>
      <c r="MVE5982" s="2"/>
      <c r="MVF5982" s="2"/>
      <c r="MVG5982" s="2"/>
      <c r="MVH5982" s="2"/>
      <c r="MVI5982" s="2"/>
      <c r="MVJ5982" s="2"/>
      <c r="MVK5982" s="2"/>
      <c r="MVL5982" s="2"/>
      <c r="MVM5982" s="2"/>
      <c r="MVN5982" s="2"/>
      <c r="MVO5982" s="2"/>
      <c r="MVP5982" s="2"/>
      <c r="MVQ5982" s="2"/>
      <c r="MVR5982" s="2"/>
      <c r="MVS5982" s="2"/>
      <c r="MVT5982" s="2"/>
      <c r="MVU5982" s="2"/>
      <c r="MVV5982" s="2"/>
      <c r="MVW5982" s="2"/>
      <c r="MVX5982" s="2"/>
      <c r="MVY5982" s="2"/>
      <c r="MVZ5982" s="2"/>
      <c r="MWA5982" s="2"/>
      <c r="MWB5982" s="2"/>
      <c r="MWC5982" s="2"/>
      <c r="MWD5982" s="2"/>
      <c r="MWE5982" s="2"/>
      <c r="MWF5982" s="2"/>
      <c r="MWG5982" s="2"/>
      <c r="MWH5982" s="2"/>
      <c r="MWI5982" s="2"/>
      <c r="MWJ5982" s="2"/>
      <c r="MWK5982" s="2"/>
      <c r="MWL5982" s="2"/>
      <c r="MWM5982" s="2"/>
      <c r="MWN5982" s="2"/>
      <c r="MWO5982" s="2"/>
      <c r="MWP5982" s="2"/>
      <c r="MWQ5982" s="2"/>
      <c r="MWR5982" s="2"/>
      <c r="MWS5982" s="2"/>
      <c r="MWT5982" s="2"/>
      <c r="MWU5982" s="2"/>
      <c r="MWV5982" s="2"/>
      <c r="MWW5982" s="2"/>
      <c r="MWX5982" s="2"/>
      <c r="MWY5982" s="2"/>
      <c r="MWZ5982" s="2"/>
      <c r="MXA5982" s="2"/>
      <c r="MXB5982" s="2"/>
      <c r="MXC5982" s="2"/>
      <c r="MXD5982" s="2"/>
      <c r="MXE5982" s="2"/>
      <c r="MXF5982" s="2"/>
      <c r="MXG5982" s="2"/>
      <c r="MXH5982" s="2"/>
      <c r="MXI5982" s="2"/>
      <c r="MXJ5982" s="2"/>
      <c r="MXK5982" s="2"/>
      <c r="MXL5982" s="2"/>
      <c r="MXM5982" s="2"/>
      <c r="MXN5982" s="2"/>
      <c r="MXO5982" s="2"/>
      <c r="MXP5982" s="2"/>
      <c r="MXQ5982" s="2"/>
      <c r="MXR5982" s="2"/>
      <c r="MXS5982" s="2"/>
      <c r="MXT5982" s="2"/>
      <c r="MXU5982" s="2"/>
      <c r="MXV5982" s="2"/>
      <c r="MXW5982" s="2"/>
      <c r="MXX5982" s="2"/>
      <c r="MXY5982" s="2"/>
      <c r="MXZ5982" s="2"/>
      <c r="MYA5982" s="2"/>
      <c r="MYB5982" s="2"/>
      <c r="MYC5982" s="2"/>
      <c r="MYD5982" s="2"/>
      <c r="MYE5982" s="2"/>
      <c r="MYF5982" s="2"/>
      <c r="MYG5982" s="2"/>
      <c r="MYH5982" s="2"/>
      <c r="MYI5982" s="2"/>
      <c r="MYJ5982" s="2"/>
      <c r="MYK5982" s="2"/>
      <c r="MYL5982" s="2"/>
      <c r="MYM5982" s="2"/>
      <c r="MYN5982" s="2"/>
      <c r="MYO5982" s="2"/>
      <c r="MYP5982" s="2"/>
      <c r="MYQ5982" s="2"/>
      <c r="MYR5982" s="2"/>
      <c r="MYS5982" s="2"/>
      <c r="MYT5982" s="2"/>
      <c r="MYU5982" s="2"/>
      <c r="MYV5982" s="2"/>
      <c r="MYW5982" s="2"/>
      <c r="MYX5982" s="2"/>
      <c r="MYY5982" s="2"/>
      <c r="MYZ5982" s="2"/>
      <c r="MZA5982" s="2"/>
      <c r="MZB5982" s="2"/>
      <c r="MZC5982" s="2"/>
      <c r="MZD5982" s="2"/>
      <c r="MZE5982" s="2"/>
      <c r="MZF5982" s="2"/>
      <c r="MZG5982" s="2"/>
      <c r="MZH5982" s="2"/>
      <c r="MZI5982" s="2"/>
      <c r="MZJ5982" s="2"/>
      <c r="MZK5982" s="2"/>
      <c r="MZL5982" s="2"/>
      <c r="MZM5982" s="2"/>
      <c r="MZN5982" s="2"/>
      <c r="MZO5982" s="2"/>
      <c r="MZP5982" s="2"/>
      <c r="MZQ5982" s="2"/>
      <c r="MZR5982" s="2"/>
      <c r="MZS5982" s="2"/>
      <c r="MZT5982" s="2"/>
      <c r="MZU5982" s="2"/>
      <c r="MZV5982" s="2"/>
      <c r="MZW5982" s="2"/>
      <c r="MZX5982" s="2"/>
      <c r="MZY5982" s="2"/>
      <c r="MZZ5982" s="2"/>
      <c r="NAA5982" s="2"/>
      <c r="NAB5982" s="2"/>
      <c r="NAC5982" s="2"/>
      <c r="NAD5982" s="2"/>
      <c r="NAE5982" s="2"/>
      <c r="NAF5982" s="2"/>
      <c r="NAG5982" s="2"/>
      <c r="NAH5982" s="2"/>
      <c r="NAI5982" s="2"/>
      <c r="NAJ5982" s="2"/>
      <c r="NAK5982" s="2"/>
      <c r="NAL5982" s="2"/>
      <c r="NAM5982" s="2"/>
      <c r="NAN5982" s="2"/>
      <c r="NAO5982" s="2"/>
      <c r="NAP5982" s="2"/>
      <c r="NAQ5982" s="2"/>
      <c r="NAR5982" s="2"/>
      <c r="NAS5982" s="2"/>
      <c r="NAT5982" s="2"/>
      <c r="NAU5982" s="2"/>
      <c r="NAV5982" s="2"/>
      <c r="NAW5982" s="2"/>
      <c r="NAX5982" s="2"/>
      <c r="NAY5982" s="2"/>
      <c r="NAZ5982" s="2"/>
      <c r="NBA5982" s="2"/>
      <c r="NBB5982" s="2"/>
      <c r="NBC5982" s="2"/>
      <c r="NBD5982" s="2"/>
      <c r="NBE5982" s="2"/>
      <c r="NBF5982" s="2"/>
      <c r="NBG5982" s="2"/>
      <c r="NBH5982" s="2"/>
      <c r="NBI5982" s="2"/>
      <c r="NBJ5982" s="2"/>
      <c r="NBK5982" s="2"/>
      <c r="NBL5982" s="2"/>
      <c r="NBM5982" s="2"/>
      <c r="NBN5982" s="2"/>
      <c r="NBO5982" s="2"/>
      <c r="NBP5982" s="2"/>
      <c r="NBQ5982" s="2"/>
      <c r="NBR5982" s="2"/>
      <c r="NBS5982" s="2"/>
      <c r="NBT5982" s="2"/>
      <c r="NBU5982" s="2"/>
      <c r="NBV5982" s="2"/>
      <c r="NBW5982" s="2"/>
      <c r="NBX5982" s="2"/>
      <c r="NBY5982" s="2"/>
      <c r="NBZ5982" s="2"/>
      <c r="NCA5982" s="2"/>
      <c r="NCB5982" s="2"/>
      <c r="NCC5982" s="2"/>
      <c r="NCD5982" s="2"/>
      <c r="NCE5982" s="2"/>
      <c r="NCF5982" s="2"/>
      <c r="NCG5982" s="2"/>
      <c r="NCH5982" s="2"/>
      <c r="NCI5982" s="2"/>
      <c r="NCJ5982" s="2"/>
      <c r="NCK5982" s="2"/>
      <c r="NCL5982" s="2"/>
      <c r="NCM5982" s="2"/>
      <c r="NCN5982" s="2"/>
      <c r="NCO5982" s="2"/>
      <c r="NCP5982" s="2"/>
      <c r="NCQ5982" s="2"/>
      <c r="NCR5982" s="2"/>
      <c r="NCS5982" s="2"/>
      <c r="NCT5982" s="2"/>
      <c r="NCU5982" s="2"/>
      <c r="NCV5982" s="2"/>
      <c r="NCW5982" s="2"/>
      <c r="NCX5982" s="2"/>
      <c r="NCY5982" s="2"/>
      <c r="NCZ5982" s="2"/>
      <c r="NDA5982" s="2"/>
      <c r="NDB5982" s="2"/>
      <c r="NDC5982" s="2"/>
      <c r="NDD5982" s="2"/>
      <c r="NDE5982" s="2"/>
      <c r="NDF5982" s="2"/>
      <c r="NDG5982" s="2"/>
      <c r="NDH5982" s="2"/>
      <c r="NDI5982" s="2"/>
      <c r="NDJ5982" s="2"/>
      <c r="NDK5982" s="2"/>
      <c r="NDL5982" s="2"/>
      <c r="NDM5982" s="2"/>
      <c r="NDN5982" s="2"/>
      <c r="NDO5982" s="2"/>
      <c r="NDP5982" s="2"/>
      <c r="NDQ5982" s="2"/>
      <c r="NDR5982" s="2"/>
      <c r="NDS5982" s="2"/>
      <c r="NDT5982" s="2"/>
      <c r="NDU5982" s="2"/>
      <c r="NDV5982" s="2"/>
      <c r="NDW5982" s="2"/>
      <c r="NDX5982" s="2"/>
      <c r="NDY5982" s="2"/>
      <c r="NDZ5982" s="2"/>
      <c r="NEA5982" s="2"/>
      <c r="NEB5982" s="2"/>
      <c r="NEC5982" s="2"/>
      <c r="NED5982" s="2"/>
      <c r="NEE5982" s="2"/>
      <c r="NEF5982" s="2"/>
      <c r="NEG5982" s="2"/>
      <c r="NEH5982" s="2"/>
      <c r="NEI5982" s="2"/>
      <c r="NEJ5982" s="2"/>
      <c r="NEK5982" s="2"/>
      <c r="NEL5982" s="2"/>
      <c r="NEM5982" s="2"/>
      <c r="NEN5982" s="2"/>
      <c r="NEO5982" s="2"/>
      <c r="NEP5982" s="2"/>
      <c r="NEQ5982" s="2"/>
      <c r="NER5982" s="2"/>
      <c r="NES5982" s="2"/>
      <c r="NET5982" s="2"/>
      <c r="NEU5982" s="2"/>
      <c r="NEV5982" s="2"/>
      <c r="NEW5982" s="2"/>
      <c r="NEX5982" s="2"/>
      <c r="NEY5982" s="2"/>
      <c r="NEZ5982" s="2"/>
      <c r="NFA5982" s="2"/>
      <c r="NFB5982" s="2"/>
      <c r="NFC5982" s="2"/>
      <c r="NFD5982" s="2"/>
      <c r="NFE5982" s="2"/>
      <c r="NFF5982" s="2"/>
      <c r="NFG5982" s="2"/>
      <c r="NFH5982" s="2"/>
      <c r="NFI5982" s="2"/>
      <c r="NFJ5982" s="2"/>
      <c r="NFK5982" s="2"/>
      <c r="NFL5982" s="2"/>
      <c r="NFM5982" s="2"/>
      <c r="NFN5982" s="2"/>
      <c r="NFO5982" s="2"/>
      <c r="NFP5982" s="2"/>
      <c r="NFQ5982" s="2"/>
      <c r="NFR5982" s="2"/>
      <c r="NFS5982" s="2"/>
      <c r="NFT5982" s="2"/>
      <c r="NFU5982" s="2"/>
      <c r="NFV5982" s="2"/>
      <c r="NFW5982" s="2"/>
      <c r="NFX5982" s="2"/>
      <c r="NFY5982" s="2"/>
      <c r="NFZ5982" s="2"/>
      <c r="NGA5982" s="2"/>
      <c r="NGB5982" s="2"/>
      <c r="NGC5982" s="2"/>
      <c r="NGD5982" s="2"/>
      <c r="NGE5982" s="2"/>
      <c r="NGF5982" s="2"/>
      <c r="NGG5982" s="2"/>
      <c r="NGH5982" s="2"/>
      <c r="NGI5982" s="2"/>
      <c r="NGJ5982" s="2"/>
      <c r="NGK5982" s="2"/>
      <c r="NGL5982" s="2"/>
      <c r="NGM5982" s="2"/>
      <c r="NGN5982" s="2"/>
      <c r="NGO5982" s="2"/>
      <c r="NGP5982" s="2"/>
      <c r="NGQ5982" s="2"/>
      <c r="NGR5982" s="2"/>
      <c r="NGS5982" s="2"/>
      <c r="NGT5982" s="2"/>
      <c r="NGU5982" s="2"/>
      <c r="NGV5982" s="2"/>
      <c r="NGW5982" s="2"/>
      <c r="NGX5982" s="2"/>
      <c r="NGY5982" s="2"/>
      <c r="NGZ5982" s="2"/>
      <c r="NHA5982" s="2"/>
      <c r="NHB5982" s="2"/>
      <c r="NHC5982" s="2"/>
      <c r="NHD5982" s="2"/>
      <c r="NHE5982" s="2"/>
      <c r="NHF5982" s="2"/>
      <c r="NHG5982" s="2"/>
      <c r="NHH5982" s="2"/>
      <c r="NHI5982" s="2"/>
      <c r="NHJ5982" s="2"/>
      <c r="NHK5982" s="2"/>
      <c r="NHL5982" s="2"/>
      <c r="NHM5982" s="2"/>
      <c r="NHN5982" s="2"/>
      <c r="NHO5982" s="2"/>
      <c r="NHP5982" s="2"/>
      <c r="NHQ5982" s="2"/>
      <c r="NHR5982" s="2"/>
      <c r="NHS5982" s="2"/>
      <c r="NHT5982" s="2"/>
      <c r="NHU5982" s="2"/>
      <c r="NHV5982" s="2"/>
      <c r="NHW5982" s="2"/>
      <c r="NHX5982" s="2"/>
      <c r="NHY5982" s="2"/>
      <c r="NHZ5982" s="2"/>
      <c r="NIA5982" s="2"/>
      <c r="NIB5982" s="2"/>
      <c r="NIC5982" s="2"/>
      <c r="NID5982" s="2"/>
      <c r="NIE5982" s="2"/>
      <c r="NIF5982" s="2"/>
      <c r="NIG5982" s="2"/>
      <c r="NIH5982" s="2"/>
      <c r="NII5982" s="2"/>
      <c r="NIJ5982" s="2"/>
      <c r="NIK5982" s="2"/>
      <c r="NIL5982" s="2"/>
      <c r="NIM5982" s="2"/>
      <c r="NIN5982" s="2"/>
      <c r="NIO5982" s="2"/>
      <c r="NIP5982" s="2"/>
      <c r="NIQ5982" s="2"/>
      <c r="NIR5982" s="2"/>
      <c r="NIS5982" s="2"/>
      <c r="NIT5982" s="2"/>
      <c r="NIU5982" s="2"/>
      <c r="NIV5982" s="2"/>
      <c r="NIW5982" s="2"/>
      <c r="NIX5982" s="2"/>
      <c r="NIY5982" s="2"/>
      <c r="NIZ5982" s="2"/>
      <c r="NJA5982" s="2"/>
      <c r="NJB5982" s="2"/>
      <c r="NJC5982" s="2"/>
      <c r="NJD5982" s="2"/>
      <c r="NJE5982" s="2"/>
      <c r="NJF5982" s="2"/>
      <c r="NJG5982" s="2"/>
      <c r="NJH5982" s="2"/>
      <c r="NJI5982" s="2"/>
      <c r="NJJ5982" s="2"/>
      <c r="NJK5982" s="2"/>
      <c r="NJL5982" s="2"/>
      <c r="NJM5982" s="2"/>
      <c r="NJN5982" s="2"/>
      <c r="NJO5982" s="2"/>
      <c r="NJP5982" s="2"/>
      <c r="NJQ5982" s="2"/>
      <c r="NJR5982" s="2"/>
      <c r="NJS5982" s="2"/>
      <c r="NJT5982" s="2"/>
      <c r="NJU5982" s="2"/>
      <c r="NJV5982" s="2"/>
      <c r="NJW5982" s="2"/>
      <c r="NJX5982" s="2"/>
      <c r="NJY5982" s="2"/>
      <c r="NJZ5982" s="2"/>
      <c r="NKA5982" s="2"/>
      <c r="NKB5982" s="2"/>
      <c r="NKC5982" s="2"/>
      <c r="NKD5982" s="2"/>
      <c r="NKE5982" s="2"/>
      <c r="NKF5982" s="2"/>
      <c r="NKG5982" s="2"/>
      <c r="NKH5982" s="2"/>
      <c r="NKI5982" s="2"/>
      <c r="NKJ5982" s="2"/>
      <c r="NKK5982" s="2"/>
      <c r="NKL5982" s="2"/>
      <c r="NKM5982" s="2"/>
      <c r="NKN5982" s="2"/>
      <c r="NKO5982" s="2"/>
      <c r="NKP5982" s="2"/>
      <c r="NKQ5982" s="2"/>
      <c r="NKR5982" s="2"/>
      <c r="NKS5982" s="2"/>
      <c r="NKT5982" s="2"/>
      <c r="NKU5982" s="2"/>
      <c r="NKV5982" s="2"/>
      <c r="NKW5982" s="2"/>
      <c r="NKX5982" s="2"/>
      <c r="NKY5982" s="2"/>
      <c r="NKZ5982" s="2"/>
      <c r="NLA5982" s="2"/>
      <c r="NLB5982" s="2"/>
      <c r="NLC5982" s="2"/>
      <c r="NLD5982" s="2"/>
      <c r="NLE5982" s="2"/>
      <c r="NLF5982" s="2"/>
      <c r="NLG5982" s="2"/>
      <c r="NLH5982" s="2"/>
      <c r="NLI5982" s="2"/>
      <c r="NLJ5982" s="2"/>
      <c r="NLK5982" s="2"/>
      <c r="NLL5982" s="2"/>
      <c r="NLM5982" s="2"/>
      <c r="NLN5982" s="2"/>
      <c r="NLO5982" s="2"/>
      <c r="NLP5982" s="2"/>
      <c r="NLQ5982" s="2"/>
      <c r="NLR5982" s="2"/>
      <c r="NLS5982" s="2"/>
      <c r="NLT5982" s="2"/>
      <c r="NLU5982" s="2"/>
      <c r="NLV5982" s="2"/>
      <c r="NLW5982" s="2"/>
      <c r="NLX5982" s="2"/>
      <c r="NLY5982" s="2"/>
      <c r="NLZ5982" s="2"/>
      <c r="NMA5982" s="2"/>
      <c r="NMB5982" s="2"/>
      <c r="NMC5982" s="2"/>
      <c r="NMD5982" s="2"/>
      <c r="NME5982" s="2"/>
      <c r="NMF5982" s="2"/>
      <c r="NMG5982" s="2"/>
      <c r="NMH5982" s="2"/>
      <c r="NMI5982" s="2"/>
      <c r="NMJ5982" s="2"/>
      <c r="NMK5982" s="2"/>
      <c r="NML5982" s="2"/>
      <c r="NMM5982" s="2"/>
      <c r="NMN5982" s="2"/>
      <c r="NMO5982" s="2"/>
      <c r="NMP5982" s="2"/>
      <c r="NMQ5982" s="2"/>
      <c r="NMR5982" s="2"/>
      <c r="NMS5982" s="2"/>
      <c r="NMT5982" s="2"/>
      <c r="NMU5982" s="2"/>
      <c r="NMV5982" s="2"/>
      <c r="NMW5982" s="2"/>
      <c r="NMX5982" s="2"/>
      <c r="NMY5982" s="2"/>
      <c r="NMZ5982" s="2"/>
      <c r="NNA5982" s="2"/>
      <c r="NNB5982" s="2"/>
      <c r="NNC5982" s="2"/>
      <c r="NND5982" s="2"/>
      <c r="NNE5982" s="2"/>
      <c r="NNF5982" s="2"/>
      <c r="NNG5982" s="2"/>
      <c r="NNH5982" s="2"/>
      <c r="NNI5982" s="2"/>
      <c r="NNJ5982" s="2"/>
      <c r="NNK5982" s="2"/>
      <c r="NNL5982" s="2"/>
      <c r="NNM5982" s="2"/>
      <c r="NNN5982" s="2"/>
      <c r="NNO5982" s="2"/>
      <c r="NNP5982" s="2"/>
      <c r="NNQ5982" s="2"/>
      <c r="NNR5982" s="2"/>
      <c r="NNS5982" s="2"/>
      <c r="NNT5982" s="2"/>
      <c r="NNU5982" s="2"/>
      <c r="NNV5982" s="2"/>
      <c r="NNW5982" s="2"/>
      <c r="NNX5982" s="2"/>
      <c r="NNY5982" s="2"/>
      <c r="NNZ5982" s="2"/>
      <c r="NOA5982" s="2"/>
      <c r="NOB5982" s="2"/>
      <c r="NOC5982" s="2"/>
      <c r="NOD5982" s="2"/>
      <c r="NOE5982" s="2"/>
      <c r="NOF5982" s="2"/>
      <c r="NOG5982" s="2"/>
      <c r="NOH5982" s="2"/>
      <c r="NOI5982" s="2"/>
      <c r="NOJ5982" s="2"/>
      <c r="NOK5982" s="2"/>
      <c r="NOL5982" s="2"/>
      <c r="NOM5982" s="2"/>
      <c r="NON5982" s="2"/>
      <c r="NOO5982" s="2"/>
      <c r="NOP5982" s="2"/>
      <c r="NOQ5982" s="2"/>
      <c r="NOR5982" s="2"/>
      <c r="NOS5982" s="2"/>
      <c r="NOT5982" s="2"/>
      <c r="NOU5982" s="2"/>
      <c r="NOV5982" s="2"/>
      <c r="NOW5982" s="2"/>
      <c r="NOX5982" s="2"/>
      <c r="NOY5982" s="2"/>
      <c r="NOZ5982" s="2"/>
      <c r="NPA5982" s="2"/>
      <c r="NPB5982" s="2"/>
      <c r="NPC5982" s="2"/>
      <c r="NPD5982" s="2"/>
      <c r="NPE5982" s="2"/>
      <c r="NPF5982" s="2"/>
      <c r="NPG5982" s="2"/>
      <c r="NPH5982" s="2"/>
      <c r="NPI5982" s="2"/>
      <c r="NPJ5982" s="2"/>
      <c r="NPK5982" s="2"/>
      <c r="NPL5982" s="2"/>
      <c r="NPM5982" s="2"/>
      <c r="NPN5982" s="2"/>
      <c r="NPO5982" s="2"/>
      <c r="NPP5982" s="2"/>
      <c r="NPQ5982" s="2"/>
      <c r="NPR5982" s="2"/>
      <c r="NPS5982" s="2"/>
      <c r="NPT5982" s="2"/>
      <c r="NPU5982" s="2"/>
      <c r="NPV5982" s="2"/>
      <c r="NPW5982" s="2"/>
      <c r="NPX5982" s="2"/>
      <c r="NPY5982" s="2"/>
      <c r="NPZ5982" s="2"/>
      <c r="NQA5982" s="2"/>
      <c r="NQB5982" s="2"/>
      <c r="NQC5982" s="2"/>
      <c r="NQD5982" s="2"/>
      <c r="NQE5982" s="2"/>
      <c r="NQF5982" s="2"/>
      <c r="NQG5982" s="2"/>
      <c r="NQH5982" s="2"/>
      <c r="NQI5982" s="2"/>
      <c r="NQJ5982" s="2"/>
      <c r="NQK5982" s="2"/>
      <c r="NQL5982" s="2"/>
      <c r="NQM5982" s="2"/>
      <c r="NQN5982" s="2"/>
      <c r="NQO5982" s="2"/>
      <c r="NQP5982" s="2"/>
      <c r="NQQ5982" s="2"/>
      <c r="NQR5982" s="2"/>
      <c r="NQS5982" s="2"/>
      <c r="NQT5982" s="2"/>
      <c r="NQU5982" s="2"/>
      <c r="NQV5982" s="2"/>
      <c r="NQW5982" s="2"/>
      <c r="NQX5982" s="2"/>
      <c r="NQY5982" s="2"/>
      <c r="NQZ5982" s="2"/>
      <c r="NRA5982" s="2"/>
      <c r="NRB5982" s="2"/>
      <c r="NRC5982" s="2"/>
      <c r="NRD5982" s="2"/>
      <c r="NRE5982" s="2"/>
      <c r="NRF5982" s="2"/>
      <c r="NRG5982" s="2"/>
      <c r="NRH5982" s="2"/>
      <c r="NRI5982" s="2"/>
      <c r="NRJ5982" s="2"/>
      <c r="NRK5982" s="2"/>
      <c r="NRL5982" s="2"/>
      <c r="NRM5982" s="2"/>
      <c r="NRN5982" s="2"/>
      <c r="NRO5982" s="2"/>
      <c r="NRP5982" s="2"/>
      <c r="NRQ5982" s="2"/>
      <c r="NRR5982" s="2"/>
      <c r="NRS5982" s="2"/>
      <c r="NRT5982" s="2"/>
      <c r="NRU5982" s="2"/>
      <c r="NRV5982" s="2"/>
      <c r="NRW5982" s="2"/>
      <c r="NRX5982" s="2"/>
      <c r="NRY5982" s="2"/>
      <c r="NRZ5982" s="2"/>
      <c r="NSA5982" s="2"/>
      <c r="NSB5982" s="2"/>
      <c r="NSC5982" s="2"/>
      <c r="NSD5982" s="2"/>
      <c r="NSE5982" s="2"/>
      <c r="NSF5982" s="2"/>
      <c r="NSG5982" s="2"/>
      <c r="NSH5982" s="2"/>
      <c r="NSI5982" s="2"/>
      <c r="NSJ5982" s="2"/>
      <c r="NSK5982" s="2"/>
      <c r="NSL5982" s="2"/>
      <c r="NSM5982" s="2"/>
      <c r="NSN5982" s="2"/>
      <c r="NSO5982" s="2"/>
      <c r="NSP5982" s="2"/>
      <c r="NSQ5982" s="2"/>
      <c r="NSR5982" s="2"/>
      <c r="NSS5982" s="2"/>
      <c r="NST5982" s="2"/>
      <c r="NSU5982" s="2"/>
      <c r="NSV5982" s="2"/>
      <c r="NSW5982" s="2"/>
      <c r="NSX5982" s="2"/>
      <c r="NSY5982" s="2"/>
      <c r="NSZ5982" s="2"/>
      <c r="NTA5982" s="2"/>
      <c r="NTB5982" s="2"/>
      <c r="NTC5982" s="2"/>
      <c r="NTD5982" s="2"/>
      <c r="NTE5982" s="2"/>
      <c r="NTF5982" s="2"/>
      <c r="NTG5982" s="2"/>
      <c r="NTH5982" s="2"/>
      <c r="NTI5982" s="2"/>
      <c r="NTJ5982" s="2"/>
      <c r="NTK5982" s="2"/>
      <c r="NTL5982" s="2"/>
      <c r="NTM5982" s="2"/>
      <c r="NTN5982" s="2"/>
      <c r="NTO5982" s="2"/>
      <c r="NTP5982" s="2"/>
      <c r="NTQ5982" s="2"/>
      <c r="NTR5982" s="2"/>
      <c r="NTS5982" s="2"/>
      <c r="NTT5982" s="2"/>
      <c r="NTU5982" s="2"/>
      <c r="NTV5982" s="2"/>
      <c r="NTW5982" s="2"/>
      <c r="NTX5982" s="2"/>
      <c r="NTY5982" s="2"/>
      <c r="NTZ5982" s="2"/>
      <c r="NUA5982" s="2"/>
      <c r="NUB5982" s="2"/>
      <c r="NUC5982" s="2"/>
      <c r="NUD5982" s="2"/>
      <c r="NUE5982" s="2"/>
      <c r="NUF5982" s="2"/>
      <c r="NUG5982" s="2"/>
      <c r="NUH5982" s="2"/>
      <c r="NUI5982" s="2"/>
      <c r="NUJ5982" s="2"/>
      <c r="NUK5982" s="2"/>
      <c r="NUL5982" s="2"/>
      <c r="NUM5982" s="2"/>
      <c r="NUN5982" s="2"/>
      <c r="NUO5982" s="2"/>
      <c r="NUP5982" s="2"/>
      <c r="NUQ5982" s="2"/>
      <c r="NUR5982" s="2"/>
      <c r="NUS5982" s="2"/>
      <c r="NUT5982" s="2"/>
      <c r="NUU5982" s="2"/>
      <c r="NUV5982" s="2"/>
      <c r="NUW5982" s="2"/>
      <c r="NUX5982" s="2"/>
      <c r="NUY5982" s="2"/>
      <c r="NUZ5982" s="2"/>
      <c r="NVA5982" s="2"/>
      <c r="NVB5982" s="2"/>
      <c r="NVC5982" s="2"/>
      <c r="NVD5982" s="2"/>
      <c r="NVE5982" s="2"/>
      <c r="NVF5982" s="2"/>
      <c r="NVG5982" s="2"/>
      <c r="NVH5982" s="2"/>
      <c r="NVI5982" s="2"/>
      <c r="NVJ5982" s="2"/>
      <c r="NVK5982" s="2"/>
      <c r="NVL5982" s="2"/>
      <c r="NVM5982" s="2"/>
      <c r="NVN5982" s="2"/>
      <c r="NVO5982" s="2"/>
      <c r="NVP5982" s="2"/>
      <c r="NVQ5982" s="2"/>
      <c r="NVR5982" s="2"/>
      <c r="NVS5982" s="2"/>
      <c r="NVT5982" s="2"/>
      <c r="NVU5982" s="2"/>
      <c r="NVV5982" s="2"/>
      <c r="NVW5982" s="2"/>
      <c r="NVX5982" s="2"/>
      <c r="NVY5982" s="2"/>
      <c r="NVZ5982" s="2"/>
      <c r="NWA5982" s="2"/>
      <c r="NWB5982" s="2"/>
      <c r="NWC5982" s="2"/>
      <c r="NWD5982" s="2"/>
      <c r="NWE5982" s="2"/>
      <c r="NWF5982" s="2"/>
      <c r="NWG5982" s="2"/>
      <c r="NWH5982" s="2"/>
      <c r="NWI5982" s="2"/>
      <c r="NWJ5982" s="2"/>
      <c r="NWK5982" s="2"/>
      <c r="NWL5982" s="2"/>
      <c r="NWM5982" s="2"/>
      <c r="NWN5982" s="2"/>
      <c r="NWO5982" s="2"/>
      <c r="NWP5982" s="2"/>
      <c r="NWQ5982" s="2"/>
      <c r="NWR5982" s="2"/>
      <c r="NWS5982" s="2"/>
      <c r="NWT5982" s="2"/>
      <c r="NWU5982" s="2"/>
      <c r="NWV5982" s="2"/>
      <c r="NWW5982" s="2"/>
      <c r="NWX5982" s="2"/>
      <c r="NWY5982" s="2"/>
      <c r="NWZ5982" s="2"/>
      <c r="NXA5982" s="2"/>
      <c r="NXB5982" s="2"/>
      <c r="NXC5982" s="2"/>
      <c r="NXD5982" s="2"/>
      <c r="NXE5982" s="2"/>
      <c r="NXF5982" s="2"/>
      <c r="NXG5982" s="2"/>
      <c r="NXH5982" s="2"/>
      <c r="NXI5982" s="2"/>
      <c r="NXJ5982" s="2"/>
      <c r="NXK5982" s="2"/>
      <c r="NXL5982" s="2"/>
      <c r="NXM5982" s="2"/>
      <c r="NXN5982" s="2"/>
      <c r="NXO5982" s="2"/>
      <c r="NXP5982" s="2"/>
      <c r="NXQ5982" s="2"/>
      <c r="NXR5982" s="2"/>
      <c r="NXS5982" s="2"/>
      <c r="NXT5982" s="2"/>
      <c r="NXU5982" s="2"/>
      <c r="NXV5982" s="2"/>
      <c r="NXW5982" s="2"/>
      <c r="NXX5982" s="2"/>
      <c r="NXY5982" s="2"/>
      <c r="NXZ5982" s="2"/>
      <c r="NYA5982" s="2"/>
      <c r="NYB5982" s="2"/>
      <c r="NYC5982" s="2"/>
      <c r="NYD5982" s="2"/>
      <c r="NYE5982" s="2"/>
      <c r="NYF5982" s="2"/>
      <c r="NYG5982" s="2"/>
      <c r="NYH5982" s="2"/>
      <c r="NYI5982" s="2"/>
      <c r="NYJ5982" s="2"/>
      <c r="NYK5982" s="2"/>
      <c r="NYL5982" s="2"/>
      <c r="NYM5982" s="2"/>
      <c r="NYN5982" s="2"/>
      <c r="NYO5982" s="2"/>
      <c r="NYP5982" s="2"/>
      <c r="NYQ5982" s="2"/>
      <c r="NYR5982" s="2"/>
      <c r="NYS5982" s="2"/>
      <c r="NYT5982" s="2"/>
      <c r="NYU5982" s="2"/>
      <c r="NYV5982" s="2"/>
      <c r="NYW5982" s="2"/>
      <c r="NYX5982" s="2"/>
      <c r="NYY5982" s="2"/>
      <c r="NYZ5982" s="2"/>
      <c r="NZA5982" s="2"/>
      <c r="NZB5982" s="2"/>
      <c r="NZC5982" s="2"/>
      <c r="NZD5982" s="2"/>
      <c r="NZE5982" s="2"/>
      <c r="NZF5982" s="2"/>
      <c r="NZG5982" s="2"/>
      <c r="NZH5982" s="2"/>
      <c r="NZI5982" s="2"/>
      <c r="NZJ5982" s="2"/>
      <c r="NZK5982" s="2"/>
      <c r="NZL5982" s="2"/>
      <c r="NZM5982" s="2"/>
      <c r="NZN5982" s="2"/>
      <c r="NZO5982" s="2"/>
      <c r="NZP5982" s="2"/>
      <c r="NZQ5982" s="2"/>
      <c r="NZR5982" s="2"/>
      <c r="NZS5982" s="2"/>
      <c r="NZT5982" s="2"/>
      <c r="NZU5982" s="2"/>
      <c r="NZV5982" s="2"/>
      <c r="NZW5982" s="2"/>
      <c r="NZX5982" s="2"/>
      <c r="NZY5982" s="2"/>
      <c r="NZZ5982" s="2"/>
      <c r="OAA5982" s="2"/>
      <c r="OAB5982" s="2"/>
      <c r="OAC5982" s="2"/>
      <c r="OAD5982" s="2"/>
      <c r="OAE5982" s="2"/>
      <c r="OAF5982" s="2"/>
      <c r="OAG5982" s="2"/>
      <c r="OAH5982" s="2"/>
      <c r="OAI5982" s="2"/>
      <c r="OAJ5982" s="2"/>
      <c r="OAK5982" s="2"/>
      <c r="OAL5982" s="2"/>
      <c r="OAM5982" s="2"/>
      <c r="OAN5982" s="2"/>
      <c r="OAO5982" s="2"/>
      <c r="OAP5982" s="2"/>
      <c r="OAQ5982" s="2"/>
      <c r="OAR5982" s="2"/>
      <c r="OAS5982" s="2"/>
      <c r="OAT5982" s="2"/>
      <c r="OAU5982" s="2"/>
      <c r="OAV5982" s="2"/>
      <c r="OAW5982" s="2"/>
      <c r="OAX5982" s="2"/>
      <c r="OAY5982" s="2"/>
      <c r="OAZ5982" s="2"/>
      <c r="OBA5982" s="2"/>
      <c r="OBB5982" s="2"/>
      <c r="OBC5982" s="2"/>
      <c r="OBD5982" s="2"/>
      <c r="OBE5982" s="2"/>
      <c r="OBF5982" s="2"/>
      <c r="OBG5982" s="2"/>
      <c r="OBH5982" s="2"/>
      <c r="OBI5982" s="2"/>
      <c r="OBJ5982" s="2"/>
      <c r="OBK5982" s="2"/>
      <c r="OBL5982" s="2"/>
      <c r="OBM5982" s="2"/>
      <c r="OBN5982" s="2"/>
      <c r="OBO5982" s="2"/>
      <c r="OBP5982" s="2"/>
      <c r="OBQ5982" s="2"/>
      <c r="OBR5982" s="2"/>
      <c r="OBS5982" s="2"/>
      <c r="OBT5982" s="2"/>
      <c r="OBU5982" s="2"/>
      <c r="OBV5982" s="2"/>
      <c r="OBW5982" s="2"/>
      <c r="OBX5982" s="2"/>
      <c r="OBY5982" s="2"/>
      <c r="OBZ5982" s="2"/>
      <c r="OCA5982" s="2"/>
      <c r="OCB5982" s="2"/>
      <c r="OCC5982" s="2"/>
      <c r="OCD5982" s="2"/>
      <c r="OCE5982" s="2"/>
      <c r="OCF5982" s="2"/>
      <c r="OCG5982" s="2"/>
      <c r="OCH5982" s="2"/>
      <c r="OCI5982" s="2"/>
      <c r="OCJ5982" s="2"/>
      <c r="OCK5982" s="2"/>
      <c r="OCL5982" s="2"/>
      <c r="OCM5982" s="2"/>
      <c r="OCN5982" s="2"/>
      <c r="OCO5982" s="2"/>
      <c r="OCP5982" s="2"/>
      <c r="OCQ5982" s="2"/>
      <c r="OCR5982" s="2"/>
      <c r="OCS5982" s="2"/>
      <c r="OCT5982" s="2"/>
      <c r="OCU5982" s="2"/>
      <c r="OCV5982" s="2"/>
      <c r="OCW5982" s="2"/>
      <c r="OCX5982" s="2"/>
      <c r="OCY5982" s="2"/>
      <c r="OCZ5982" s="2"/>
      <c r="ODA5982" s="2"/>
      <c r="ODB5982" s="2"/>
      <c r="ODC5982" s="2"/>
      <c r="ODD5982" s="2"/>
      <c r="ODE5982" s="2"/>
      <c r="ODF5982" s="2"/>
      <c r="ODG5982" s="2"/>
      <c r="ODH5982" s="2"/>
      <c r="ODI5982" s="2"/>
      <c r="ODJ5982" s="2"/>
      <c r="ODK5982" s="2"/>
      <c r="ODL5982" s="2"/>
      <c r="ODM5982" s="2"/>
      <c r="ODN5982" s="2"/>
      <c r="ODO5982" s="2"/>
      <c r="ODP5982" s="2"/>
      <c r="ODQ5982" s="2"/>
      <c r="ODR5982" s="2"/>
      <c r="ODS5982" s="2"/>
      <c r="ODT5982" s="2"/>
      <c r="ODU5982" s="2"/>
      <c r="ODV5982" s="2"/>
      <c r="ODW5982" s="2"/>
      <c r="ODX5982" s="2"/>
      <c r="ODY5982" s="2"/>
      <c r="ODZ5982" s="2"/>
      <c r="OEA5982" s="2"/>
      <c r="OEB5982" s="2"/>
      <c r="OEC5982" s="2"/>
      <c r="OED5982" s="2"/>
      <c r="OEE5982" s="2"/>
      <c r="OEF5982" s="2"/>
      <c r="OEG5982" s="2"/>
      <c r="OEH5982" s="2"/>
      <c r="OEI5982" s="2"/>
      <c r="OEJ5982" s="2"/>
      <c r="OEK5982" s="2"/>
      <c r="OEL5982" s="2"/>
      <c r="OEM5982" s="2"/>
      <c r="OEN5982" s="2"/>
      <c r="OEO5982" s="2"/>
      <c r="OEP5982" s="2"/>
      <c r="OEQ5982" s="2"/>
      <c r="OER5982" s="2"/>
      <c r="OES5982" s="2"/>
      <c r="OET5982" s="2"/>
      <c r="OEU5982" s="2"/>
      <c r="OEV5982" s="2"/>
      <c r="OEW5982" s="2"/>
      <c r="OEX5982" s="2"/>
      <c r="OEY5982" s="2"/>
      <c r="OEZ5982" s="2"/>
      <c r="OFA5982" s="2"/>
      <c r="OFB5982" s="2"/>
      <c r="OFC5982" s="2"/>
      <c r="OFD5982" s="2"/>
      <c r="OFE5982" s="2"/>
      <c r="OFF5982" s="2"/>
      <c r="OFG5982" s="2"/>
      <c r="OFH5982" s="2"/>
      <c r="OFI5982" s="2"/>
      <c r="OFJ5982" s="2"/>
      <c r="OFK5982" s="2"/>
      <c r="OFL5982" s="2"/>
      <c r="OFM5982" s="2"/>
      <c r="OFN5982" s="2"/>
      <c r="OFO5982" s="2"/>
      <c r="OFP5982" s="2"/>
      <c r="OFQ5982" s="2"/>
      <c r="OFR5982" s="2"/>
      <c r="OFS5982" s="2"/>
      <c r="OFT5982" s="2"/>
      <c r="OFU5982" s="2"/>
      <c r="OFV5982" s="2"/>
      <c r="OFW5982" s="2"/>
      <c r="OFX5982" s="2"/>
      <c r="OFY5982" s="2"/>
      <c r="OFZ5982" s="2"/>
      <c r="OGA5982" s="2"/>
      <c r="OGB5982" s="2"/>
      <c r="OGC5982" s="2"/>
      <c r="OGD5982" s="2"/>
      <c r="OGE5982" s="2"/>
      <c r="OGF5982" s="2"/>
      <c r="OGG5982" s="2"/>
      <c r="OGH5982" s="2"/>
      <c r="OGI5982" s="2"/>
      <c r="OGJ5982" s="2"/>
      <c r="OGK5982" s="2"/>
      <c r="OGL5982" s="2"/>
      <c r="OGM5982" s="2"/>
      <c r="OGN5982" s="2"/>
      <c r="OGO5982" s="2"/>
      <c r="OGP5982" s="2"/>
      <c r="OGQ5982" s="2"/>
      <c r="OGR5982" s="2"/>
      <c r="OGS5982" s="2"/>
      <c r="OGT5982" s="2"/>
      <c r="OGU5982" s="2"/>
      <c r="OGV5982" s="2"/>
      <c r="OGW5982" s="2"/>
      <c r="OGX5982" s="2"/>
      <c r="OGY5982" s="2"/>
      <c r="OGZ5982" s="2"/>
      <c r="OHA5982" s="2"/>
      <c r="OHB5982" s="2"/>
      <c r="OHC5982" s="2"/>
      <c r="OHD5982" s="2"/>
      <c r="OHE5982" s="2"/>
      <c r="OHF5982" s="2"/>
      <c r="OHG5982" s="2"/>
      <c r="OHH5982" s="2"/>
      <c r="OHI5982" s="2"/>
      <c r="OHJ5982" s="2"/>
      <c r="OHK5982" s="2"/>
      <c r="OHL5982" s="2"/>
      <c r="OHM5982" s="2"/>
      <c r="OHN5982" s="2"/>
      <c r="OHO5982" s="2"/>
      <c r="OHP5982" s="2"/>
      <c r="OHQ5982" s="2"/>
      <c r="OHR5982" s="2"/>
      <c r="OHS5982" s="2"/>
      <c r="OHT5982" s="2"/>
      <c r="OHU5982" s="2"/>
      <c r="OHV5982" s="2"/>
      <c r="OHW5982" s="2"/>
      <c r="OHX5982" s="2"/>
      <c r="OHY5982" s="2"/>
      <c r="OHZ5982" s="2"/>
      <c r="OIA5982" s="2"/>
      <c r="OIB5982" s="2"/>
      <c r="OIC5982" s="2"/>
      <c r="OID5982" s="2"/>
      <c r="OIE5982" s="2"/>
      <c r="OIF5982" s="2"/>
      <c r="OIG5982" s="2"/>
      <c r="OIH5982" s="2"/>
      <c r="OII5982" s="2"/>
      <c r="OIJ5982" s="2"/>
      <c r="OIK5982" s="2"/>
      <c r="OIL5982" s="2"/>
      <c r="OIM5982" s="2"/>
      <c r="OIN5982" s="2"/>
      <c r="OIO5982" s="2"/>
      <c r="OIP5982" s="2"/>
      <c r="OIQ5982" s="2"/>
      <c r="OIR5982" s="2"/>
      <c r="OIS5982" s="2"/>
      <c r="OIT5982" s="2"/>
      <c r="OIU5982" s="2"/>
      <c r="OIV5982" s="2"/>
      <c r="OIW5982" s="2"/>
      <c r="OIX5982" s="2"/>
      <c r="OIY5982" s="2"/>
      <c r="OIZ5982" s="2"/>
      <c r="OJA5982" s="2"/>
      <c r="OJB5982" s="2"/>
      <c r="OJC5982" s="2"/>
      <c r="OJD5982" s="2"/>
      <c r="OJE5982" s="2"/>
      <c r="OJF5982" s="2"/>
      <c r="OJG5982" s="2"/>
      <c r="OJH5982" s="2"/>
      <c r="OJI5982" s="2"/>
      <c r="OJJ5982" s="2"/>
      <c r="OJK5982" s="2"/>
      <c r="OJL5982" s="2"/>
      <c r="OJM5982" s="2"/>
      <c r="OJN5982" s="2"/>
      <c r="OJO5982" s="2"/>
      <c r="OJP5982" s="2"/>
      <c r="OJQ5982" s="2"/>
      <c r="OJR5982" s="2"/>
      <c r="OJS5982" s="2"/>
      <c r="OJT5982" s="2"/>
      <c r="OJU5982" s="2"/>
      <c r="OJV5982" s="2"/>
      <c r="OJW5982" s="2"/>
      <c r="OJX5982" s="2"/>
      <c r="OJY5982" s="2"/>
      <c r="OJZ5982" s="2"/>
      <c r="OKA5982" s="2"/>
      <c r="OKB5982" s="2"/>
      <c r="OKC5982" s="2"/>
      <c r="OKD5982" s="2"/>
      <c r="OKE5982" s="2"/>
      <c r="OKF5982" s="2"/>
      <c r="OKG5982" s="2"/>
      <c r="OKH5982" s="2"/>
      <c r="OKI5982" s="2"/>
      <c r="OKJ5982" s="2"/>
      <c r="OKK5982" s="2"/>
      <c r="OKL5982" s="2"/>
      <c r="OKM5982" s="2"/>
      <c r="OKN5982" s="2"/>
      <c r="OKO5982" s="2"/>
      <c r="OKP5982" s="2"/>
      <c r="OKQ5982" s="2"/>
      <c r="OKR5982" s="2"/>
      <c r="OKS5982" s="2"/>
      <c r="OKT5982" s="2"/>
      <c r="OKU5982" s="2"/>
      <c r="OKV5982" s="2"/>
      <c r="OKW5982" s="2"/>
      <c r="OKX5982" s="2"/>
      <c r="OKY5982" s="2"/>
      <c r="OKZ5982" s="2"/>
      <c r="OLA5982" s="2"/>
      <c r="OLB5982" s="2"/>
      <c r="OLC5982" s="2"/>
      <c r="OLD5982" s="2"/>
      <c r="OLE5982" s="2"/>
      <c r="OLF5982" s="2"/>
      <c r="OLG5982" s="2"/>
      <c r="OLH5982" s="2"/>
      <c r="OLI5982" s="2"/>
      <c r="OLJ5982" s="2"/>
      <c r="OLK5982" s="2"/>
      <c r="OLL5982" s="2"/>
      <c r="OLM5982" s="2"/>
      <c r="OLN5982" s="2"/>
      <c r="OLO5982" s="2"/>
      <c r="OLP5982" s="2"/>
      <c r="OLQ5982" s="2"/>
      <c r="OLR5982" s="2"/>
      <c r="OLS5982" s="2"/>
      <c r="OLT5982" s="2"/>
      <c r="OLU5982" s="2"/>
      <c r="OLV5982" s="2"/>
      <c r="OLW5982" s="2"/>
      <c r="OLX5982" s="2"/>
      <c r="OLY5982" s="2"/>
      <c r="OLZ5982" s="2"/>
      <c r="OMA5982" s="2"/>
      <c r="OMB5982" s="2"/>
      <c r="OMC5982" s="2"/>
      <c r="OMD5982" s="2"/>
      <c r="OME5982" s="2"/>
      <c r="OMF5982" s="2"/>
      <c r="OMG5982" s="2"/>
      <c r="OMH5982" s="2"/>
      <c r="OMI5982" s="2"/>
      <c r="OMJ5982" s="2"/>
      <c r="OMK5982" s="2"/>
      <c r="OML5982" s="2"/>
      <c r="OMM5982" s="2"/>
      <c r="OMN5982" s="2"/>
      <c r="OMO5982" s="2"/>
      <c r="OMP5982" s="2"/>
      <c r="OMQ5982" s="2"/>
      <c r="OMR5982" s="2"/>
      <c r="OMS5982" s="2"/>
      <c r="OMT5982" s="2"/>
      <c r="OMU5982" s="2"/>
      <c r="OMV5982" s="2"/>
      <c r="OMW5982" s="2"/>
      <c r="OMX5982" s="2"/>
      <c r="OMY5982" s="2"/>
      <c r="OMZ5982" s="2"/>
      <c r="ONA5982" s="2"/>
      <c r="ONB5982" s="2"/>
      <c r="ONC5982" s="2"/>
      <c r="OND5982" s="2"/>
      <c r="ONE5982" s="2"/>
      <c r="ONF5982" s="2"/>
      <c r="ONG5982" s="2"/>
      <c r="ONH5982" s="2"/>
      <c r="ONI5982" s="2"/>
      <c r="ONJ5982" s="2"/>
      <c r="ONK5982" s="2"/>
      <c r="ONL5982" s="2"/>
      <c r="ONM5982" s="2"/>
      <c r="ONN5982" s="2"/>
      <c r="ONO5982" s="2"/>
      <c r="ONP5982" s="2"/>
      <c r="ONQ5982" s="2"/>
      <c r="ONR5982" s="2"/>
      <c r="ONS5982" s="2"/>
      <c r="ONT5982" s="2"/>
      <c r="ONU5982" s="2"/>
      <c r="ONV5982" s="2"/>
      <c r="ONW5982" s="2"/>
      <c r="ONX5982" s="2"/>
      <c r="ONY5982" s="2"/>
      <c r="ONZ5982" s="2"/>
      <c r="OOA5982" s="2"/>
      <c r="OOB5982" s="2"/>
      <c r="OOC5982" s="2"/>
      <c r="OOD5982" s="2"/>
      <c r="OOE5982" s="2"/>
      <c r="OOF5982" s="2"/>
      <c r="OOG5982" s="2"/>
      <c r="OOH5982" s="2"/>
      <c r="OOI5982" s="2"/>
      <c r="OOJ5982" s="2"/>
      <c r="OOK5982" s="2"/>
      <c r="OOL5982" s="2"/>
      <c r="OOM5982" s="2"/>
      <c r="OON5982" s="2"/>
      <c r="OOO5982" s="2"/>
      <c r="OOP5982" s="2"/>
      <c r="OOQ5982" s="2"/>
      <c r="OOR5982" s="2"/>
      <c r="OOS5982" s="2"/>
      <c r="OOT5982" s="2"/>
      <c r="OOU5982" s="2"/>
      <c r="OOV5982" s="2"/>
      <c r="OOW5982" s="2"/>
      <c r="OOX5982" s="2"/>
      <c r="OOY5982" s="2"/>
      <c r="OOZ5982" s="2"/>
      <c r="OPA5982" s="2"/>
      <c r="OPB5982" s="2"/>
      <c r="OPC5982" s="2"/>
      <c r="OPD5982" s="2"/>
      <c r="OPE5982" s="2"/>
      <c r="OPF5982" s="2"/>
      <c r="OPG5982" s="2"/>
      <c r="OPH5982" s="2"/>
      <c r="OPI5982" s="2"/>
      <c r="OPJ5982" s="2"/>
      <c r="OPK5982" s="2"/>
      <c r="OPL5982" s="2"/>
      <c r="OPM5982" s="2"/>
      <c r="OPN5982" s="2"/>
      <c r="OPO5982" s="2"/>
      <c r="OPP5982" s="2"/>
      <c r="OPQ5982" s="2"/>
      <c r="OPR5982" s="2"/>
      <c r="OPS5982" s="2"/>
      <c r="OPT5982" s="2"/>
      <c r="OPU5982" s="2"/>
      <c r="OPV5982" s="2"/>
      <c r="OPW5982" s="2"/>
      <c r="OPX5982" s="2"/>
      <c r="OPY5982" s="2"/>
      <c r="OPZ5982" s="2"/>
      <c r="OQA5982" s="2"/>
      <c r="OQB5982" s="2"/>
      <c r="OQC5982" s="2"/>
      <c r="OQD5982" s="2"/>
      <c r="OQE5982" s="2"/>
      <c r="OQF5982" s="2"/>
      <c r="OQG5982" s="2"/>
      <c r="OQH5982" s="2"/>
      <c r="OQI5982" s="2"/>
      <c r="OQJ5982" s="2"/>
      <c r="OQK5982" s="2"/>
      <c r="OQL5982" s="2"/>
      <c r="OQM5982" s="2"/>
      <c r="OQN5982" s="2"/>
      <c r="OQO5982" s="2"/>
      <c r="OQP5982" s="2"/>
      <c r="OQQ5982" s="2"/>
      <c r="OQR5982" s="2"/>
      <c r="OQS5982" s="2"/>
      <c r="OQT5982" s="2"/>
      <c r="OQU5982" s="2"/>
      <c r="OQV5982" s="2"/>
      <c r="OQW5982" s="2"/>
      <c r="OQX5982" s="2"/>
      <c r="OQY5982" s="2"/>
      <c r="OQZ5982" s="2"/>
      <c r="ORA5982" s="2"/>
      <c r="ORB5982" s="2"/>
      <c r="ORC5982" s="2"/>
      <c r="ORD5982" s="2"/>
      <c r="ORE5982" s="2"/>
      <c r="ORF5982" s="2"/>
      <c r="ORG5982" s="2"/>
      <c r="ORH5982" s="2"/>
      <c r="ORI5982" s="2"/>
      <c r="ORJ5982" s="2"/>
      <c r="ORK5982" s="2"/>
      <c r="ORL5982" s="2"/>
      <c r="ORM5982" s="2"/>
      <c r="ORN5982" s="2"/>
      <c r="ORO5982" s="2"/>
      <c r="ORP5982" s="2"/>
      <c r="ORQ5982" s="2"/>
      <c r="ORR5982" s="2"/>
      <c r="ORS5982" s="2"/>
      <c r="ORT5982" s="2"/>
      <c r="ORU5982" s="2"/>
      <c r="ORV5982" s="2"/>
      <c r="ORW5982" s="2"/>
      <c r="ORX5982" s="2"/>
      <c r="ORY5982" s="2"/>
      <c r="ORZ5982" s="2"/>
      <c r="OSA5982" s="2"/>
      <c r="OSB5982" s="2"/>
      <c r="OSC5982" s="2"/>
      <c r="OSD5982" s="2"/>
      <c r="OSE5982" s="2"/>
      <c r="OSF5982" s="2"/>
      <c r="OSG5982" s="2"/>
      <c r="OSH5982" s="2"/>
      <c r="OSI5982" s="2"/>
      <c r="OSJ5982" s="2"/>
      <c r="OSK5982" s="2"/>
      <c r="OSL5982" s="2"/>
      <c r="OSM5982" s="2"/>
      <c r="OSN5982" s="2"/>
      <c r="OSO5982" s="2"/>
      <c r="OSP5982" s="2"/>
      <c r="OSQ5982" s="2"/>
      <c r="OSR5982" s="2"/>
      <c r="OSS5982" s="2"/>
      <c r="OST5982" s="2"/>
      <c r="OSU5982" s="2"/>
      <c r="OSV5982" s="2"/>
      <c r="OSW5982" s="2"/>
      <c r="OSX5982" s="2"/>
      <c r="OSY5982" s="2"/>
      <c r="OSZ5982" s="2"/>
      <c r="OTA5982" s="2"/>
      <c r="OTB5982" s="2"/>
      <c r="OTC5982" s="2"/>
      <c r="OTD5982" s="2"/>
      <c r="OTE5982" s="2"/>
      <c r="OTF5982" s="2"/>
      <c r="OTG5982" s="2"/>
      <c r="OTH5982" s="2"/>
      <c r="OTI5982" s="2"/>
      <c r="OTJ5982" s="2"/>
      <c r="OTK5982" s="2"/>
      <c r="OTL5982" s="2"/>
      <c r="OTM5982" s="2"/>
      <c r="OTN5982" s="2"/>
      <c r="OTO5982" s="2"/>
      <c r="OTP5982" s="2"/>
      <c r="OTQ5982" s="2"/>
      <c r="OTR5982" s="2"/>
      <c r="OTS5982" s="2"/>
      <c r="OTT5982" s="2"/>
      <c r="OTU5982" s="2"/>
      <c r="OTV5982" s="2"/>
      <c r="OTW5982" s="2"/>
      <c r="OTX5982" s="2"/>
      <c r="OTY5982" s="2"/>
      <c r="OTZ5982" s="2"/>
      <c r="OUA5982" s="2"/>
      <c r="OUB5982" s="2"/>
      <c r="OUC5982" s="2"/>
      <c r="OUD5982" s="2"/>
      <c r="OUE5982" s="2"/>
      <c r="OUF5982" s="2"/>
      <c r="OUG5982" s="2"/>
      <c r="OUH5982" s="2"/>
      <c r="OUI5982" s="2"/>
      <c r="OUJ5982" s="2"/>
      <c r="OUK5982" s="2"/>
      <c r="OUL5982" s="2"/>
      <c r="OUM5982" s="2"/>
      <c r="OUN5982" s="2"/>
      <c r="OUO5982" s="2"/>
      <c r="OUP5982" s="2"/>
      <c r="OUQ5982" s="2"/>
      <c r="OUR5982" s="2"/>
      <c r="OUS5982" s="2"/>
      <c r="OUT5982" s="2"/>
      <c r="OUU5982" s="2"/>
      <c r="OUV5982" s="2"/>
      <c r="OUW5982" s="2"/>
      <c r="OUX5982" s="2"/>
      <c r="OUY5982" s="2"/>
      <c r="OUZ5982" s="2"/>
      <c r="OVA5982" s="2"/>
      <c r="OVB5982" s="2"/>
      <c r="OVC5982" s="2"/>
      <c r="OVD5982" s="2"/>
      <c r="OVE5982" s="2"/>
      <c r="OVF5982" s="2"/>
      <c r="OVG5982" s="2"/>
      <c r="OVH5982" s="2"/>
      <c r="OVI5982" s="2"/>
      <c r="OVJ5982" s="2"/>
      <c r="OVK5982" s="2"/>
      <c r="OVL5982" s="2"/>
      <c r="OVM5982" s="2"/>
      <c r="OVN5982" s="2"/>
      <c r="OVO5982" s="2"/>
      <c r="OVP5982" s="2"/>
      <c r="OVQ5982" s="2"/>
      <c r="OVR5982" s="2"/>
      <c r="OVS5982" s="2"/>
      <c r="OVT5982" s="2"/>
      <c r="OVU5982" s="2"/>
      <c r="OVV5982" s="2"/>
      <c r="OVW5982" s="2"/>
      <c r="OVX5982" s="2"/>
      <c r="OVY5982" s="2"/>
      <c r="OVZ5982" s="2"/>
      <c r="OWA5982" s="2"/>
      <c r="OWB5982" s="2"/>
      <c r="OWC5982" s="2"/>
      <c r="OWD5982" s="2"/>
      <c r="OWE5982" s="2"/>
      <c r="OWF5982" s="2"/>
      <c r="OWG5982" s="2"/>
      <c r="OWH5982" s="2"/>
      <c r="OWI5982" s="2"/>
      <c r="OWJ5982" s="2"/>
      <c r="OWK5982" s="2"/>
      <c r="OWL5982" s="2"/>
      <c r="OWM5982" s="2"/>
      <c r="OWN5982" s="2"/>
      <c r="OWO5982" s="2"/>
      <c r="OWP5982" s="2"/>
      <c r="OWQ5982" s="2"/>
      <c r="OWR5982" s="2"/>
      <c r="OWS5982" s="2"/>
      <c r="OWT5982" s="2"/>
      <c r="OWU5982" s="2"/>
      <c r="OWV5982" s="2"/>
      <c r="OWW5982" s="2"/>
      <c r="OWX5982" s="2"/>
      <c r="OWY5982" s="2"/>
      <c r="OWZ5982" s="2"/>
      <c r="OXA5982" s="2"/>
      <c r="OXB5982" s="2"/>
      <c r="OXC5982" s="2"/>
      <c r="OXD5982" s="2"/>
      <c r="OXE5982" s="2"/>
      <c r="OXF5982" s="2"/>
      <c r="OXG5982" s="2"/>
      <c r="OXH5982" s="2"/>
      <c r="OXI5982" s="2"/>
      <c r="OXJ5982" s="2"/>
      <c r="OXK5982" s="2"/>
      <c r="OXL5982" s="2"/>
      <c r="OXM5982" s="2"/>
      <c r="OXN5982" s="2"/>
      <c r="OXO5982" s="2"/>
      <c r="OXP5982" s="2"/>
      <c r="OXQ5982" s="2"/>
      <c r="OXR5982" s="2"/>
      <c r="OXS5982" s="2"/>
      <c r="OXT5982" s="2"/>
      <c r="OXU5982" s="2"/>
      <c r="OXV5982" s="2"/>
      <c r="OXW5982" s="2"/>
      <c r="OXX5982" s="2"/>
      <c r="OXY5982" s="2"/>
      <c r="OXZ5982" s="2"/>
      <c r="OYA5982" s="2"/>
      <c r="OYB5982" s="2"/>
      <c r="OYC5982" s="2"/>
      <c r="OYD5982" s="2"/>
      <c r="OYE5982" s="2"/>
      <c r="OYF5982" s="2"/>
      <c r="OYG5982" s="2"/>
      <c r="OYH5982" s="2"/>
      <c r="OYI5982" s="2"/>
      <c r="OYJ5982" s="2"/>
      <c r="OYK5982" s="2"/>
      <c r="OYL5982" s="2"/>
      <c r="OYM5982" s="2"/>
      <c r="OYN5982" s="2"/>
      <c r="OYO5982" s="2"/>
      <c r="OYP5982" s="2"/>
      <c r="OYQ5982" s="2"/>
      <c r="OYR5982" s="2"/>
      <c r="OYS5982" s="2"/>
      <c r="OYT5982" s="2"/>
      <c r="OYU5982" s="2"/>
      <c r="OYV5982" s="2"/>
      <c r="OYW5982" s="2"/>
      <c r="OYX5982" s="2"/>
      <c r="OYY5982" s="2"/>
      <c r="OYZ5982" s="2"/>
      <c r="OZA5982" s="2"/>
      <c r="OZB5982" s="2"/>
      <c r="OZC5982" s="2"/>
      <c r="OZD5982" s="2"/>
      <c r="OZE5982" s="2"/>
      <c r="OZF5982" s="2"/>
      <c r="OZG5982" s="2"/>
      <c r="OZH5982" s="2"/>
      <c r="OZI5982" s="2"/>
      <c r="OZJ5982" s="2"/>
      <c r="OZK5982" s="2"/>
      <c r="OZL5982" s="2"/>
      <c r="OZM5982" s="2"/>
      <c r="OZN5982" s="2"/>
      <c r="OZO5982" s="2"/>
      <c r="OZP5982" s="2"/>
      <c r="OZQ5982" s="2"/>
      <c r="OZR5982" s="2"/>
      <c r="OZS5982" s="2"/>
      <c r="OZT5982" s="2"/>
      <c r="OZU5982" s="2"/>
      <c r="OZV5982" s="2"/>
      <c r="OZW5982" s="2"/>
      <c r="OZX5982" s="2"/>
      <c r="OZY5982" s="2"/>
      <c r="OZZ5982" s="2"/>
      <c r="PAA5982" s="2"/>
      <c r="PAB5982" s="2"/>
      <c r="PAC5982" s="2"/>
      <c r="PAD5982" s="2"/>
      <c r="PAE5982" s="2"/>
      <c r="PAF5982" s="2"/>
      <c r="PAG5982" s="2"/>
      <c r="PAH5982" s="2"/>
      <c r="PAI5982" s="2"/>
      <c r="PAJ5982" s="2"/>
      <c r="PAK5982" s="2"/>
      <c r="PAL5982" s="2"/>
      <c r="PAM5982" s="2"/>
      <c r="PAN5982" s="2"/>
      <c r="PAO5982" s="2"/>
      <c r="PAP5982" s="2"/>
      <c r="PAQ5982" s="2"/>
      <c r="PAR5982" s="2"/>
      <c r="PAS5982" s="2"/>
      <c r="PAT5982" s="2"/>
      <c r="PAU5982" s="2"/>
      <c r="PAV5982" s="2"/>
      <c r="PAW5982" s="2"/>
      <c r="PAX5982" s="2"/>
      <c r="PAY5982" s="2"/>
      <c r="PAZ5982" s="2"/>
      <c r="PBA5982" s="2"/>
      <c r="PBB5982" s="2"/>
      <c r="PBC5982" s="2"/>
      <c r="PBD5982" s="2"/>
      <c r="PBE5982" s="2"/>
      <c r="PBF5982" s="2"/>
      <c r="PBG5982" s="2"/>
      <c r="PBH5982" s="2"/>
      <c r="PBI5982" s="2"/>
      <c r="PBJ5982" s="2"/>
      <c r="PBK5982" s="2"/>
      <c r="PBL5982" s="2"/>
      <c r="PBM5982" s="2"/>
      <c r="PBN5982" s="2"/>
      <c r="PBO5982" s="2"/>
      <c r="PBP5982" s="2"/>
      <c r="PBQ5982" s="2"/>
      <c r="PBR5982" s="2"/>
      <c r="PBS5982" s="2"/>
      <c r="PBT5982" s="2"/>
      <c r="PBU5982" s="2"/>
      <c r="PBV5982" s="2"/>
      <c r="PBW5982" s="2"/>
      <c r="PBX5982" s="2"/>
      <c r="PBY5982" s="2"/>
      <c r="PBZ5982" s="2"/>
      <c r="PCA5982" s="2"/>
      <c r="PCB5982" s="2"/>
      <c r="PCC5982" s="2"/>
      <c r="PCD5982" s="2"/>
      <c r="PCE5982" s="2"/>
      <c r="PCF5982" s="2"/>
      <c r="PCG5982" s="2"/>
      <c r="PCH5982" s="2"/>
      <c r="PCI5982" s="2"/>
      <c r="PCJ5982" s="2"/>
      <c r="PCK5982" s="2"/>
      <c r="PCL5982" s="2"/>
      <c r="PCM5982" s="2"/>
      <c r="PCN5982" s="2"/>
      <c r="PCO5982" s="2"/>
      <c r="PCP5982" s="2"/>
      <c r="PCQ5982" s="2"/>
      <c r="PCR5982" s="2"/>
      <c r="PCS5982" s="2"/>
      <c r="PCT5982" s="2"/>
      <c r="PCU5982" s="2"/>
      <c r="PCV5982" s="2"/>
      <c r="PCW5982" s="2"/>
      <c r="PCX5982" s="2"/>
      <c r="PCY5982" s="2"/>
      <c r="PCZ5982" s="2"/>
      <c r="PDA5982" s="2"/>
      <c r="PDB5982" s="2"/>
      <c r="PDC5982" s="2"/>
      <c r="PDD5982" s="2"/>
      <c r="PDE5982" s="2"/>
      <c r="PDF5982" s="2"/>
      <c r="PDG5982" s="2"/>
      <c r="PDH5982" s="2"/>
      <c r="PDI5982" s="2"/>
      <c r="PDJ5982" s="2"/>
      <c r="PDK5982" s="2"/>
      <c r="PDL5982" s="2"/>
      <c r="PDM5982" s="2"/>
      <c r="PDN5982" s="2"/>
      <c r="PDO5982" s="2"/>
      <c r="PDP5982" s="2"/>
      <c r="PDQ5982" s="2"/>
      <c r="PDR5982" s="2"/>
      <c r="PDS5982" s="2"/>
      <c r="PDT5982" s="2"/>
      <c r="PDU5982" s="2"/>
      <c r="PDV5982" s="2"/>
      <c r="PDW5982" s="2"/>
      <c r="PDX5982" s="2"/>
      <c r="PDY5982" s="2"/>
      <c r="PDZ5982" s="2"/>
      <c r="PEA5982" s="2"/>
      <c r="PEB5982" s="2"/>
      <c r="PEC5982" s="2"/>
      <c r="PED5982" s="2"/>
      <c r="PEE5982" s="2"/>
      <c r="PEF5982" s="2"/>
      <c r="PEG5982" s="2"/>
      <c r="PEH5982" s="2"/>
      <c r="PEI5982" s="2"/>
      <c r="PEJ5982" s="2"/>
      <c r="PEK5982" s="2"/>
      <c r="PEL5982" s="2"/>
      <c r="PEM5982" s="2"/>
      <c r="PEN5982" s="2"/>
      <c r="PEO5982" s="2"/>
      <c r="PEP5982" s="2"/>
      <c r="PEQ5982" s="2"/>
      <c r="PER5982" s="2"/>
      <c r="PES5982" s="2"/>
      <c r="PET5982" s="2"/>
      <c r="PEU5982" s="2"/>
      <c r="PEV5982" s="2"/>
      <c r="PEW5982" s="2"/>
      <c r="PEX5982" s="2"/>
      <c r="PEY5982" s="2"/>
      <c r="PEZ5982" s="2"/>
      <c r="PFA5982" s="2"/>
      <c r="PFB5982" s="2"/>
      <c r="PFC5982" s="2"/>
      <c r="PFD5982" s="2"/>
      <c r="PFE5982" s="2"/>
      <c r="PFF5982" s="2"/>
      <c r="PFG5982" s="2"/>
      <c r="PFH5982" s="2"/>
      <c r="PFI5982" s="2"/>
      <c r="PFJ5982" s="2"/>
      <c r="PFK5982" s="2"/>
      <c r="PFL5982" s="2"/>
      <c r="PFM5982" s="2"/>
      <c r="PFN5982" s="2"/>
      <c r="PFO5982" s="2"/>
      <c r="PFP5982" s="2"/>
      <c r="PFQ5982" s="2"/>
      <c r="PFR5982" s="2"/>
      <c r="PFS5982" s="2"/>
      <c r="PFT5982" s="2"/>
      <c r="PFU5982" s="2"/>
      <c r="PFV5982" s="2"/>
      <c r="PFW5982" s="2"/>
      <c r="PFX5982" s="2"/>
      <c r="PFY5982" s="2"/>
      <c r="PFZ5982" s="2"/>
      <c r="PGA5982" s="2"/>
      <c r="PGB5982" s="2"/>
      <c r="PGC5982" s="2"/>
      <c r="PGD5982" s="2"/>
      <c r="PGE5982" s="2"/>
      <c r="PGF5982" s="2"/>
      <c r="PGG5982" s="2"/>
      <c r="PGH5982" s="2"/>
      <c r="PGI5982" s="2"/>
      <c r="PGJ5982" s="2"/>
      <c r="PGK5982" s="2"/>
      <c r="PGL5982" s="2"/>
      <c r="PGM5982" s="2"/>
      <c r="PGN5982" s="2"/>
      <c r="PGO5982" s="2"/>
      <c r="PGP5982" s="2"/>
      <c r="PGQ5982" s="2"/>
      <c r="PGR5982" s="2"/>
      <c r="PGS5982" s="2"/>
      <c r="PGT5982" s="2"/>
      <c r="PGU5982" s="2"/>
      <c r="PGV5982" s="2"/>
      <c r="PGW5982" s="2"/>
      <c r="PGX5982" s="2"/>
      <c r="PGY5982" s="2"/>
      <c r="PGZ5982" s="2"/>
      <c r="PHA5982" s="2"/>
      <c r="PHB5982" s="2"/>
      <c r="PHC5982" s="2"/>
      <c r="PHD5982" s="2"/>
      <c r="PHE5982" s="2"/>
      <c r="PHF5982" s="2"/>
      <c r="PHG5982" s="2"/>
      <c r="PHH5982" s="2"/>
      <c r="PHI5982" s="2"/>
      <c r="PHJ5982" s="2"/>
      <c r="PHK5982" s="2"/>
      <c r="PHL5982" s="2"/>
      <c r="PHM5982" s="2"/>
      <c r="PHN5982" s="2"/>
      <c r="PHO5982" s="2"/>
      <c r="PHP5982" s="2"/>
      <c r="PHQ5982" s="2"/>
      <c r="PHR5982" s="2"/>
      <c r="PHS5982" s="2"/>
      <c r="PHT5982" s="2"/>
      <c r="PHU5982" s="2"/>
      <c r="PHV5982" s="2"/>
      <c r="PHW5982" s="2"/>
      <c r="PHX5982" s="2"/>
      <c r="PHY5982" s="2"/>
      <c r="PHZ5982" s="2"/>
      <c r="PIA5982" s="2"/>
      <c r="PIB5982" s="2"/>
      <c r="PIC5982" s="2"/>
      <c r="PID5982" s="2"/>
      <c r="PIE5982" s="2"/>
      <c r="PIF5982" s="2"/>
      <c r="PIG5982" s="2"/>
      <c r="PIH5982" s="2"/>
      <c r="PII5982" s="2"/>
      <c r="PIJ5982" s="2"/>
      <c r="PIK5982" s="2"/>
      <c r="PIL5982" s="2"/>
      <c r="PIM5982" s="2"/>
      <c r="PIN5982" s="2"/>
      <c r="PIO5982" s="2"/>
      <c r="PIP5982" s="2"/>
      <c r="PIQ5982" s="2"/>
      <c r="PIR5982" s="2"/>
      <c r="PIS5982" s="2"/>
      <c r="PIT5982" s="2"/>
      <c r="PIU5982" s="2"/>
      <c r="PIV5982" s="2"/>
      <c r="PIW5982" s="2"/>
      <c r="PIX5982" s="2"/>
      <c r="PIY5982" s="2"/>
      <c r="PIZ5982" s="2"/>
      <c r="PJA5982" s="2"/>
      <c r="PJB5982" s="2"/>
      <c r="PJC5982" s="2"/>
      <c r="PJD5982" s="2"/>
      <c r="PJE5982" s="2"/>
      <c r="PJF5982" s="2"/>
      <c r="PJG5982" s="2"/>
      <c r="PJH5982" s="2"/>
      <c r="PJI5982" s="2"/>
      <c r="PJJ5982" s="2"/>
      <c r="PJK5982" s="2"/>
      <c r="PJL5982" s="2"/>
      <c r="PJM5982" s="2"/>
      <c r="PJN5982" s="2"/>
      <c r="PJO5982" s="2"/>
      <c r="PJP5982" s="2"/>
      <c r="PJQ5982" s="2"/>
      <c r="PJR5982" s="2"/>
      <c r="PJS5982" s="2"/>
      <c r="PJT5982" s="2"/>
      <c r="PJU5982" s="2"/>
      <c r="PJV5982" s="2"/>
      <c r="PJW5982" s="2"/>
      <c r="PJX5982" s="2"/>
      <c r="PJY5982" s="2"/>
      <c r="PJZ5982" s="2"/>
      <c r="PKA5982" s="2"/>
      <c r="PKB5982" s="2"/>
      <c r="PKC5982" s="2"/>
      <c r="PKD5982" s="2"/>
      <c r="PKE5982" s="2"/>
      <c r="PKF5982" s="2"/>
      <c r="PKG5982" s="2"/>
      <c r="PKH5982" s="2"/>
      <c r="PKI5982" s="2"/>
      <c r="PKJ5982" s="2"/>
      <c r="PKK5982" s="2"/>
      <c r="PKL5982" s="2"/>
      <c r="PKM5982" s="2"/>
      <c r="PKN5982" s="2"/>
      <c r="PKO5982" s="2"/>
      <c r="PKP5982" s="2"/>
      <c r="PKQ5982" s="2"/>
      <c r="PKR5982" s="2"/>
      <c r="PKS5982" s="2"/>
      <c r="PKT5982" s="2"/>
      <c r="PKU5982" s="2"/>
      <c r="PKV5982" s="2"/>
      <c r="PKW5982" s="2"/>
      <c r="PKX5982" s="2"/>
      <c r="PKY5982" s="2"/>
      <c r="PKZ5982" s="2"/>
      <c r="PLA5982" s="2"/>
      <c r="PLB5982" s="2"/>
      <c r="PLC5982" s="2"/>
      <c r="PLD5982" s="2"/>
      <c r="PLE5982" s="2"/>
      <c r="PLF5982" s="2"/>
      <c r="PLG5982" s="2"/>
      <c r="PLH5982" s="2"/>
      <c r="PLI5982" s="2"/>
      <c r="PLJ5982" s="2"/>
      <c r="PLK5982" s="2"/>
      <c r="PLL5982" s="2"/>
      <c r="PLM5982" s="2"/>
      <c r="PLN5982" s="2"/>
      <c r="PLO5982" s="2"/>
      <c r="PLP5982" s="2"/>
      <c r="PLQ5982" s="2"/>
      <c r="PLR5982" s="2"/>
      <c r="PLS5982" s="2"/>
      <c r="PLT5982" s="2"/>
      <c r="PLU5982" s="2"/>
      <c r="PLV5982" s="2"/>
      <c r="PLW5982" s="2"/>
      <c r="PLX5982" s="2"/>
      <c r="PLY5982" s="2"/>
      <c r="PLZ5982" s="2"/>
      <c r="PMA5982" s="2"/>
      <c r="PMB5982" s="2"/>
      <c r="PMC5982" s="2"/>
      <c r="PMD5982" s="2"/>
      <c r="PME5982" s="2"/>
      <c r="PMF5982" s="2"/>
      <c r="PMG5982" s="2"/>
      <c r="PMH5982" s="2"/>
      <c r="PMI5982" s="2"/>
      <c r="PMJ5982" s="2"/>
      <c r="PMK5982" s="2"/>
      <c r="PML5982" s="2"/>
      <c r="PMM5982" s="2"/>
      <c r="PMN5982" s="2"/>
      <c r="PMO5982" s="2"/>
      <c r="PMP5982" s="2"/>
      <c r="PMQ5982" s="2"/>
      <c r="PMR5982" s="2"/>
      <c r="PMS5982" s="2"/>
      <c r="PMT5982" s="2"/>
      <c r="PMU5982" s="2"/>
      <c r="PMV5982" s="2"/>
      <c r="PMW5982" s="2"/>
      <c r="PMX5982" s="2"/>
      <c r="PMY5982" s="2"/>
      <c r="PMZ5982" s="2"/>
      <c r="PNA5982" s="2"/>
      <c r="PNB5982" s="2"/>
      <c r="PNC5982" s="2"/>
      <c r="PND5982" s="2"/>
      <c r="PNE5982" s="2"/>
      <c r="PNF5982" s="2"/>
      <c r="PNG5982" s="2"/>
      <c r="PNH5982" s="2"/>
      <c r="PNI5982" s="2"/>
      <c r="PNJ5982" s="2"/>
      <c r="PNK5982" s="2"/>
      <c r="PNL5982" s="2"/>
      <c r="PNM5982" s="2"/>
      <c r="PNN5982" s="2"/>
      <c r="PNO5982" s="2"/>
      <c r="PNP5982" s="2"/>
      <c r="PNQ5982" s="2"/>
      <c r="PNR5982" s="2"/>
      <c r="PNS5982" s="2"/>
      <c r="PNT5982" s="2"/>
      <c r="PNU5982" s="2"/>
      <c r="PNV5982" s="2"/>
      <c r="PNW5982" s="2"/>
      <c r="PNX5982" s="2"/>
      <c r="PNY5982" s="2"/>
      <c r="PNZ5982" s="2"/>
      <c r="POA5982" s="2"/>
      <c r="POB5982" s="2"/>
      <c r="POC5982" s="2"/>
      <c r="POD5982" s="2"/>
      <c r="POE5982" s="2"/>
      <c r="POF5982" s="2"/>
      <c r="POG5982" s="2"/>
      <c r="POH5982" s="2"/>
      <c r="POI5982" s="2"/>
      <c r="POJ5982" s="2"/>
      <c r="POK5982" s="2"/>
      <c r="POL5982" s="2"/>
      <c r="POM5982" s="2"/>
      <c r="PON5982" s="2"/>
      <c r="POO5982" s="2"/>
      <c r="POP5982" s="2"/>
      <c r="POQ5982" s="2"/>
      <c r="POR5982" s="2"/>
      <c r="POS5982" s="2"/>
      <c r="POT5982" s="2"/>
      <c r="POU5982" s="2"/>
      <c r="POV5982" s="2"/>
      <c r="POW5982" s="2"/>
      <c r="POX5982" s="2"/>
      <c r="POY5982" s="2"/>
      <c r="POZ5982" s="2"/>
      <c r="PPA5982" s="2"/>
      <c r="PPB5982" s="2"/>
      <c r="PPC5982" s="2"/>
      <c r="PPD5982" s="2"/>
      <c r="PPE5982" s="2"/>
      <c r="PPF5982" s="2"/>
      <c r="PPG5982" s="2"/>
      <c r="PPH5982" s="2"/>
      <c r="PPI5982" s="2"/>
      <c r="PPJ5982" s="2"/>
      <c r="PPK5982" s="2"/>
      <c r="PPL5982" s="2"/>
      <c r="PPM5982" s="2"/>
      <c r="PPN5982" s="2"/>
      <c r="PPO5982" s="2"/>
      <c r="PPP5982" s="2"/>
      <c r="PPQ5982" s="2"/>
      <c r="PPR5982" s="2"/>
      <c r="PPS5982" s="2"/>
      <c r="PPT5982" s="2"/>
      <c r="PPU5982" s="2"/>
      <c r="PPV5982" s="2"/>
      <c r="PPW5982" s="2"/>
      <c r="PPX5982" s="2"/>
      <c r="PPY5982" s="2"/>
      <c r="PPZ5982" s="2"/>
      <c r="PQA5982" s="2"/>
      <c r="PQB5982" s="2"/>
      <c r="PQC5982" s="2"/>
      <c r="PQD5982" s="2"/>
      <c r="PQE5982" s="2"/>
      <c r="PQF5982" s="2"/>
      <c r="PQG5982" s="2"/>
      <c r="PQH5982" s="2"/>
      <c r="PQI5982" s="2"/>
      <c r="PQJ5982" s="2"/>
      <c r="PQK5982" s="2"/>
      <c r="PQL5982" s="2"/>
      <c r="PQM5982" s="2"/>
      <c r="PQN5982" s="2"/>
      <c r="PQO5982" s="2"/>
      <c r="PQP5982" s="2"/>
      <c r="PQQ5982" s="2"/>
      <c r="PQR5982" s="2"/>
      <c r="PQS5982" s="2"/>
      <c r="PQT5982" s="2"/>
      <c r="PQU5982" s="2"/>
      <c r="PQV5982" s="2"/>
      <c r="PQW5982" s="2"/>
      <c r="PQX5982" s="2"/>
      <c r="PQY5982" s="2"/>
      <c r="PQZ5982" s="2"/>
      <c r="PRA5982" s="2"/>
      <c r="PRB5982" s="2"/>
      <c r="PRC5982" s="2"/>
      <c r="PRD5982" s="2"/>
      <c r="PRE5982" s="2"/>
      <c r="PRF5982" s="2"/>
      <c r="PRG5982" s="2"/>
      <c r="PRH5982" s="2"/>
      <c r="PRI5982" s="2"/>
      <c r="PRJ5982" s="2"/>
      <c r="PRK5982" s="2"/>
      <c r="PRL5982" s="2"/>
      <c r="PRM5982" s="2"/>
      <c r="PRN5982" s="2"/>
      <c r="PRO5982" s="2"/>
      <c r="PRP5982" s="2"/>
      <c r="PRQ5982" s="2"/>
      <c r="PRR5982" s="2"/>
      <c r="PRS5982" s="2"/>
      <c r="PRT5982" s="2"/>
      <c r="PRU5982" s="2"/>
      <c r="PRV5982" s="2"/>
      <c r="PRW5982" s="2"/>
      <c r="PRX5982" s="2"/>
      <c r="PRY5982" s="2"/>
      <c r="PRZ5982" s="2"/>
      <c r="PSA5982" s="2"/>
      <c r="PSB5982" s="2"/>
      <c r="PSC5982" s="2"/>
      <c r="PSD5982" s="2"/>
      <c r="PSE5982" s="2"/>
      <c r="PSF5982" s="2"/>
      <c r="PSG5982" s="2"/>
      <c r="PSH5982" s="2"/>
      <c r="PSI5982" s="2"/>
      <c r="PSJ5982" s="2"/>
      <c r="PSK5982" s="2"/>
      <c r="PSL5982" s="2"/>
      <c r="PSM5982" s="2"/>
      <c r="PSN5982" s="2"/>
      <c r="PSO5982" s="2"/>
      <c r="PSP5982" s="2"/>
      <c r="PSQ5982" s="2"/>
      <c r="PSR5982" s="2"/>
      <c r="PSS5982" s="2"/>
      <c r="PST5982" s="2"/>
      <c r="PSU5982" s="2"/>
      <c r="PSV5982" s="2"/>
      <c r="PSW5982" s="2"/>
      <c r="PSX5982" s="2"/>
      <c r="PSY5982" s="2"/>
      <c r="PSZ5982" s="2"/>
      <c r="PTA5982" s="2"/>
      <c r="PTB5982" s="2"/>
      <c r="PTC5982" s="2"/>
      <c r="PTD5982" s="2"/>
      <c r="PTE5982" s="2"/>
      <c r="PTF5982" s="2"/>
      <c r="PTG5982" s="2"/>
      <c r="PTH5982" s="2"/>
      <c r="PTI5982" s="2"/>
      <c r="PTJ5982" s="2"/>
      <c r="PTK5982" s="2"/>
      <c r="PTL5982" s="2"/>
      <c r="PTM5982" s="2"/>
      <c r="PTN5982" s="2"/>
      <c r="PTO5982" s="2"/>
      <c r="PTP5982" s="2"/>
      <c r="PTQ5982" s="2"/>
      <c r="PTR5982" s="2"/>
      <c r="PTS5982" s="2"/>
      <c r="PTT5982" s="2"/>
      <c r="PTU5982" s="2"/>
      <c r="PTV5982" s="2"/>
      <c r="PTW5982" s="2"/>
      <c r="PTX5982" s="2"/>
      <c r="PTY5982" s="2"/>
      <c r="PTZ5982" s="2"/>
      <c r="PUA5982" s="2"/>
      <c r="PUB5982" s="2"/>
      <c r="PUC5982" s="2"/>
      <c r="PUD5982" s="2"/>
      <c r="PUE5982" s="2"/>
      <c r="PUF5982" s="2"/>
      <c r="PUG5982" s="2"/>
      <c r="PUH5982" s="2"/>
      <c r="PUI5982" s="2"/>
      <c r="PUJ5982" s="2"/>
      <c r="PUK5982" s="2"/>
      <c r="PUL5982" s="2"/>
      <c r="PUM5982" s="2"/>
      <c r="PUN5982" s="2"/>
      <c r="PUO5982" s="2"/>
      <c r="PUP5982" s="2"/>
      <c r="PUQ5982" s="2"/>
      <c r="PUR5982" s="2"/>
      <c r="PUS5982" s="2"/>
      <c r="PUT5982" s="2"/>
      <c r="PUU5982" s="2"/>
      <c r="PUV5982" s="2"/>
      <c r="PUW5982" s="2"/>
      <c r="PUX5982" s="2"/>
      <c r="PUY5982" s="2"/>
      <c r="PUZ5982" s="2"/>
      <c r="PVA5982" s="2"/>
      <c r="PVB5982" s="2"/>
      <c r="PVC5982" s="2"/>
      <c r="PVD5982" s="2"/>
      <c r="PVE5982" s="2"/>
      <c r="PVF5982" s="2"/>
      <c r="PVG5982" s="2"/>
      <c r="PVH5982" s="2"/>
      <c r="PVI5982" s="2"/>
      <c r="PVJ5982" s="2"/>
      <c r="PVK5982" s="2"/>
      <c r="PVL5982" s="2"/>
      <c r="PVM5982" s="2"/>
      <c r="PVN5982" s="2"/>
      <c r="PVO5982" s="2"/>
      <c r="PVP5982" s="2"/>
      <c r="PVQ5982" s="2"/>
      <c r="PVR5982" s="2"/>
      <c r="PVS5982" s="2"/>
      <c r="PVT5982" s="2"/>
      <c r="PVU5982" s="2"/>
      <c r="PVV5982" s="2"/>
      <c r="PVW5982" s="2"/>
      <c r="PVX5982" s="2"/>
      <c r="PVY5982" s="2"/>
      <c r="PVZ5982" s="2"/>
      <c r="PWA5982" s="2"/>
      <c r="PWB5982" s="2"/>
      <c r="PWC5982" s="2"/>
      <c r="PWD5982" s="2"/>
      <c r="PWE5982" s="2"/>
      <c r="PWF5982" s="2"/>
      <c r="PWG5982" s="2"/>
      <c r="PWH5982" s="2"/>
      <c r="PWI5982" s="2"/>
      <c r="PWJ5982" s="2"/>
      <c r="PWK5982" s="2"/>
      <c r="PWL5982" s="2"/>
      <c r="PWM5982" s="2"/>
      <c r="PWN5982" s="2"/>
      <c r="PWO5982" s="2"/>
      <c r="PWP5982" s="2"/>
      <c r="PWQ5982" s="2"/>
      <c r="PWR5982" s="2"/>
      <c r="PWS5982" s="2"/>
      <c r="PWT5982" s="2"/>
      <c r="PWU5982" s="2"/>
      <c r="PWV5982" s="2"/>
      <c r="PWW5982" s="2"/>
      <c r="PWX5982" s="2"/>
      <c r="PWY5982" s="2"/>
      <c r="PWZ5982" s="2"/>
      <c r="PXA5982" s="2"/>
      <c r="PXB5982" s="2"/>
      <c r="PXC5982" s="2"/>
      <c r="PXD5982" s="2"/>
      <c r="PXE5982" s="2"/>
      <c r="PXF5982" s="2"/>
      <c r="PXG5982" s="2"/>
      <c r="PXH5982" s="2"/>
      <c r="PXI5982" s="2"/>
      <c r="PXJ5982" s="2"/>
      <c r="PXK5982" s="2"/>
      <c r="PXL5982" s="2"/>
      <c r="PXM5982" s="2"/>
      <c r="PXN5982" s="2"/>
      <c r="PXO5982" s="2"/>
      <c r="PXP5982" s="2"/>
      <c r="PXQ5982" s="2"/>
      <c r="PXR5982" s="2"/>
      <c r="PXS5982" s="2"/>
      <c r="PXT5982" s="2"/>
      <c r="PXU5982" s="2"/>
      <c r="PXV5982" s="2"/>
      <c r="PXW5982" s="2"/>
      <c r="PXX5982" s="2"/>
      <c r="PXY5982" s="2"/>
      <c r="PXZ5982" s="2"/>
      <c r="PYA5982" s="2"/>
      <c r="PYB5982" s="2"/>
      <c r="PYC5982" s="2"/>
      <c r="PYD5982" s="2"/>
      <c r="PYE5982" s="2"/>
      <c r="PYF5982" s="2"/>
      <c r="PYG5982" s="2"/>
      <c r="PYH5982" s="2"/>
      <c r="PYI5982" s="2"/>
      <c r="PYJ5982" s="2"/>
      <c r="PYK5982" s="2"/>
      <c r="PYL5982" s="2"/>
      <c r="PYM5982" s="2"/>
      <c r="PYN5982" s="2"/>
      <c r="PYO5982" s="2"/>
      <c r="PYP5982" s="2"/>
      <c r="PYQ5982" s="2"/>
      <c r="PYR5982" s="2"/>
      <c r="PYS5982" s="2"/>
      <c r="PYT5982" s="2"/>
      <c r="PYU5982" s="2"/>
      <c r="PYV5982" s="2"/>
      <c r="PYW5982" s="2"/>
      <c r="PYX5982" s="2"/>
      <c r="PYY5982" s="2"/>
      <c r="PYZ5982" s="2"/>
      <c r="PZA5982" s="2"/>
      <c r="PZB5982" s="2"/>
      <c r="PZC5982" s="2"/>
      <c r="PZD5982" s="2"/>
      <c r="PZE5982" s="2"/>
      <c r="PZF5982" s="2"/>
      <c r="PZG5982" s="2"/>
      <c r="PZH5982" s="2"/>
      <c r="PZI5982" s="2"/>
      <c r="PZJ5982" s="2"/>
      <c r="PZK5982" s="2"/>
      <c r="PZL5982" s="2"/>
      <c r="PZM5982" s="2"/>
      <c r="PZN5982" s="2"/>
      <c r="PZO5982" s="2"/>
      <c r="PZP5982" s="2"/>
      <c r="PZQ5982" s="2"/>
      <c r="PZR5982" s="2"/>
      <c r="PZS5982" s="2"/>
      <c r="PZT5982" s="2"/>
      <c r="PZU5982" s="2"/>
      <c r="PZV5982" s="2"/>
      <c r="PZW5982" s="2"/>
      <c r="PZX5982" s="2"/>
      <c r="PZY5982" s="2"/>
      <c r="PZZ5982" s="2"/>
      <c r="QAA5982" s="2"/>
      <c r="QAB5982" s="2"/>
      <c r="QAC5982" s="2"/>
      <c r="QAD5982" s="2"/>
      <c r="QAE5982" s="2"/>
      <c r="QAF5982" s="2"/>
      <c r="QAG5982" s="2"/>
      <c r="QAH5982" s="2"/>
      <c r="QAI5982" s="2"/>
      <c r="QAJ5982" s="2"/>
      <c r="QAK5982" s="2"/>
      <c r="QAL5982" s="2"/>
      <c r="QAM5982" s="2"/>
      <c r="QAN5982" s="2"/>
      <c r="QAO5982" s="2"/>
      <c r="QAP5982" s="2"/>
      <c r="QAQ5982" s="2"/>
      <c r="QAR5982" s="2"/>
      <c r="QAS5982" s="2"/>
      <c r="QAT5982" s="2"/>
      <c r="QAU5982" s="2"/>
      <c r="QAV5982" s="2"/>
      <c r="QAW5982" s="2"/>
      <c r="QAX5982" s="2"/>
      <c r="QAY5982" s="2"/>
      <c r="QAZ5982" s="2"/>
      <c r="QBA5982" s="2"/>
      <c r="QBB5982" s="2"/>
      <c r="QBC5982" s="2"/>
      <c r="QBD5982" s="2"/>
      <c r="QBE5982" s="2"/>
      <c r="QBF5982" s="2"/>
      <c r="QBG5982" s="2"/>
      <c r="QBH5982" s="2"/>
      <c r="QBI5982" s="2"/>
      <c r="QBJ5982" s="2"/>
      <c r="QBK5982" s="2"/>
      <c r="QBL5982" s="2"/>
      <c r="QBM5982" s="2"/>
      <c r="QBN5982" s="2"/>
      <c r="QBO5982" s="2"/>
      <c r="QBP5982" s="2"/>
      <c r="QBQ5982" s="2"/>
      <c r="QBR5982" s="2"/>
      <c r="QBS5982" s="2"/>
      <c r="QBT5982" s="2"/>
      <c r="QBU5982" s="2"/>
      <c r="QBV5982" s="2"/>
      <c r="QBW5982" s="2"/>
      <c r="QBX5982" s="2"/>
      <c r="QBY5982" s="2"/>
      <c r="QBZ5982" s="2"/>
      <c r="QCA5982" s="2"/>
      <c r="QCB5982" s="2"/>
      <c r="QCC5982" s="2"/>
      <c r="QCD5982" s="2"/>
      <c r="QCE5982" s="2"/>
      <c r="QCF5982" s="2"/>
      <c r="QCG5982" s="2"/>
      <c r="QCH5982" s="2"/>
      <c r="QCI5982" s="2"/>
      <c r="QCJ5982" s="2"/>
      <c r="QCK5982" s="2"/>
      <c r="QCL5982" s="2"/>
      <c r="QCM5982" s="2"/>
      <c r="QCN5982" s="2"/>
      <c r="QCO5982" s="2"/>
      <c r="QCP5982" s="2"/>
      <c r="QCQ5982" s="2"/>
      <c r="QCR5982" s="2"/>
      <c r="QCS5982" s="2"/>
      <c r="QCT5982" s="2"/>
      <c r="QCU5982" s="2"/>
      <c r="QCV5982" s="2"/>
      <c r="QCW5982" s="2"/>
      <c r="QCX5982" s="2"/>
      <c r="QCY5982" s="2"/>
      <c r="QCZ5982" s="2"/>
      <c r="QDA5982" s="2"/>
      <c r="QDB5982" s="2"/>
      <c r="QDC5982" s="2"/>
      <c r="QDD5982" s="2"/>
      <c r="QDE5982" s="2"/>
      <c r="QDF5982" s="2"/>
      <c r="QDG5982" s="2"/>
      <c r="QDH5982" s="2"/>
      <c r="QDI5982" s="2"/>
      <c r="QDJ5982" s="2"/>
      <c r="QDK5982" s="2"/>
      <c r="QDL5982" s="2"/>
      <c r="QDM5982" s="2"/>
      <c r="QDN5982" s="2"/>
      <c r="QDO5982" s="2"/>
      <c r="QDP5982" s="2"/>
      <c r="QDQ5982" s="2"/>
      <c r="QDR5982" s="2"/>
      <c r="QDS5982" s="2"/>
      <c r="QDT5982" s="2"/>
      <c r="QDU5982" s="2"/>
      <c r="QDV5982" s="2"/>
      <c r="QDW5982" s="2"/>
      <c r="QDX5982" s="2"/>
      <c r="QDY5982" s="2"/>
      <c r="QDZ5982" s="2"/>
      <c r="QEA5982" s="2"/>
      <c r="QEB5982" s="2"/>
      <c r="QEC5982" s="2"/>
      <c r="QED5982" s="2"/>
      <c r="QEE5982" s="2"/>
      <c r="QEF5982" s="2"/>
      <c r="QEG5982" s="2"/>
      <c r="QEH5982" s="2"/>
      <c r="QEI5982" s="2"/>
      <c r="QEJ5982" s="2"/>
      <c r="QEK5982" s="2"/>
      <c r="QEL5982" s="2"/>
      <c r="QEM5982" s="2"/>
      <c r="QEN5982" s="2"/>
      <c r="QEO5982" s="2"/>
      <c r="QEP5982" s="2"/>
      <c r="QEQ5982" s="2"/>
      <c r="QER5982" s="2"/>
      <c r="QES5982" s="2"/>
      <c r="QET5982" s="2"/>
      <c r="QEU5982" s="2"/>
      <c r="QEV5982" s="2"/>
      <c r="QEW5982" s="2"/>
      <c r="QEX5982" s="2"/>
      <c r="QEY5982" s="2"/>
      <c r="QEZ5982" s="2"/>
      <c r="QFA5982" s="2"/>
      <c r="QFB5982" s="2"/>
      <c r="QFC5982" s="2"/>
      <c r="QFD5982" s="2"/>
      <c r="QFE5982" s="2"/>
      <c r="QFF5982" s="2"/>
      <c r="QFG5982" s="2"/>
      <c r="QFH5982" s="2"/>
      <c r="QFI5982" s="2"/>
      <c r="QFJ5982" s="2"/>
      <c r="QFK5982" s="2"/>
      <c r="QFL5982" s="2"/>
      <c r="QFM5982" s="2"/>
      <c r="QFN5982" s="2"/>
      <c r="QFO5982" s="2"/>
      <c r="QFP5982" s="2"/>
      <c r="QFQ5982" s="2"/>
      <c r="QFR5982" s="2"/>
      <c r="QFS5982" s="2"/>
      <c r="QFT5982" s="2"/>
      <c r="QFU5982" s="2"/>
      <c r="QFV5982" s="2"/>
      <c r="QFW5982" s="2"/>
      <c r="QFX5982" s="2"/>
      <c r="QFY5982" s="2"/>
      <c r="QFZ5982" s="2"/>
      <c r="QGA5982" s="2"/>
      <c r="QGB5982" s="2"/>
      <c r="QGC5982" s="2"/>
      <c r="QGD5982" s="2"/>
      <c r="QGE5982" s="2"/>
      <c r="QGF5982" s="2"/>
      <c r="QGG5982" s="2"/>
      <c r="QGH5982" s="2"/>
      <c r="QGI5982" s="2"/>
      <c r="QGJ5982" s="2"/>
      <c r="QGK5982" s="2"/>
      <c r="QGL5982" s="2"/>
      <c r="QGM5982" s="2"/>
      <c r="QGN5982" s="2"/>
      <c r="QGO5982" s="2"/>
      <c r="QGP5982" s="2"/>
      <c r="QGQ5982" s="2"/>
      <c r="QGR5982" s="2"/>
      <c r="QGS5982" s="2"/>
      <c r="QGT5982" s="2"/>
      <c r="QGU5982" s="2"/>
      <c r="QGV5982" s="2"/>
      <c r="QGW5982" s="2"/>
      <c r="QGX5982" s="2"/>
      <c r="QGY5982" s="2"/>
      <c r="QGZ5982" s="2"/>
      <c r="QHA5982" s="2"/>
      <c r="QHB5982" s="2"/>
      <c r="QHC5982" s="2"/>
      <c r="QHD5982" s="2"/>
      <c r="QHE5982" s="2"/>
      <c r="QHF5982" s="2"/>
      <c r="QHG5982" s="2"/>
      <c r="QHH5982" s="2"/>
      <c r="QHI5982" s="2"/>
      <c r="QHJ5982" s="2"/>
      <c r="QHK5982" s="2"/>
      <c r="QHL5982" s="2"/>
      <c r="QHM5982" s="2"/>
      <c r="QHN5982" s="2"/>
      <c r="QHO5982" s="2"/>
      <c r="QHP5982" s="2"/>
      <c r="QHQ5982" s="2"/>
      <c r="QHR5982" s="2"/>
      <c r="QHS5982" s="2"/>
      <c r="QHT5982" s="2"/>
      <c r="QHU5982" s="2"/>
      <c r="QHV5982" s="2"/>
      <c r="QHW5982" s="2"/>
      <c r="QHX5982" s="2"/>
      <c r="QHY5982" s="2"/>
      <c r="QHZ5982" s="2"/>
      <c r="QIA5982" s="2"/>
      <c r="QIB5982" s="2"/>
      <c r="QIC5982" s="2"/>
      <c r="QID5982" s="2"/>
      <c r="QIE5982" s="2"/>
      <c r="QIF5982" s="2"/>
      <c r="QIG5982" s="2"/>
      <c r="QIH5982" s="2"/>
      <c r="QII5982" s="2"/>
      <c r="QIJ5982" s="2"/>
      <c r="QIK5982" s="2"/>
      <c r="QIL5982" s="2"/>
      <c r="QIM5982" s="2"/>
      <c r="QIN5982" s="2"/>
      <c r="QIO5982" s="2"/>
      <c r="QIP5982" s="2"/>
      <c r="QIQ5982" s="2"/>
      <c r="QIR5982" s="2"/>
      <c r="QIS5982" s="2"/>
      <c r="QIT5982" s="2"/>
      <c r="QIU5982" s="2"/>
      <c r="QIV5982" s="2"/>
      <c r="QIW5982" s="2"/>
      <c r="QIX5982" s="2"/>
      <c r="QIY5982" s="2"/>
      <c r="QIZ5982" s="2"/>
      <c r="QJA5982" s="2"/>
      <c r="QJB5982" s="2"/>
      <c r="QJC5982" s="2"/>
      <c r="QJD5982" s="2"/>
      <c r="QJE5982" s="2"/>
      <c r="QJF5982" s="2"/>
      <c r="QJG5982" s="2"/>
      <c r="QJH5982" s="2"/>
      <c r="QJI5982" s="2"/>
      <c r="QJJ5982" s="2"/>
      <c r="QJK5982" s="2"/>
      <c r="QJL5982" s="2"/>
      <c r="QJM5982" s="2"/>
      <c r="QJN5982" s="2"/>
      <c r="QJO5982" s="2"/>
      <c r="QJP5982" s="2"/>
      <c r="QJQ5982" s="2"/>
      <c r="QJR5982" s="2"/>
      <c r="QJS5982" s="2"/>
      <c r="QJT5982" s="2"/>
      <c r="QJU5982" s="2"/>
      <c r="QJV5982" s="2"/>
      <c r="QJW5982" s="2"/>
      <c r="QJX5982" s="2"/>
      <c r="QJY5982" s="2"/>
      <c r="QJZ5982" s="2"/>
      <c r="QKA5982" s="2"/>
      <c r="QKB5982" s="2"/>
      <c r="QKC5982" s="2"/>
      <c r="QKD5982" s="2"/>
      <c r="QKE5982" s="2"/>
      <c r="QKF5982" s="2"/>
      <c r="QKG5982" s="2"/>
      <c r="QKH5982" s="2"/>
      <c r="QKI5982" s="2"/>
      <c r="QKJ5982" s="2"/>
      <c r="QKK5982" s="2"/>
      <c r="QKL5982" s="2"/>
      <c r="QKM5982" s="2"/>
      <c r="QKN5982" s="2"/>
      <c r="QKO5982" s="2"/>
      <c r="QKP5982" s="2"/>
      <c r="QKQ5982" s="2"/>
      <c r="QKR5982" s="2"/>
      <c r="QKS5982" s="2"/>
      <c r="QKT5982" s="2"/>
      <c r="QKU5982" s="2"/>
      <c r="QKV5982" s="2"/>
      <c r="QKW5982" s="2"/>
      <c r="QKX5982" s="2"/>
      <c r="QKY5982" s="2"/>
      <c r="QKZ5982" s="2"/>
      <c r="QLA5982" s="2"/>
      <c r="QLB5982" s="2"/>
      <c r="QLC5982" s="2"/>
      <c r="QLD5982" s="2"/>
      <c r="QLE5982" s="2"/>
      <c r="QLF5982" s="2"/>
      <c r="QLG5982" s="2"/>
      <c r="QLH5982" s="2"/>
      <c r="QLI5982" s="2"/>
      <c r="QLJ5982" s="2"/>
      <c r="QLK5982" s="2"/>
      <c r="QLL5982" s="2"/>
      <c r="QLM5982" s="2"/>
      <c r="QLN5982" s="2"/>
      <c r="QLO5982" s="2"/>
      <c r="QLP5982" s="2"/>
      <c r="QLQ5982" s="2"/>
      <c r="QLR5982" s="2"/>
      <c r="QLS5982" s="2"/>
      <c r="QLT5982" s="2"/>
      <c r="QLU5982" s="2"/>
      <c r="QLV5982" s="2"/>
      <c r="QLW5982" s="2"/>
      <c r="QLX5982" s="2"/>
      <c r="QLY5982" s="2"/>
      <c r="QLZ5982" s="2"/>
      <c r="QMA5982" s="2"/>
      <c r="QMB5982" s="2"/>
      <c r="QMC5982" s="2"/>
      <c r="QMD5982" s="2"/>
      <c r="QME5982" s="2"/>
      <c r="QMF5982" s="2"/>
      <c r="QMG5982" s="2"/>
      <c r="QMH5982" s="2"/>
      <c r="QMI5982" s="2"/>
      <c r="QMJ5982" s="2"/>
      <c r="QMK5982" s="2"/>
      <c r="QML5982" s="2"/>
      <c r="QMM5982" s="2"/>
      <c r="QMN5982" s="2"/>
      <c r="QMO5982" s="2"/>
      <c r="QMP5982" s="2"/>
      <c r="QMQ5982" s="2"/>
      <c r="QMR5982" s="2"/>
      <c r="QMS5982" s="2"/>
      <c r="QMT5982" s="2"/>
      <c r="QMU5982" s="2"/>
      <c r="QMV5982" s="2"/>
      <c r="QMW5982" s="2"/>
      <c r="QMX5982" s="2"/>
      <c r="QMY5982" s="2"/>
      <c r="QMZ5982" s="2"/>
      <c r="QNA5982" s="2"/>
      <c r="QNB5982" s="2"/>
      <c r="QNC5982" s="2"/>
      <c r="QND5982" s="2"/>
      <c r="QNE5982" s="2"/>
      <c r="QNF5982" s="2"/>
      <c r="QNG5982" s="2"/>
      <c r="QNH5982" s="2"/>
      <c r="QNI5982" s="2"/>
      <c r="QNJ5982" s="2"/>
      <c r="QNK5982" s="2"/>
      <c r="QNL5982" s="2"/>
      <c r="QNM5982" s="2"/>
      <c r="QNN5982" s="2"/>
      <c r="QNO5982" s="2"/>
      <c r="QNP5982" s="2"/>
      <c r="QNQ5982" s="2"/>
      <c r="QNR5982" s="2"/>
      <c r="QNS5982" s="2"/>
      <c r="QNT5982" s="2"/>
      <c r="QNU5982" s="2"/>
      <c r="QNV5982" s="2"/>
      <c r="QNW5982" s="2"/>
      <c r="QNX5982" s="2"/>
      <c r="QNY5982" s="2"/>
      <c r="QNZ5982" s="2"/>
      <c r="QOA5982" s="2"/>
      <c r="QOB5982" s="2"/>
      <c r="QOC5982" s="2"/>
      <c r="QOD5982" s="2"/>
      <c r="QOE5982" s="2"/>
      <c r="QOF5982" s="2"/>
      <c r="QOG5982" s="2"/>
      <c r="QOH5982" s="2"/>
      <c r="QOI5982" s="2"/>
      <c r="QOJ5982" s="2"/>
      <c r="QOK5982" s="2"/>
      <c r="QOL5982" s="2"/>
      <c r="QOM5982" s="2"/>
      <c r="QON5982" s="2"/>
      <c r="QOO5982" s="2"/>
      <c r="QOP5982" s="2"/>
      <c r="QOQ5982" s="2"/>
      <c r="QOR5982" s="2"/>
      <c r="QOS5982" s="2"/>
      <c r="QOT5982" s="2"/>
      <c r="QOU5982" s="2"/>
      <c r="QOV5982" s="2"/>
      <c r="QOW5982" s="2"/>
      <c r="QOX5982" s="2"/>
      <c r="QOY5982" s="2"/>
      <c r="QOZ5982" s="2"/>
      <c r="QPA5982" s="2"/>
      <c r="QPB5982" s="2"/>
      <c r="QPC5982" s="2"/>
      <c r="QPD5982" s="2"/>
      <c r="QPE5982" s="2"/>
      <c r="QPF5982" s="2"/>
      <c r="QPG5982" s="2"/>
      <c r="QPH5982" s="2"/>
      <c r="QPI5982" s="2"/>
      <c r="QPJ5982" s="2"/>
      <c r="QPK5982" s="2"/>
      <c r="QPL5982" s="2"/>
      <c r="QPM5982" s="2"/>
      <c r="QPN5982" s="2"/>
      <c r="QPO5982" s="2"/>
      <c r="QPP5982" s="2"/>
      <c r="QPQ5982" s="2"/>
      <c r="QPR5982" s="2"/>
      <c r="QPS5982" s="2"/>
      <c r="QPT5982" s="2"/>
      <c r="QPU5982" s="2"/>
      <c r="QPV5982" s="2"/>
      <c r="QPW5982" s="2"/>
      <c r="QPX5982" s="2"/>
      <c r="QPY5982" s="2"/>
      <c r="QPZ5982" s="2"/>
      <c r="QQA5982" s="2"/>
      <c r="QQB5982" s="2"/>
      <c r="QQC5982" s="2"/>
      <c r="QQD5982" s="2"/>
      <c r="QQE5982" s="2"/>
      <c r="QQF5982" s="2"/>
      <c r="QQG5982" s="2"/>
      <c r="QQH5982" s="2"/>
      <c r="QQI5982" s="2"/>
      <c r="QQJ5982" s="2"/>
      <c r="QQK5982" s="2"/>
      <c r="QQL5982" s="2"/>
      <c r="QQM5982" s="2"/>
      <c r="QQN5982" s="2"/>
      <c r="QQO5982" s="2"/>
      <c r="QQP5982" s="2"/>
      <c r="QQQ5982" s="2"/>
      <c r="QQR5982" s="2"/>
      <c r="QQS5982" s="2"/>
      <c r="QQT5982" s="2"/>
      <c r="QQU5982" s="2"/>
      <c r="QQV5982" s="2"/>
      <c r="QQW5982" s="2"/>
      <c r="QQX5982" s="2"/>
      <c r="QQY5982" s="2"/>
      <c r="QQZ5982" s="2"/>
      <c r="QRA5982" s="2"/>
      <c r="QRB5982" s="2"/>
      <c r="QRC5982" s="2"/>
      <c r="QRD5982" s="2"/>
      <c r="QRE5982" s="2"/>
      <c r="QRF5982" s="2"/>
      <c r="QRG5982" s="2"/>
      <c r="QRH5982" s="2"/>
      <c r="QRI5982" s="2"/>
      <c r="QRJ5982" s="2"/>
      <c r="QRK5982" s="2"/>
      <c r="QRL5982" s="2"/>
      <c r="QRM5982" s="2"/>
      <c r="QRN5982" s="2"/>
      <c r="QRO5982" s="2"/>
      <c r="QRP5982" s="2"/>
      <c r="QRQ5982" s="2"/>
      <c r="QRR5982" s="2"/>
      <c r="QRS5982" s="2"/>
      <c r="QRT5982" s="2"/>
      <c r="QRU5982" s="2"/>
      <c r="QRV5982" s="2"/>
      <c r="QRW5982" s="2"/>
      <c r="QRX5982" s="2"/>
      <c r="QRY5982" s="2"/>
      <c r="QRZ5982" s="2"/>
      <c r="QSA5982" s="2"/>
      <c r="QSB5982" s="2"/>
      <c r="QSC5982" s="2"/>
      <c r="QSD5982" s="2"/>
      <c r="QSE5982" s="2"/>
      <c r="QSF5982" s="2"/>
      <c r="QSG5982" s="2"/>
      <c r="QSH5982" s="2"/>
      <c r="QSI5982" s="2"/>
      <c r="QSJ5982" s="2"/>
      <c r="QSK5982" s="2"/>
      <c r="QSL5982" s="2"/>
      <c r="QSM5982" s="2"/>
      <c r="QSN5982" s="2"/>
      <c r="QSO5982" s="2"/>
      <c r="QSP5982" s="2"/>
      <c r="QSQ5982" s="2"/>
      <c r="QSR5982" s="2"/>
      <c r="QSS5982" s="2"/>
      <c r="QST5982" s="2"/>
      <c r="QSU5982" s="2"/>
      <c r="QSV5982" s="2"/>
      <c r="QSW5982" s="2"/>
      <c r="QSX5982" s="2"/>
      <c r="QSY5982" s="2"/>
      <c r="QSZ5982" s="2"/>
      <c r="QTA5982" s="2"/>
      <c r="QTB5982" s="2"/>
      <c r="QTC5982" s="2"/>
      <c r="QTD5982" s="2"/>
      <c r="QTE5982" s="2"/>
      <c r="QTF5982" s="2"/>
      <c r="QTG5982" s="2"/>
      <c r="QTH5982" s="2"/>
      <c r="QTI5982" s="2"/>
      <c r="QTJ5982" s="2"/>
      <c r="QTK5982" s="2"/>
      <c r="QTL5982" s="2"/>
      <c r="QTM5982" s="2"/>
      <c r="QTN5982" s="2"/>
      <c r="QTO5982" s="2"/>
      <c r="QTP5982" s="2"/>
      <c r="QTQ5982" s="2"/>
      <c r="QTR5982" s="2"/>
      <c r="QTS5982" s="2"/>
      <c r="QTT5982" s="2"/>
      <c r="QTU5982" s="2"/>
      <c r="QTV5982" s="2"/>
      <c r="QTW5982" s="2"/>
      <c r="QTX5982" s="2"/>
      <c r="QTY5982" s="2"/>
      <c r="QTZ5982" s="2"/>
      <c r="QUA5982" s="2"/>
      <c r="QUB5982" s="2"/>
      <c r="QUC5982" s="2"/>
      <c r="QUD5982" s="2"/>
      <c r="QUE5982" s="2"/>
      <c r="QUF5982" s="2"/>
      <c r="QUG5982" s="2"/>
      <c r="QUH5982" s="2"/>
      <c r="QUI5982" s="2"/>
      <c r="QUJ5982" s="2"/>
      <c r="QUK5982" s="2"/>
      <c r="QUL5982" s="2"/>
      <c r="QUM5982" s="2"/>
      <c r="QUN5982" s="2"/>
      <c r="QUO5982" s="2"/>
      <c r="QUP5982" s="2"/>
      <c r="QUQ5982" s="2"/>
      <c r="QUR5982" s="2"/>
      <c r="QUS5982" s="2"/>
      <c r="QUT5982" s="2"/>
      <c r="QUU5982" s="2"/>
      <c r="QUV5982" s="2"/>
      <c r="QUW5982" s="2"/>
      <c r="QUX5982" s="2"/>
      <c r="QUY5982" s="2"/>
      <c r="QUZ5982" s="2"/>
      <c r="QVA5982" s="2"/>
      <c r="QVB5982" s="2"/>
      <c r="QVC5982" s="2"/>
      <c r="QVD5982" s="2"/>
      <c r="QVE5982" s="2"/>
      <c r="QVF5982" s="2"/>
      <c r="QVG5982" s="2"/>
      <c r="QVH5982" s="2"/>
      <c r="QVI5982" s="2"/>
      <c r="QVJ5982" s="2"/>
      <c r="QVK5982" s="2"/>
      <c r="QVL5982" s="2"/>
      <c r="QVM5982" s="2"/>
      <c r="QVN5982" s="2"/>
      <c r="QVO5982" s="2"/>
      <c r="QVP5982" s="2"/>
      <c r="QVQ5982" s="2"/>
      <c r="QVR5982" s="2"/>
      <c r="QVS5982" s="2"/>
      <c r="QVT5982" s="2"/>
      <c r="QVU5982" s="2"/>
      <c r="QVV5982" s="2"/>
      <c r="QVW5982" s="2"/>
      <c r="QVX5982" s="2"/>
      <c r="QVY5982" s="2"/>
      <c r="QVZ5982" s="2"/>
      <c r="QWA5982" s="2"/>
      <c r="QWB5982" s="2"/>
      <c r="QWC5982" s="2"/>
      <c r="QWD5982" s="2"/>
      <c r="QWE5982" s="2"/>
      <c r="QWF5982" s="2"/>
      <c r="QWG5982" s="2"/>
      <c r="QWH5982" s="2"/>
      <c r="QWI5982" s="2"/>
      <c r="QWJ5982" s="2"/>
      <c r="QWK5982" s="2"/>
      <c r="QWL5982" s="2"/>
      <c r="QWM5982" s="2"/>
      <c r="QWN5982" s="2"/>
      <c r="QWO5982" s="2"/>
      <c r="QWP5982" s="2"/>
      <c r="QWQ5982" s="2"/>
      <c r="QWR5982" s="2"/>
      <c r="QWS5982" s="2"/>
      <c r="QWT5982" s="2"/>
      <c r="QWU5982" s="2"/>
      <c r="QWV5982" s="2"/>
      <c r="QWW5982" s="2"/>
      <c r="QWX5982" s="2"/>
      <c r="QWY5982" s="2"/>
      <c r="QWZ5982" s="2"/>
      <c r="QXA5982" s="2"/>
      <c r="QXB5982" s="2"/>
      <c r="QXC5982" s="2"/>
      <c r="QXD5982" s="2"/>
      <c r="QXE5982" s="2"/>
      <c r="QXF5982" s="2"/>
      <c r="QXG5982" s="2"/>
      <c r="QXH5982" s="2"/>
      <c r="QXI5982" s="2"/>
      <c r="QXJ5982" s="2"/>
      <c r="QXK5982" s="2"/>
      <c r="QXL5982" s="2"/>
      <c r="QXM5982" s="2"/>
      <c r="QXN5982" s="2"/>
      <c r="QXO5982" s="2"/>
      <c r="QXP5982" s="2"/>
      <c r="QXQ5982" s="2"/>
      <c r="QXR5982" s="2"/>
      <c r="QXS5982" s="2"/>
      <c r="QXT5982" s="2"/>
      <c r="QXU5982" s="2"/>
      <c r="QXV5982" s="2"/>
      <c r="QXW5982" s="2"/>
      <c r="QXX5982" s="2"/>
      <c r="QXY5982" s="2"/>
      <c r="QXZ5982" s="2"/>
      <c r="QYA5982" s="2"/>
      <c r="QYB5982" s="2"/>
      <c r="QYC5982" s="2"/>
      <c r="QYD5982" s="2"/>
      <c r="QYE5982" s="2"/>
      <c r="QYF5982" s="2"/>
      <c r="QYG5982" s="2"/>
      <c r="QYH5982" s="2"/>
      <c r="QYI5982" s="2"/>
      <c r="QYJ5982" s="2"/>
      <c r="QYK5982" s="2"/>
      <c r="QYL5982" s="2"/>
      <c r="QYM5982" s="2"/>
      <c r="QYN5982" s="2"/>
      <c r="QYO5982" s="2"/>
      <c r="QYP5982" s="2"/>
      <c r="QYQ5982" s="2"/>
      <c r="QYR5982" s="2"/>
      <c r="QYS5982" s="2"/>
      <c r="QYT5982" s="2"/>
      <c r="QYU5982" s="2"/>
      <c r="QYV5982" s="2"/>
      <c r="QYW5982" s="2"/>
      <c r="QYX5982" s="2"/>
      <c r="QYY5982" s="2"/>
      <c r="QYZ5982" s="2"/>
      <c r="QZA5982" s="2"/>
      <c r="QZB5982" s="2"/>
      <c r="QZC5982" s="2"/>
      <c r="QZD5982" s="2"/>
      <c r="QZE5982" s="2"/>
      <c r="QZF5982" s="2"/>
      <c r="QZG5982" s="2"/>
      <c r="QZH5982" s="2"/>
      <c r="QZI5982" s="2"/>
      <c r="QZJ5982" s="2"/>
      <c r="QZK5982" s="2"/>
      <c r="QZL5982" s="2"/>
      <c r="QZM5982" s="2"/>
      <c r="QZN5982" s="2"/>
      <c r="QZO5982" s="2"/>
      <c r="QZP5982" s="2"/>
      <c r="QZQ5982" s="2"/>
      <c r="QZR5982" s="2"/>
      <c r="QZS5982" s="2"/>
      <c r="QZT5982" s="2"/>
      <c r="QZU5982" s="2"/>
      <c r="QZV5982" s="2"/>
      <c r="QZW5982" s="2"/>
      <c r="QZX5982" s="2"/>
      <c r="QZY5982" s="2"/>
      <c r="QZZ5982" s="2"/>
      <c r="RAA5982" s="2"/>
      <c r="RAB5982" s="2"/>
      <c r="RAC5982" s="2"/>
      <c r="RAD5982" s="2"/>
      <c r="RAE5982" s="2"/>
      <c r="RAF5982" s="2"/>
      <c r="RAG5982" s="2"/>
      <c r="RAH5982" s="2"/>
      <c r="RAI5982" s="2"/>
      <c r="RAJ5982" s="2"/>
      <c r="RAK5982" s="2"/>
      <c r="RAL5982" s="2"/>
      <c r="RAM5982" s="2"/>
      <c r="RAN5982" s="2"/>
      <c r="RAO5982" s="2"/>
      <c r="RAP5982" s="2"/>
      <c r="RAQ5982" s="2"/>
      <c r="RAR5982" s="2"/>
      <c r="RAS5982" s="2"/>
      <c r="RAT5982" s="2"/>
      <c r="RAU5982" s="2"/>
      <c r="RAV5982" s="2"/>
      <c r="RAW5982" s="2"/>
      <c r="RAX5982" s="2"/>
      <c r="RAY5982" s="2"/>
      <c r="RAZ5982" s="2"/>
      <c r="RBA5982" s="2"/>
      <c r="RBB5982" s="2"/>
      <c r="RBC5982" s="2"/>
      <c r="RBD5982" s="2"/>
      <c r="RBE5982" s="2"/>
      <c r="RBF5982" s="2"/>
      <c r="RBG5982" s="2"/>
      <c r="RBH5982" s="2"/>
      <c r="RBI5982" s="2"/>
      <c r="RBJ5982" s="2"/>
      <c r="RBK5982" s="2"/>
      <c r="RBL5982" s="2"/>
      <c r="RBM5982" s="2"/>
      <c r="RBN5982" s="2"/>
      <c r="RBO5982" s="2"/>
      <c r="RBP5982" s="2"/>
      <c r="RBQ5982" s="2"/>
      <c r="RBR5982" s="2"/>
      <c r="RBS5982" s="2"/>
      <c r="RBT5982" s="2"/>
      <c r="RBU5982" s="2"/>
      <c r="RBV5982" s="2"/>
      <c r="RBW5982" s="2"/>
      <c r="RBX5982" s="2"/>
      <c r="RBY5982" s="2"/>
      <c r="RBZ5982" s="2"/>
      <c r="RCA5982" s="2"/>
      <c r="RCB5982" s="2"/>
      <c r="RCC5982" s="2"/>
      <c r="RCD5982" s="2"/>
      <c r="RCE5982" s="2"/>
      <c r="RCF5982" s="2"/>
      <c r="RCG5982" s="2"/>
      <c r="RCH5982" s="2"/>
      <c r="RCI5982" s="2"/>
      <c r="RCJ5982" s="2"/>
      <c r="RCK5982" s="2"/>
      <c r="RCL5982" s="2"/>
      <c r="RCM5982" s="2"/>
      <c r="RCN5982" s="2"/>
      <c r="RCO5982" s="2"/>
      <c r="RCP5982" s="2"/>
      <c r="RCQ5982" s="2"/>
      <c r="RCR5982" s="2"/>
      <c r="RCS5982" s="2"/>
      <c r="RCT5982" s="2"/>
      <c r="RCU5982" s="2"/>
      <c r="RCV5982" s="2"/>
      <c r="RCW5982" s="2"/>
      <c r="RCX5982" s="2"/>
      <c r="RCY5982" s="2"/>
      <c r="RCZ5982" s="2"/>
      <c r="RDA5982" s="2"/>
      <c r="RDB5982" s="2"/>
      <c r="RDC5982" s="2"/>
      <c r="RDD5982" s="2"/>
      <c r="RDE5982" s="2"/>
      <c r="RDF5982" s="2"/>
      <c r="RDG5982" s="2"/>
      <c r="RDH5982" s="2"/>
      <c r="RDI5982" s="2"/>
      <c r="RDJ5982" s="2"/>
      <c r="RDK5982" s="2"/>
      <c r="RDL5982" s="2"/>
      <c r="RDM5982" s="2"/>
      <c r="RDN5982" s="2"/>
      <c r="RDO5982" s="2"/>
      <c r="RDP5982" s="2"/>
      <c r="RDQ5982" s="2"/>
      <c r="RDR5982" s="2"/>
      <c r="RDS5982" s="2"/>
      <c r="RDT5982" s="2"/>
      <c r="RDU5982" s="2"/>
      <c r="RDV5982" s="2"/>
      <c r="RDW5982" s="2"/>
      <c r="RDX5982" s="2"/>
      <c r="RDY5982" s="2"/>
      <c r="RDZ5982" s="2"/>
      <c r="REA5982" s="2"/>
      <c r="REB5982" s="2"/>
      <c r="REC5982" s="2"/>
      <c r="RED5982" s="2"/>
      <c r="REE5982" s="2"/>
      <c r="REF5982" s="2"/>
      <c r="REG5982" s="2"/>
      <c r="REH5982" s="2"/>
      <c r="REI5982" s="2"/>
      <c r="REJ5982" s="2"/>
      <c r="REK5982" s="2"/>
      <c r="REL5982" s="2"/>
      <c r="REM5982" s="2"/>
      <c r="REN5982" s="2"/>
      <c r="REO5982" s="2"/>
      <c r="REP5982" s="2"/>
      <c r="REQ5982" s="2"/>
      <c r="RER5982" s="2"/>
      <c r="RES5982" s="2"/>
      <c r="RET5982" s="2"/>
      <c r="REU5982" s="2"/>
      <c r="REV5982" s="2"/>
      <c r="REW5982" s="2"/>
      <c r="REX5982" s="2"/>
      <c r="REY5982" s="2"/>
      <c r="REZ5982" s="2"/>
      <c r="RFA5982" s="2"/>
      <c r="RFB5982" s="2"/>
      <c r="RFC5982" s="2"/>
      <c r="RFD5982" s="2"/>
      <c r="RFE5982" s="2"/>
      <c r="RFF5982" s="2"/>
      <c r="RFG5982" s="2"/>
      <c r="RFH5982" s="2"/>
      <c r="RFI5982" s="2"/>
      <c r="RFJ5982" s="2"/>
      <c r="RFK5982" s="2"/>
      <c r="RFL5982" s="2"/>
      <c r="RFM5982" s="2"/>
      <c r="RFN5982" s="2"/>
      <c r="RFO5982" s="2"/>
      <c r="RFP5982" s="2"/>
      <c r="RFQ5982" s="2"/>
      <c r="RFR5982" s="2"/>
      <c r="RFS5982" s="2"/>
      <c r="RFT5982" s="2"/>
      <c r="RFU5982" s="2"/>
      <c r="RFV5982" s="2"/>
      <c r="RFW5982" s="2"/>
      <c r="RFX5982" s="2"/>
      <c r="RFY5982" s="2"/>
      <c r="RFZ5982" s="2"/>
      <c r="RGA5982" s="2"/>
      <c r="RGB5982" s="2"/>
      <c r="RGC5982" s="2"/>
      <c r="RGD5982" s="2"/>
      <c r="RGE5982" s="2"/>
      <c r="RGF5982" s="2"/>
      <c r="RGG5982" s="2"/>
      <c r="RGH5982" s="2"/>
      <c r="RGI5982" s="2"/>
      <c r="RGJ5982" s="2"/>
      <c r="RGK5982" s="2"/>
      <c r="RGL5982" s="2"/>
      <c r="RGM5982" s="2"/>
      <c r="RGN5982" s="2"/>
      <c r="RGO5982" s="2"/>
      <c r="RGP5982" s="2"/>
      <c r="RGQ5982" s="2"/>
      <c r="RGR5982" s="2"/>
      <c r="RGS5982" s="2"/>
      <c r="RGT5982" s="2"/>
      <c r="RGU5982" s="2"/>
      <c r="RGV5982" s="2"/>
      <c r="RGW5982" s="2"/>
      <c r="RGX5982" s="2"/>
      <c r="RGY5982" s="2"/>
      <c r="RGZ5982" s="2"/>
      <c r="RHA5982" s="2"/>
      <c r="RHB5982" s="2"/>
      <c r="RHC5982" s="2"/>
      <c r="RHD5982" s="2"/>
      <c r="RHE5982" s="2"/>
      <c r="RHF5982" s="2"/>
      <c r="RHG5982" s="2"/>
      <c r="RHH5982" s="2"/>
      <c r="RHI5982" s="2"/>
      <c r="RHJ5982" s="2"/>
      <c r="RHK5982" s="2"/>
      <c r="RHL5982" s="2"/>
      <c r="RHM5982" s="2"/>
      <c r="RHN5982" s="2"/>
      <c r="RHO5982" s="2"/>
      <c r="RHP5982" s="2"/>
      <c r="RHQ5982" s="2"/>
      <c r="RHR5982" s="2"/>
      <c r="RHS5982" s="2"/>
      <c r="RHT5982" s="2"/>
      <c r="RHU5982" s="2"/>
      <c r="RHV5982" s="2"/>
      <c r="RHW5982" s="2"/>
      <c r="RHX5982" s="2"/>
      <c r="RHY5982" s="2"/>
      <c r="RHZ5982" s="2"/>
      <c r="RIA5982" s="2"/>
      <c r="RIB5982" s="2"/>
      <c r="RIC5982" s="2"/>
      <c r="RID5982" s="2"/>
      <c r="RIE5982" s="2"/>
      <c r="RIF5982" s="2"/>
      <c r="RIG5982" s="2"/>
      <c r="RIH5982" s="2"/>
      <c r="RII5982" s="2"/>
      <c r="RIJ5982" s="2"/>
      <c r="RIK5982" s="2"/>
      <c r="RIL5982" s="2"/>
      <c r="RIM5982" s="2"/>
      <c r="RIN5982" s="2"/>
      <c r="RIO5982" s="2"/>
      <c r="RIP5982" s="2"/>
      <c r="RIQ5982" s="2"/>
      <c r="RIR5982" s="2"/>
      <c r="RIS5982" s="2"/>
      <c r="RIT5982" s="2"/>
      <c r="RIU5982" s="2"/>
      <c r="RIV5982" s="2"/>
      <c r="RIW5982" s="2"/>
      <c r="RIX5982" s="2"/>
      <c r="RIY5982" s="2"/>
      <c r="RIZ5982" s="2"/>
      <c r="RJA5982" s="2"/>
      <c r="RJB5982" s="2"/>
      <c r="RJC5982" s="2"/>
      <c r="RJD5982" s="2"/>
      <c r="RJE5982" s="2"/>
      <c r="RJF5982" s="2"/>
      <c r="RJG5982" s="2"/>
      <c r="RJH5982" s="2"/>
      <c r="RJI5982" s="2"/>
      <c r="RJJ5982" s="2"/>
      <c r="RJK5982" s="2"/>
      <c r="RJL5982" s="2"/>
      <c r="RJM5982" s="2"/>
      <c r="RJN5982" s="2"/>
      <c r="RJO5982" s="2"/>
      <c r="RJP5982" s="2"/>
      <c r="RJQ5982" s="2"/>
      <c r="RJR5982" s="2"/>
      <c r="RJS5982" s="2"/>
      <c r="RJT5982" s="2"/>
      <c r="RJU5982" s="2"/>
      <c r="RJV5982" s="2"/>
      <c r="RJW5982" s="2"/>
      <c r="RJX5982" s="2"/>
      <c r="RJY5982" s="2"/>
      <c r="RJZ5982" s="2"/>
      <c r="RKA5982" s="2"/>
      <c r="RKB5982" s="2"/>
      <c r="RKC5982" s="2"/>
      <c r="RKD5982" s="2"/>
      <c r="RKE5982" s="2"/>
      <c r="RKF5982" s="2"/>
      <c r="RKG5982" s="2"/>
      <c r="RKH5982" s="2"/>
      <c r="RKI5982" s="2"/>
      <c r="RKJ5982" s="2"/>
      <c r="RKK5982" s="2"/>
      <c r="RKL5982" s="2"/>
      <c r="RKM5982" s="2"/>
      <c r="RKN5982" s="2"/>
      <c r="RKO5982" s="2"/>
      <c r="RKP5982" s="2"/>
      <c r="RKQ5982" s="2"/>
      <c r="RKR5982" s="2"/>
      <c r="RKS5982" s="2"/>
      <c r="RKT5982" s="2"/>
      <c r="RKU5982" s="2"/>
      <c r="RKV5982" s="2"/>
      <c r="RKW5982" s="2"/>
      <c r="RKX5982" s="2"/>
      <c r="RKY5982" s="2"/>
      <c r="RKZ5982" s="2"/>
      <c r="RLA5982" s="2"/>
      <c r="RLB5982" s="2"/>
      <c r="RLC5982" s="2"/>
      <c r="RLD5982" s="2"/>
      <c r="RLE5982" s="2"/>
      <c r="RLF5982" s="2"/>
      <c r="RLG5982" s="2"/>
      <c r="RLH5982" s="2"/>
      <c r="RLI5982" s="2"/>
      <c r="RLJ5982" s="2"/>
      <c r="RLK5982" s="2"/>
      <c r="RLL5982" s="2"/>
      <c r="RLM5982" s="2"/>
      <c r="RLN5982" s="2"/>
      <c r="RLO5982" s="2"/>
      <c r="RLP5982" s="2"/>
      <c r="RLQ5982" s="2"/>
      <c r="RLR5982" s="2"/>
      <c r="RLS5982" s="2"/>
      <c r="RLT5982" s="2"/>
      <c r="RLU5982" s="2"/>
      <c r="RLV5982" s="2"/>
      <c r="RLW5982" s="2"/>
      <c r="RLX5982" s="2"/>
      <c r="RLY5982" s="2"/>
      <c r="RLZ5982" s="2"/>
      <c r="RMA5982" s="2"/>
      <c r="RMB5982" s="2"/>
      <c r="RMC5982" s="2"/>
      <c r="RMD5982" s="2"/>
      <c r="RME5982" s="2"/>
      <c r="RMF5982" s="2"/>
      <c r="RMG5982" s="2"/>
      <c r="RMH5982" s="2"/>
      <c r="RMI5982" s="2"/>
      <c r="RMJ5982" s="2"/>
      <c r="RMK5982" s="2"/>
      <c r="RML5982" s="2"/>
      <c r="RMM5982" s="2"/>
      <c r="RMN5982" s="2"/>
      <c r="RMO5982" s="2"/>
      <c r="RMP5982" s="2"/>
      <c r="RMQ5982" s="2"/>
      <c r="RMR5982" s="2"/>
      <c r="RMS5982" s="2"/>
      <c r="RMT5982" s="2"/>
      <c r="RMU5982" s="2"/>
      <c r="RMV5982" s="2"/>
      <c r="RMW5982" s="2"/>
      <c r="RMX5982" s="2"/>
      <c r="RMY5982" s="2"/>
      <c r="RMZ5982" s="2"/>
      <c r="RNA5982" s="2"/>
      <c r="RNB5982" s="2"/>
      <c r="RNC5982" s="2"/>
      <c r="RND5982" s="2"/>
      <c r="RNE5982" s="2"/>
      <c r="RNF5982" s="2"/>
      <c r="RNG5982" s="2"/>
      <c r="RNH5982" s="2"/>
      <c r="RNI5982" s="2"/>
      <c r="RNJ5982" s="2"/>
      <c r="RNK5982" s="2"/>
      <c r="RNL5982" s="2"/>
      <c r="RNM5982" s="2"/>
      <c r="RNN5982" s="2"/>
      <c r="RNO5982" s="2"/>
      <c r="RNP5982" s="2"/>
      <c r="RNQ5982" s="2"/>
      <c r="RNR5982" s="2"/>
      <c r="RNS5982" s="2"/>
      <c r="RNT5982" s="2"/>
      <c r="RNU5982" s="2"/>
      <c r="RNV5982" s="2"/>
      <c r="RNW5982" s="2"/>
      <c r="RNX5982" s="2"/>
      <c r="RNY5982" s="2"/>
      <c r="RNZ5982" s="2"/>
      <c r="ROA5982" s="2"/>
      <c r="ROB5982" s="2"/>
      <c r="ROC5982" s="2"/>
      <c r="ROD5982" s="2"/>
      <c r="ROE5982" s="2"/>
      <c r="ROF5982" s="2"/>
      <c r="ROG5982" s="2"/>
      <c r="ROH5982" s="2"/>
      <c r="ROI5982" s="2"/>
      <c r="ROJ5982" s="2"/>
      <c r="ROK5982" s="2"/>
      <c r="ROL5982" s="2"/>
      <c r="ROM5982" s="2"/>
      <c r="RON5982" s="2"/>
      <c r="ROO5982" s="2"/>
      <c r="ROP5982" s="2"/>
      <c r="ROQ5982" s="2"/>
      <c r="ROR5982" s="2"/>
      <c r="ROS5982" s="2"/>
      <c r="ROT5982" s="2"/>
      <c r="ROU5982" s="2"/>
      <c r="ROV5982" s="2"/>
      <c r="ROW5982" s="2"/>
      <c r="ROX5982" s="2"/>
      <c r="ROY5982" s="2"/>
      <c r="ROZ5982" s="2"/>
      <c r="RPA5982" s="2"/>
      <c r="RPB5982" s="2"/>
      <c r="RPC5982" s="2"/>
      <c r="RPD5982" s="2"/>
      <c r="RPE5982" s="2"/>
      <c r="RPF5982" s="2"/>
      <c r="RPG5982" s="2"/>
      <c r="RPH5982" s="2"/>
      <c r="RPI5982" s="2"/>
      <c r="RPJ5982" s="2"/>
      <c r="RPK5982" s="2"/>
      <c r="RPL5982" s="2"/>
      <c r="RPM5982" s="2"/>
      <c r="RPN5982" s="2"/>
      <c r="RPO5982" s="2"/>
      <c r="RPP5982" s="2"/>
      <c r="RPQ5982" s="2"/>
      <c r="RPR5982" s="2"/>
      <c r="RPS5982" s="2"/>
      <c r="RPT5982" s="2"/>
      <c r="RPU5982" s="2"/>
      <c r="RPV5982" s="2"/>
      <c r="RPW5982" s="2"/>
      <c r="RPX5982" s="2"/>
      <c r="RPY5982" s="2"/>
      <c r="RPZ5982" s="2"/>
      <c r="RQA5982" s="2"/>
      <c r="RQB5982" s="2"/>
      <c r="RQC5982" s="2"/>
      <c r="RQD5982" s="2"/>
      <c r="RQE5982" s="2"/>
      <c r="RQF5982" s="2"/>
      <c r="RQG5982" s="2"/>
      <c r="RQH5982" s="2"/>
      <c r="RQI5982" s="2"/>
      <c r="RQJ5982" s="2"/>
      <c r="RQK5982" s="2"/>
      <c r="RQL5982" s="2"/>
      <c r="RQM5982" s="2"/>
      <c r="RQN5982" s="2"/>
      <c r="RQO5982" s="2"/>
      <c r="RQP5982" s="2"/>
      <c r="RQQ5982" s="2"/>
      <c r="RQR5982" s="2"/>
      <c r="RQS5982" s="2"/>
      <c r="RQT5982" s="2"/>
      <c r="RQU5982" s="2"/>
      <c r="RQV5982" s="2"/>
      <c r="RQW5982" s="2"/>
      <c r="RQX5982" s="2"/>
      <c r="RQY5982" s="2"/>
      <c r="RQZ5982" s="2"/>
      <c r="RRA5982" s="2"/>
      <c r="RRB5982" s="2"/>
      <c r="RRC5982" s="2"/>
      <c r="RRD5982" s="2"/>
      <c r="RRE5982" s="2"/>
      <c r="RRF5982" s="2"/>
      <c r="RRG5982" s="2"/>
      <c r="RRH5982" s="2"/>
      <c r="RRI5982" s="2"/>
      <c r="RRJ5982" s="2"/>
      <c r="RRK5982" s="2"/>
      <c r="RRL5982" s="2"/>
      <c r="RRM5982" s="2"/>
      <c r="RRN5982" s="2"/>
      <c r="RRO5982" s="2"/>
      <c r="RRP5982" s="2"/>
      <c r="RRQ5982" s="2"/>
      <c r="RRR5982" s="2"/>
      <c r="RRS5982" s="2"/>
      <c r="RRT5982" s="2"/>
      <c r="RRU5982" s="2"/>
      <c r="RRV5982" s="2"/>
      <c r="RRW5982" s="2"/>
      <c r="RRX5982" s="2"/>
      <c r="RRY5982" s="2"/>
      <c r="RRZ5982" s="2"/>
      <c r="RSA5982" s="2"/>
      <c r="RSB5982" s="2"/>
      <c r="RSC5982" s="2"/>
      <c r="RSD5982" s="2"/>
      <c r="RSE5982" s="2"/>
      <c r="RSF5982" s="2"/>
      <c r="RSG5982" s="2"/>
      <c r="RSH5982" s="2"/>
      <c r="RSI5982" s="2"/>
      <c r="RSJ5982" s="2"/>
      <c r="RSK5982" s="2"/>
      <c r="RSL5982" s="2"/>
      <c r="RSM5982" s="2"/>
      <c r="RSN5982" s="2"/>
      <c r="RSO5982" s="2"/>
      <c r="RSP5982" s="2"/>
      <c r="RSQ5982" s="2"/>
      <c r="RSR5982" s="2"/>
      <c r="RSS5982" s="2"/>
      <c r="RST5982" s="2"/>
      <c r="RSU5982" s="2"/>
      <c r="RSV5982" s="2"/>
      <c r="RSW5982" s="2"/>
      <c r="RSX5982" s="2"/>
      <c r="RSY5982" s="2"/>
      <c r="RSZ5982" s="2"/>
      <c r="RTA5982" s="2"/>
      <c r="RTB5982" s="2"/>
      <c r="RTC5982" s="2"/>
      <c r="RTD5982" s="2"/>
      <c r="RTE5982" s="2"/>
      <c r="RTF5982" s="2"/>
      <c r="RTG5982" s="2"/>
      <c r="RTH5982" s="2"/>
      <c r="RTI5982" s="2"/>
      <c r="RTJ5982" s="2"/>
      <c r="RTK5982" s="2"/>
      <c r="RTL5982" s="2"/>
      <c r="RTM5982" s="2"/>
      <c r="RTN5982" s="2"/>
      <c r="RTO5982" s="2"/>
      <c r="RTP5982" s="2"/>
      <c r="RTQ5982" s="2"/>
      <c r="RTR5982" s="2"/>
      <c r="RTS5982" s="2"/>
      <c r="RTT5982" s="2"/>
      <c r="RTU5982" s="2"/>
      <c r="RTV5982" s="2"/>
      <c r="RTW5982" s="2"/>
      <c r="RTX5982" s="2"/>
      <c r="RTY5982" s="2"/>
      <c r="RTZ5982" s="2"/>
      <c r="RUA5982" s="2"/>
      <c r="RUB5982" s="2"/>
      <c r="RUC5982" s="2"/>
      <c r="RUD5982" s="2"/>
      <c r="RUE5982" s="2"/>
      <c r="RUF5982" s="2"/>
      <c r="RUG5982" s="2"/>
      <c r="RUH5982" s="2"/>
      <c r="RUI5982" s="2"/>
      <c r="RUJ5982" s="2"/>
      <c r="RUK5982" s="2"/>
      <c r="RUL5982" s="2"/>
      <c r="RUM5982" s="2"/>
      <c r="RUN5982" s="2"/>
      <c r="RUO5982" s="2"/>
      <c r="RUP5982" s="2"/>
      <c r="RUQ5982" s="2"/>
      <c r="RUR5982" s="2"/>
      <c r="RUS5982" s="2"/>
      <c r="RUT5982" s="2"/>
      <c r="RUU5982" s="2"/>
      <c r="RUV5982" s="2"/>
      <c r="RUW5982" s="2"/>
      <c r="RUX5982" s="2"/>
      <c r="RUY5982" s="2"/>
      <c r="RUZ5982" s="2"/>
      <c r="RVA5982" s="2"/>
      <c r="RVB5982" s="2"/>
      <c r="RVC5982" s="2"/>
      <c r="RVD5982" s="2"/>
      <c r="RVE5982" s="2"/>
      <c r="RVF5982" s="2"/>
      <c r="RVG5982" s="2"/>
      <c r="RVH5982" s="2"/>
      <c r="RVI5982" s="2"/>
      <c r="RVJ5982" s="2"/>
      <c r="RVK5982" s="2"/>
      <c r="RVL5982" s="2"/>
      <c r="RVM5982" s="2"/>
      <c r="RVN5982" s="2"/>
      <c r="RVO5982" s="2"/>
      <c r="RVP5982" s="2"/>
      <c r="RVQ5982" s="2"/>
      <c r="RVR5982" s="2"/>
      <c r="RVS5982" s="2"/>
      <c r="RVT5982" s="2"/>
      <c r="RVU5982" s="2"/>
      <c r="RVV5982" s="2"/>
      <c r="RVW5982" s="2"/>
      <c r="RVX5982" s="2"/>
      <c r="RVY5982" s="2"/>
      <c r="RVZ5982" s="2"/>
      <c r="RWA5982" s="2"/>
      <c r="RWB5982" s="2"/>
      <c r="RWC5982" s="2"/>
      <c r="RWD5982" s="2"/>
      <c r="RWE5982" s="2"/>
      <c r="RWF5982" s="2"/>
      <c r="RWG5982" s="2"/>
      <c r="RWH5982" s="2"/>
      <c r="RWI5982" s="2"/>
      <c r="RWJ5982" s="2"/>
      <c r="RWK5982" s="2"/>
      <c r="RWL5982" s="2"/>
      <c r="RWM5982" s="2"/>
      <c r="RWN5982" s="2"/>
      <c r="RWO5982" s="2"/>
      <c r="RWP5982" s="2"/>
      <c r="RWQ5982" s="2"/>
      <c r="RWR5982" s="2"/>
      <c r="RWS5982" s="2"/>
      <c r="RWT5982" s="2"/>
      <c r="RWU5982" s="2"/>
      <c r="RWV5982" s="2"/>
      <c r="RWW5982" s="2"/>
      <c r="RWX5982" s="2"/>
      <c r="RWY5982" s="2"/>
      <c r="RWZ5982" s="2"/>
      <c r="RXA5982" s="2"/>
      <c r="RXB5982" s="2"/>
      <c r="RXC5982" s="2"/>
      <c r="RXD5982" s="2"/>
      <c r="RXE5982" s="2"/>
      <c r="RXF5982" s="2"/>
      <c r="RXG5982" s="2"/>
      <c r="RXH5982" s="2"/>
      <c r="RXI5982" s="2"/>
      <c r="RXJ5982" s="2"/>
      <c r="RXK5982" s="2"/>
      <c r="RXL5982" s="2"/>
      <c r="RXM5982" s="2"/>
      <c r="RXN5982" s="2"/>
      <c r="RXO5982" s="2"/>
      <c r="RXP5982" s="2"/>
      <c r="RXQ5982" s="2"/>
      <c r="RXR5982" s="2"/>
      <c r="RXS5982" s="2"/>
      <c r="RXT5982" s="2"/>
      <c r="RXU5982" s="2"/>
      <c r="RXV5982" s="2"/>
      <c r="RXW5982" s="2"/>
      <c r="RXX5982" s="2"/>
      <c r="RXY5982" s="2"/>
      <c r="RXZ5982" s="2"/>
      <c r="RYA5982" s="2"/>
      <c r="RYB5982" s="2"/>
      <c r="RYC5982" s="2"/>
      <c r="RYD5982" s="2"/>
      <c r="RYE5982" s="2"/>
      <c r="RYF5982" s="2"/>
      <c r="RYG5982" s="2"/>
      <c r="RYH5982" s="2"/>
      <c r="RYI5982" s="2"/>
      <c r="RYJ5982" s="2"/>
      <c r="RYK5982" s="2"/>
      <c r="RYL5982" s="2"/>
      <c r="RYM5982" s="2"/>
      <c r="RYN5982" s="2"/>
      <c r="RYO5982" s="2"/>
      <c r="RYP5982" s="2"/>
      <c r="RYQ5982" s="2"/>
      <c r="RYR5982" s="2"/>
      <c r="RYS5982" s="2"/>
      <c r="RYT5982" s="2"/>
      <c r="RYU5982" s="2"/>
      <c r="RYV5982" s="2"/>
      <c r="RYW5982" s="2"/>
      <c r="RYX5982" s="2"/>
      <c r="RYY5982" s="2"/>
      <c r="RYZ5982" s="2"/>
      <c r="RZA5982" s="2"/>
      <c r="RZB5982" s="2"/>
      <c r="RZC5982" s="2"/>
      <c r="RZD5982" s="2"/>
      <c r="RZE5982" s="2"/>
      <c r="RZF5982" s="2"/>
      <c r="RZG5982" s="2"/>
      <c r="RZH5982" s="2"/>
      <c r="RZI5982" s="2"/>
      <c r="RZJ5982" s="2"/>
      <c r="RZK5982" s="2"/>
      <c r="RZL5982" s="2"/>
      <c r="RZM5982" s="2"/>
      <c r="RZN5982" s="2"/>
      <c r="RZO5982" s="2"/>
      <c r="RZP5982" s="2"/>
      <c r="RZQ5982" s="2"/>
      <c r="RZR5982" s="2"/>
      <c r="RZS5982" s="2"/>
      <c r="RZT5982" s="2"/>
      <c r="RZU5982" s="2"/>
      <c r="RZV5982" s="2"/>
      <c r="RZW5982" s="2"/>
      <c r="RZX5982" s="2"/>
      <c r="RZY5982" s="2"/>
      <c r="RZZ5982" s="2"/>
      <c r="SAA5982" s="2"/>
      <c r="SAB5982" s="2"/>
      <c r="SAC5982" s="2"/>
      <c r="SAD5982" s="2"/>
      <c r="SAE5982" s="2"/>
      <c r="SAF5982" s="2"/>
      <c r="SAG5982" s="2"/>
      <c r="SAH5982" s="2"/>
      <c r="SAI5982" s="2"/>
      <c r="SAJ5982" s="2"/>
      <c r="SAK5982" s="2"/>
      <c r="SAL5982" s="2"/>
      <c r="SAM5982" s="2"/>
      <c r="SAN5982" s="2"/>
      <c r="SAO5982" s="2"/>
      <c r="SAP5982" s="2"/>
      <c r="SAQ5982" s="2"/>
      <c r="SAR5982" s="2"/>
      <c r="SAS5982" s="2"/>
      <c r="SAT5982" s="2"/>
      <c r="SAU5982" s="2"/>
      <c r="SAV5982" s="2"/>
      <c r="SAW5982" s="2"/>
      <c r="SAX5982" s="2"/>
      <c r="SAY5982" s="2"/>
      <c r="SAZ5982" s="2"/>
      <c r="SBA5982" s="2"/>
      <c r="SBB5982" s="2"/>
      <c r="SBC5982" s="2"/>
      <c r="SBD5982" s="2"/>
      <c r="SBE5982" s="2"/>
      <c r="SBF5982" s="2"/>
      <c r="SBG5982" s="2"/>
      <c r="SBH5982" s="2"/>
      <c r="SBI5982" s="2"/>
      <c r="SBJ5982" s="2"/>
      <c r="SBK5982" s="2"/>
      <c r="SBL5982" s="2"/>
      <c r="SBM5982" s="2"/>
      <c r="SBN5982" s="2"/>
      <c r="SBO5982" s="2"/>
      <c r="SBP5982" s="2"/>
      <c r="SBQ5982" s="2"/>
      <c r="SBR5982" s="2"/>
      <c r="SBS5982" s="2"/>
      <c r="SBT5982" s="2"/>
      <c r="SBU5982" s="2"/>
      <c r="SBV5982" s="2"/>
      <c r="SBW5982" s="2"/>
      <c r="SBX5982" s="2"/>
      <c r="SBY5982" s="2"/>
      <c r="SBZ5982" s="2"/>
      <c r="SCA5982" s="2"/>
      <c r="SCB5982" s="2"/>
      <c r="SCC5982" s="2"/>
      <c r="SCD5982" s="2"/>
      <c r="SCE5982" s="2"/>
      <c r="SCF5982" s="2"/>
      <c r="SCG5982" s="2"/>
      <c r="SCH5982" s="2"/>
      <c r="SCI5982" s="2"/>
      <c r="SCJ5982" s="2"/>
      <c r="SCK5982" s="2"/>
      <c r="SCL5982" s="2"/>
      <c r="SCM5982" s="2"/>
      <c r="SCN5982" s="2"/>
      <c r="SCO5982" s="2"/>
      <c r="SCP5982" s="2"/>
      <c r="SCQ5982" s="2"/>
      <c r="SCR5982" s="2"/>
      <c r="SCS5982" s="2"/>
      <c r="SCT5982" s="2"/>
      <c r="SCU5982" s="2"/>
      <c r="SCV5982" s="2"/>
      <c r="SCW5982" s="2"/>
      <c r="SCX5982" s="2"/>
      <c r="SCY5982" s="2"/>
      <c r="SCZ5982" s="2"/>
      <c r="SDA5982" s="2"/>
      <c r="SDB5982" s="2"/>
      <c r="SDC5982" s="2"/>
      <c r="SDD5982" s="2"/>
      <c r="SDE5982" s="2"/>
      <c r="SDF5982" s="2"/>
      <c r="SDG5982" s="2"/>
      <c r="SDH5982" s="2"/>
      <c r="SDI5982" s="2"/>
      <c r="SDJ5982" s="2"/>
      <c r="SDK5982" s="2"/>
      <c r="SDL5982" s="2"/>
      <c r="SDM5982" s="2"/>
      <c r="SDN5982" s="2"/>
      <c r="SDO5982" s="2"/>
      <c r="SDP5982" s="2"/>
      <c r="SDQ5982" s="2"/>
      <c r="SDR5982" s="2"/>
      <c r="SDS5982" s="2"/>
      <c r="SDT5982" s="2"/>
      <c r="SDU5982" s="2"/>
      <c r="SDV5982" s="2"/>
      <c r="SDW5982" s="2"/>
      <c r="SDX5982" s="2"/>
      <c r="SDY5982" s="2"/>
      <c r="SDZ5982" s="2"/>
      <c r="SEA5982" s="2"/>
      <c r="SEB5982" s="2"/>
      <c r="SEC5982" s="2"/>
      <c r="SED5982" s="2"/>
      <c r="SEE5982" s="2"/>
      <c r="SEF5982" s="2"/>
      <c r="SEG5982" s="2"/>
      <c r="SEH5982" s="2"/>
      <c r="SEI5982" s="2"/>
      <c r="SEJ5982" s="2"/>
      <c r="SEK5982" s="2"/>
      <c r="SEL5982" s="2"/>
      <c r="SEM5982" s="2"/>
      <c r="SEN5982" s="2"/>
      <c r="SEO5982" s="2"/>
      <c r="SEP5982" s="2"/>
      <c r="SEQ5982" s="2"/>
      <c r="SER5982" s="2"/>
      <c r="SES5982" s="2"/>
      <c r="SET5982" s="2"/>
      <c r="SEU5982" s="2"/>
      <c r="SEV5982" s="2"/>
      <c r="SEW5982" s="2"/>
      <c r="SEX5982" s="2"/>
      <c r="SEY5982" s="2"/>
      <c r="SEZ5982" s="2"/>
      <c r="SFA5982" s="2"/>
      <c r="SFB5982" s="2"/>
      <c r="SFC5982" s="2"/>
      <c r="SFD5982" s="2"/>
      <c r="SFE5982" s="2"/>
      <c r="SFF5982" s="2"/>
      <c r="SFG5982" s="2"/>
      <c r="SFH5982" s="2"/>
      <c r="SFI5982" s="2"/>
      <c r="SFJ5982" s="2"/>
      <c r="SFK5982" s="2"/>
      <c r="SFL5982" s="2"/>
      <c r="SFM5982" s="2"/>
      <c r="SFN5982" s="2"/>
      <c r="SFO5982" s="2"/>
      <c r="SFP5982" s="2"/>
      <c r="SFQ5982" s="2"/>
      <c r="SFR5982" s="2"/>
      <c r="SFS5982" s="2"/>
      <c r="SFT5982" s="2"/>
      <c r="SFU5982" s="2"/>
      <c r="SFV5982" s="2"/>
      <c r="SFW5982" s="2"/>
      <c r="SFX5982" s="2"/>
      <c r="SFY5982" s="2"/>
      <c r="SFZ5982" s="2"/>
      <c r="SGA5982" s="2"/>
      <c r="SGB5982" s="2"/>
      <c r="SGC5982" s="2"/>
      <c r="SGD5982" s="2"/>
      <c r="SGE5982" s="2"/>
      <c r="SGF5982" s="2"/>
      <c r="SGG5982" s="2"/>
      <c r="SGH5982" s="2"/>
      <c r="SGI5982" s="2"/>
      <c r="SGJ5982" s="2"/>
      <c r="SGK5982" s="2"/>
      <c r="SGL5982" s="2"/>
      <c r="SGM5982" s="2"/>
      <c r="SGN5982" s="2"/>
      <c r="SGO5982" s="2"/>
      <c r="SGP5982" s="2"/>
      <c r="SGQ5982" s="2"/>
      <c r="SGR5982" s="2"/>
      <c r="SGS5982" s="2"/>
      <c r="SGT5982" s="2"/>
      <c r="SGU5982" s="2"/>
      <c r="SGV5982" s="2"/>
      <c r="SGW5982" s="2"/>
      <c r="SGX5982" s="2"/>
      <c r="SGY5982" s="2"/>
      <c r="SGZ5982" s="2"/>
      <c r="SHA5982" s="2"/>
      <c r="SHB5982" s="2"/>
      <c r="SHC5982" s="2"/>
      <c r="SHD5982" s="2"/>
      <c r="SHE5982" s="2"/>
      <c r="SHF5982" s="2"/>
      <c r="SHG5982" s="2"/>
      <c r="SHH5982" s="2"/>
      <c r="SHI5982" s="2"/>
      <c r="SHJ5982" s="2"/>
      <c r="SHK5982" s="2"/>
      <c r="SHL5982" s="2"/>
      <c r="SHM5982" s="2"/>
      <c r="SHN5982" s="2"/>
      <c r="SHO5982" s="2"/>
      <c r="SHP5982" s="2"/>
      <c r="SHQ5982" s="2"/>
      <c r="SHR5982" s="2"/>
      <c r="SHS5982" s="2"/>
      <c r="SHT5982" s="2"/>
      <c r="SHU5982" s="2"/>
      <c r="SHV5982" s="2"/>
      <c r="SHW5982" s="2"/>
      <c r="SHX5982" s="2"/>
      <c r="SHY5982" s="2"/>
      <c r="SHZ5982" s="2"/>
      <c r="SIA5982" s="2"/>
      <c r="SIB5982" s="2"/>
      <c r="SIC5982" s="2"/>
      <c r="SID5982" s="2"/>
      <c r="SIE5982" s="2"/>
      <c r="SIF5982" s="2"/>
      <c r="SIG5982" s="2"/>
      <c r="SIH5982" s="2"/>
      <c r="SII5982" s="2"/>
      <c r="SIJ5982" s="2"/>
      <c r="SIK5982" s="2"/>
      <c r="SIL5982" s="2"/>
      <c r="SIM5982" s="2"/>
      <c r="SIN5982" s="2"/>
      <c r="SIO5982" s="2"/>
      <c r="SIP5982" s="2"/>
      <c r="SIQ5982" s="2"/>
      <c r="SIR5982" s="2"/>
      <c r="SIS5982" s="2"/>
      <c r="SIT5982" s="2"/>
      <c r="SIU5982" s="2"/>
      <c r="SIV5982" s="2"/>
      <c r="SIW5982" s="2"/>
      <c r="SIX5982" s="2"/>
      <c r="SIY5982" s="2"/>
      <c r="SIZ5982" s="2"/>
      <c r="SJA5982" s="2"/>
      <c r="SJB5982" s="2"/>
      <c r="SJC5982" s="2"/>
      <c r="SJD5982" s="2"/>
      <c r="SJE5982" s="2"/>
      <c r="SJF5982" s="2"/>
      <c r="SJG5982" s="2"/>
      <c r="SJH5982" s="2"/>
      <c r="SJI5982" s="2"/>
      <c r="SJJ5982" s="2"/>
      <c r="SJK5982" s="2"/>
      <c r="SJL5982" s="2"/>
      <c r="SJM5982" s="2"/>
      <c r="SJN5982" s="2"/>
      <c r="SJO5982" s="2"/>
      <c r="SJP5982" s="2"/>
      <c r="SJQ5982" s="2"/>
      <c r="SJR5982" s="2"/>
      <c r="SJS5982" s="2"/>
      <c r="SJT5982" s="2"/>
      <c r="SJU5982" s="2"/>
      <c r="SJV5982" s="2"/>
      <c r="SJW5982" s="2"/>
      <c r="SJX5982" s="2"/>
      <c r="SJY5982" s="2"/>
      <c r="SJZ5982" s="2"/>
      <c r="SKA5982" s="2"/>
      <c r="SKB5982" s="2"/>
      <c r="SKC5982" s="2"/>
      <c r="SKD5982" s="2"/>
      <c r="SKE5982" s="2"/>
      <c r="SKF5982" s="2"/>
      <c r="SKG5982" s="2"/>
      <c r="SKH5982" s="2"/>
      <c r="SKI5982" s="2"/>
      <c r="SKJ5982" s="2"/>
      <c r="SKK5982" s="2"/>
      <c r="SKL5982" s="2"/>
      <c r="SKM5982" s="2"/>
      <c r="SKN5982" s="2"/>
      <c r="SKO5982" s="2"/>
      <c r="SKP5982" s="2"/>
      <c r="SKQ5982" s="2"/>
      <c r="SKR5982" s="2"/>
      <c r="SKS5982" s="2"/>
      <c r="SKT5982" s="2"/>
      <c r="SKU5982" s="2"/>
      <c r="SKV5982" s="2"/>
      <c r="SKW5982" s="2"/>
      <c r="SKX5982" s="2"/>
      <c r="SKY5982" s="2"/>
      <c r="SKZ5982" s="2"/>
      <c r="SLA5982" s="2"/>
      <c r="SLB5982" s="2"/>
      <c r="SLC5982" s="2"/>
      <c r="SLD5982" s="2"/>
      <c r="SLE5982" s="2"/>
      <c r="SLF5982" s="2"/>
      <c r="SLG5982" s="2"/>
      <c r="SLH5982" s="2"/>
      <c r="SLI5982" s="2"/>
      <c r="SLJ5982" s="2"/>
      <c r="SLK5982" s="2"/>
      <c r="SLL5982" s="2"/>
      <c r="SLM5982" s="2"/>
      <c r="SLN5982" s="2"/>
      <c r="SLO5982" s="2"/>
      <c r="SLP5982" s="2"/>
      <c r="SLQ5982" s="2"/>
      <c r="SLR5982" s="2"/>
      <c r="SLS5982" s="2"/>
      <c r="SLT5982" s="2"/>
      <c r="SLU5982" s="2"/>
      <c r="SLV5982" s="2"/>
      <c r="SLW5982" s="2"/>
      <c r="SLX5982" s="2"/>
      <c r="SLY5982" s="2"/>
      <c r="SLZ5982" s="2"/>
      <c r="SMA5982" s="2"/>
      <c r="SMB5982" s="2"/>
      <c r="SMC5982" s="2"/>
      <c r="SMD5982" s="2"/>
      <c r="SME5982" s="2"/>
      <c r="SMF5982" s="2"/>
      <c r="SMG5982" s="2"/>
      <c r="SMH5982" s="2"/>
      <c r="SMI5982" s="2"/>
      <c r="SMJ5982" s="2"/>
      <c r="SMK5982" s="2"/>
      <c r="SML5982" s="2"/>
      <c r="SMM5982" s="2"/>
      <c r="SMN5982" s="2"/>
      <c r="SMO5982" s="2"/>
      <c r="SMP5982" s="2"/>
      <c r="SMQ5982" s="2"/>
      <c r="SMR5982" s="2"/>
      <c r="SMS5982" s="2"/>
      <c r="SMT5982" s="2"/>
      <c r="SMU5982" s="2"/>
      <c r="SMV5982" s="2"/>
      <c r="SMW5982" s="2"/>
      <c r="SMX5982" s="2"/>
      <c r="SMY5982" s="2"/>
      <c r="SMZ5982" s="2"/>
      <c r="SNA5982" s="2"/>
      <c r="SNB5982" s="2"/>
      <c r="SNC5982" s="2"/>
      <c r="SND5982" s="2"/>
      <c r="SNE5982" s="2"/>
      <c r="SNF5982" s="2"/>
      <c r="SNG5982" s="2"/>
      <c r="SNH5982" s="2"/>
      <c r="SNI5982" s="2"/>
      <c r="SNJ5982" s="2"/>
      <c r="SNK5982" s="2"/>
      <c r="SNL5982" s="2"/>
      <c r="SNM5982" s="2"/>
      <c r="SNN5982" s="2"/>
      <c r="SNO5982" s="2"/>
      <c r="SNP5982" s="2"/>
      <c r="SNQ5982" s="2"/>
      <c r="SNR5982" s="2"/>
      <c r="SNS5982" s="2"/>
      <c r="SNT5982" s="2"/>
      <c r="SNU5982" s="2"/>
      <c r="SNV5982" s="2"/>
      <c r="SNW5982" s="2"/>
      <c r="SNX5982" s="2"/>
      <c r="SNY5982" s="2"/>
      <c r="SNZ5982" s="2"/>
      <c r="SOA5982" s="2"/>
      <c r="SOB5982" s="2"/>
      <c r="SOC5982" s="2"/>
      <c r="SOD5982" s="2"/>
      <c r="SOE5982" s="2"/>
      <c r="SOF5982" s="2"/>
      <c r="SOG5982" s="2"/>
      <c r="SOH5982" s="2"/>
      <c r="SOI5982" s="2"/>
      <c r="SOJ5982" s="2"/>
      <c r="SOK5982" s="2"/>
      <c r="SOL5982" s="2"/>
      <c r="SOM5982" s="2"/>
      <c r="SON5982" s="2"/>
      <c r="SOO5982" s="2"/>
      <c r="SOP5982" s="2"/>
      <c r="SOQ5982" s="2"/>
      <c r="SOR5982" s="2"/>
      <c r="SOS5982" s="2"/>
      <c r="SOT5982" s="2"/>
      <c r="SOU5982" s="2"/>
      <c r="SOV5982" s="2"/>
      <c r="SOW5982" s="2"/>
      <c r="SOX5982" s="2"/>
      <c r="SOY5982" s="2"/>
      <c r="SOZ5982" s="2"/>
      <c r="SPA5982" s="2"/>
      <c r="SPB5982" s="2"/>
      <c r="SPC5982" s="2"/>
      <c r="SPD5982" s="2"/>
      <c r="SPE5982" s="2"/>
      <c r="SPF5982" s="2"/>
      <c r="SPG5982" s="2"/>
      <c r="SPH5982" s="2"/>
      <c r="SPI5982" s="2"/>
      <c r="SPJ5982" s="2"/>
      <c r="SPK5982" s="2"/>
      <c r="SPL5982" s="2"/>
      <c r="SPM5982" s="2"/>
      <c r="SPN5982" s="2"/>
      <c r="SPO5982" s="2"/>
      <c r="SPP5982" s="2"/>
      <c r="SPQ5982" s="2"/>
      <c r="SPR5982" s="2"/>
      <c r="SPS5982" s="2"/>
      <c r="SPT5982" s="2"/>
      <c r="SPU5982" s="2"/>
      <c r="SPV5982" s="2"/>
      <c r="SPW5982" s="2"/>
      <c r="SPX5982" s="2"/>
      <c r="SPY5982" s="2"/>
      <c r="SPZ5982" s="2"/>
      <c r="SQA5982" s="2"/>
      <c r="SQB5982" s="2"/>
      <c r="SQC5982" s="2"/>
      <c r="SQD5982" s="2"/>
      <c r="SQE5982" s="2"/>
      <c r="SQF5982" s="2"/>
      <c r="SQG5982" s="2"/>
      <c r="SQH5982" s="2"/>
      <c r="SQI5982" s="2"/>
      <c r="SQJ5982" s="2"/>
      <c r="SQK5982" s="2"/>
      <c r="SQL5982" s="2"/>
      <c r="SQM5982" s="2"/>
      <c r="SQN5982" s="2"/>
      <c r="SQO5982" s="2"/>
      <c r="SQP5982" s="2"/>
      <c r="SQQ5982" s="2"/>
      <c r="SQR5982" s="2"/>
      <c r="SQS5982" s="2"/>
      <c r="SQT5982" s="2"/>
      <c r="SQU5982" s="2"/>
      <c r="SQV5982" s="2"/>
      <c r="SQW5982" s="2"/>
      <c r="SQX5982" s="2"/>
      <c r="SQY5982" s="2"/>
      <c r="SQZ5982" s="2"/>
      <c r="SRA5982" s="2"/>
      <c r="SRB5982" s="2"/>
      <c r="SRC5982" s="2"/>
      <c r="SRD5982" s="2"/>
      <c r="SRE5982" s="2"/>
      <c r="SRF5982" s="2"/>
      <c r="SRG5982" s="2"/>
      <c r="SRH5982" s="2"/>
      <c r="SRI5982" s="2"/>
      <c r="SRJ5982" s="2"/>
      <c r="SRK5982" s="2"/>
      <c r="SRL5982" s="2"/>
      <c r="SRM5982" s="2"/>
      <c r="SRN5982" s="2"/>
      <c r="SRO5982" s="2"/>
      <c r="SRP5982" s="2"/>
      <c r="SRQ5982" s="2"/>
      <c r="SRR5982" s="2"/>
      <c r="SRS5982" s="2"/>
      <c r="SRT5982" s="2"/>
      <c r="SRU5982" s="2"/>
      <c r="SRV5982" s="2"/>
      <c r="SRW5982" s="2"/>
      <c r="SRX5982" s="2"/>
      <c r="SRY5982" s="2"/>
      <c r="SRZ5982" s="2"/>
      <c r="SSA5982" s="2"/>
      <c r="SSB5982" s="2"/>
      <c r="SSC5982" s="2"/>
      <c r="SSD5982" s="2"/>
      <c r="SSE5982" s="2"/>
      <c r="SSF5982" s="2"/>
      <c r="SSG5982" s="2"/>
      <c r="SSH5982" s="2"/>
      <c r="SSI5982" s="2"/>
      <c r="SSJ5982" s="2"/>
      <c r="SSK5982" s="2"/>
      <c r="SSL5982" s="2"/>
      <c r="SSM5982" s="2"/>
      <c r="SSN5982" s="2"/>
      <c r="SSO5982" s="2"/>
      <c r="SSP5982" s="2"/>
      <c r="SSQ5982" s="2"/>
      <c r="SSR5982" s="2"/>
      <c r="SSS5982" s="2"/>
      <c r="SST5982" s="2"/>
      <c r="SSU5982" s="2"/>
      <c r="SSV5982" s="2"/>
      <c r="SSW5982" s="2"/>
      <c r="SSX5982" s="2"/>
      <c r="SSY5982" s="2"/>
      <c r="SSZ5982" s="2"/>
      <c r="STA5982" s="2"/>
      <c r="STB5982" s="2"/>
      <c r="STC5982" s="2"/>
      <c r="STD5982" s="2"/>
      <c r="STE5982" s="2"/>
      <c r="STF5982" s="2"/>
      <c r="STG5982" s="2"/>
      <c r="STH5982" s="2"/>
      <c r="STI5982" s="2"/>
      <c r="STJ5982" s="2"/>
      <c r="STK5982" s="2"/>
      <c r="STL5982" s="2"/>
      <c r="STM5982" s="2"/>
      <c r="STN5982" s="2"/>
      <c r="STO5982" s="2"/>
      <c r="STP5982" s="2"/>
      <c r="STQ5982" s="2"/>
      <c r="STR5982" s="2"/>
      <c r="STS5982" s="2"/>
      <c r="STT5982" s="2"/>
      <c r="STU5982" s="2"/>
      <c r="STV5982" s="2"/>
      <c r="STW5982" s="2"/>
      <c r="STX5982" s="2"/>
      <c r="STY5982" s="2"/>
      <c r="STZ5982" s="2"/>
      <c r="SUA5982" s="2"/>
      <c r="SUB5982" s="2"/>
      <c r="SUC5982" s="2"/>
      <c r="SUD5982" s="2"/>
      <c r="SUE5982" s="2"/>
      <c r="SUF5982" s="2"/>
      <c r="SUG5982" s="2"/>
      <c r="SUH5982" s="2"/>
      <c r="SUI5982" s="2"/>
      <c r="SUJ5982" s="2"/>
      <c r="SUK5982" s="2"/>
      <c r="SUL5982" s="2"/>
      <c r="SUM5982" s="2"/>
      <c r="SUN5982" s="2"/>
      <c r="SUO5982" s="2"/>
      <c r="SUP5982" s="2"/>
      <c r="SUQ5982" s="2"/>
      <c r="SUR5982" s="2"/>
      <c r="SUS5982" s="2"/>
      <c r="SUT5982" s="2"/>
      <c r="SUU5982" s="2"/>
      <c r="SUV5982" s="2"/>
      <c r="SUW5982" s="2"/>
      <c r="SUX5982" s="2"/>
      <c r="SUY5982" s="2"/>
      <c r="SUZ5982" s="2"/>
      <c r="SVA5982" s="2"/>
      <c r="SVB5982" s="2"/>
      <c r="SVC5982" s="2"/>
      <c r="SVD5982" s="2"/>
      <c r="SVE5982" s="2"/>
      <c r="SVF5982" s="2"/>
      <c r="SVG5982" s="2"/>
      <c r="SVH5982" s="2"/>
      <c r="SVI5982" s="2"/>
      <c r="SVJ5982" s="2"/>
      <c r="SVK5982" s="2"/>
      <c r="SVL5982" s="2"/>
      <c r="SVM5982" s="2"/>
      <c r="SVN5982" s="2"/>
      <c r="SVO5982" s="2"/>
      <c r="SVP5982" s="2"/>
      <c r="SVQ5982" s="2"/>
      <c r="SVR5982" s="2"/>
      <c r="SVS5982" s="2"/>
      <c r="SVT5982" s="2"/>
      <c r="SVU5982" s="2"/>
      <c r="SVV5982" s="2"/>
      <c r="SVW5982" s="2"/>
      <c r="SVX5982" s="2"/>
      <c r="SVY5982" s="2"/>
      <c r="SVZ5982" s="2"/>
      <c r="SWA5982" s="2"/>
      <c r="SWB5982" s="2"/>
      <c r="SWC5982" s="2"/>
      <c r="SWD5982" s="2"/>
      <c r="SWE5982" s="2"/>
      <c r="SWF5982" s="2"/>
      <c r="SWG5982" s="2"/>
      <c r="SWH5982" s="2"/>
      <c r="SWI5982" s="2"/>
      <c r="SWJ5982" s="2"/>
      <c r="SWK5982" s="2"/>
      <c r="SWL5982" s="2"/>
      <c r="SWM5982" s="2"/>
      <c r="SWN5982" s="2"/>
      <c r="SWO5982" s="2"/>
      <c r="SWP5982" s="2"/>
      <c r="SWQ5982" s="2"/>
      <c r="SWR5982" s="2"/>
      <c r="SWS5982" s="2"/>
      <c r="SWT5982" s="2"/>
      <c r="SWU5982" s="2"/>
      <c r="SWV5982" s="2"/>
      <c r="SWW5982" s="2"/>
      <c r="SWX5982" s="2"/>
      <c r="SWY5982" s="2"/>
      <c r="SWZ5982" s="2"/>
      <c r="SXA5982" s="2"/>
      <c r="SXB5982" s="2"/>
      <c r="SXC5982" s="2"/>
      <c r="SXD5982" s="2"/>
      <c r="SXE5982" s="2"/>
      <c r="SXF5982" s="2"/>
      <c r="SXG5982" s="2"/>
      <c r="SXH5982" s="2"/>
      <c r="SXI5982" s="2"/>
      <c r="SXJ5982" s="2"/>
      <c r="SXK5982" s="2"/>
      <c r="SXL5982" s="2"/>
      <c r="SXM5982" s="2"/>
      <c r="SXN5982" s="2"/>
      <c r="SXO5982" s="2"/>
      <c r="SXP5982" s="2"/>
      <c r="SXQ5982" s="2"/>
      <c r="SXR5982" s="2"/>
      <c r="SXS5982" s="2"/>
      <c r="SXT5982" s="2"/>
      <c r="SXU5982" s="2"/>
      <c r="SXV5982" s="2"/>
      <c r="SXW5982" s="2"/>
      <c r="SXX5982" s="2"/>
      <c r="SXY5982" s="2"/>
      <c r="SXZ5982" s="2"/>
      <c r="SYA5982" s="2"/>
      <c r="SYB5982" s="2"/>
      <c r="SYC5982" s="2"/>
      <c r="SYD5982" s="2"/>
      <c r="SYE5982" s="2"/>
      <c r="SYF5982" s="2"/>
      <c r="SYG5982" s="2"/>
      <c r="SYH5982" s="2"/>
      <c r="SYI5982" s="2"/>
      <c r="SYJ5982" s="2"/>
      <c r="SYK5982" s="2"/>
      <c r="SYL5982" s="2"/>
      <c r="SYM5982" s="2"/>
      <c r="SYN5982" s="2"/>
      <c r="SYO5982" s="2"/>
      <c r="SYP5982" s="2"/>
      <c r="SYQ5982" s="2"/>
      <c r="SYR5982" s="2"/>
      <c r="SYS5982" s="2"/>
      <c r="SYT5982" s="2"/>
      <c r="SYU5982" s="2"/>
      <c r="SYV5982" s="2"/>
      <c r="SYW5982" s="2"/>
      <c r="SYX5982" s="2"/>
      <c r="SYY5982" s="2"/>
      <c r="SYZ5982" s="2"/>
      <c r="SZA5982" s="2"/>
      <c r="SZB5982" s="2"/>
      <c r="SZC5982" s="2"/>
      <c r="SZD5982" s="2"/>
      <c r="SZE5982" s="2"/>
      <c r="SZF5982" s="2"/>
      <c r="SZG5982" s="2"/>
      <c r="SZH5982" s="2"/>
      <c r="SZI5982" s="2"/>
      <c r="SZJ5982" s="2"/>
      <c r="SZK5982" s="2"/>
      <c r="SZL5982" s="2"/>
      <c r="SZM5982" s="2"/>
      <c r="SZN5982" s="2"/>
      <c r="SZO5982" s="2"/>
      <c r="SZP5982" s="2"/>
      <c r="SZQ5982" s="2"/>
      <c r="SZR5982" s="2"/>
      <c r="SZS5982" s="2"/>
      <c r="SZT5982" s="2"/>
      <c r="SZU5982" s="2"/>
      <c r="SZV5982" s="2"/>
      <c r="SZW5982" s="2"/>
      <c r="SZX5982" s="2"/>
      <c r="SZY5982" s="2"/>
      <c r="SZZ5982" s="2"/>
      <c r="TAA5982" s="2"/>
      <c r="TAB5982" s="2"/>
      <c r="TAC5982" s="2"/>
      <c r="TAD5982" s="2"/>
      <c r="TAE5982" s="2"/>
      <c r="TAF5982" s="2"/>
      <c r="TAG5982" s="2"/>
      <c r="TAH5982" s="2"/>
      <c r="TAI5982" s="2"/>
      <c r="TAJ5982" s="2"/>
      <c r="TAK5982" s="2"/>
      <c r="TAL5982" s="2"/>
      <c r="TAM5982" s="2"/>
      <c r="TAN5982" s="2"/>
      <c r="TAO5982" s="2"/>
      <c r="TAP5982" s="2"/>
      <c r="TAQ5982" s="2"/>
      <c r="TAR5982" s="2"/>
      <c r="TAS5982" s="2"/>
      <c r="TAT5982" s="2"/>
      <c r="TAU5982" s="2"/>
      <c r="TAV5982" s="2"/>
      <c r="TAW5982" s="2"/>
      <c r="TAX5982" s="2"/>
      <c r="TAY5982" s="2"/>
      <c r="TAZ5982" s="2"/>
      <c r="TBA5982" s="2"/>
      <c r="TBB5982" s="2"/>
      <c r="TBC5982" s="2"/>
      <c r="TBD5982" s="2"/>
      <c r="TBE5982" s="2"/>
      <c r="TBF5982" s="2"/>
      <c r="TBG5982" s="2"/>
      <c r="TBH5982" s="2"/>
      <c r="TBI5982" s="2"/>
      <c r="TBJ5982" s="2"/>
      <c r="TBK5982" s="2"/>
      <c r="TBL5982" s="2"/>
      <c r="TBM5982" s="2"/>
      <c r="TBN5982" s="2"/>
      <c r="TBO5982" s="2"/>
      <c r="TBP5982" s="2"/>
      <c r="TBQ5982" s="2"/>
      <c r="TBR5982" s="2"/>
      <c r="TBS5982" s="2"/>
      <c r="TBT5982" s="2"/>
      <c r="TBU5982" s="2"/>
      <c r="TBV5982" s="2"/>
      <c r="TBW5982" s="2"/>
      <c r="TBX5982" s="2"/>
      <c r="TBY5982" s="2"/>
      <c r="TBZ5982" s="2"/>
      <c r="TCA5982" s="2"/>
      <c r="TCB5982" s="2"/>
      <c r="TCC5982" s="2"/>
      <c r="TCD5982" s="2"/>
      <c r="TCE5982" s="2"/>
      <c r="TCF5982" s="2"/>
      <c r="TCG5982" s="2"/>
      <c r="TCH5982" s="2"/>
      <c r="TCI5982" s="2"/>
      <c r="TCJ5982" s="2"/>
      <c r="TCK5982" s="2"/>
      <c r="TCL5982" s="2"/>
      <c r="TCM5982" s="2"/>
      <c r="TCN5982" s="2"/>
      <c r="TCO5982" s="2"/>
      <c r="TCP5982" s="2"/>
      <c r="TCQ5982" s="2"/>
      <c r="TCR5982" s="2"/>
      <c r="TCS5982" s="2"/>
      <c r="TCT5982" s="2"/>
      <c r="TCU5982" s="2"/>
      <c r="TCV5982" s="2"/>
      <c r="TCW5982" s="2"/>
      <c r="TCX5982" s="2"/>
      <c r="TCY5982" s="2"/>
      <c r="TCZ5982" s="2"/>
      <c r="TDA5982" s="2"/>
      <c r="TDB5982" s="2"/>
      <c r="TDC5982" s="2"/>
      <c r="TDD5982" s="2"/>
      <c r="TDE5982" s="2"/>
      <c r="TDF5982" s="2"/>
      <c r="TDG5982" s="2"/>
      <c r="TDH5982" s="2"/>
      <c r="TDI5982" s="2"/>
      <c r="TDJ5982" s="2"/>
      <c r="TDK5982" s="2"/>
      <c r="TDL5982" s="2"/>
      <c r="TDM5982" s="2"/>
      <c r="TDN5982" s="2"/>
      <c r="TDO5982" s="2"/>
      <c r="TDP5982" s="2"/>
      <c r="TDQ5982" s="2"/>
      <c r="TDR5982" s="2"/>
      <c r="TDS5982" s="2"/>
      <c r="TDT5982" s="2"/>
      <c r="TDU5982" s="2"/>
      <c r="TDV5982" s="2"/>
      <c r="TDW5982" s="2"/>
      <c r="TDX5982" s="2"/>
      <c r="TDY5982" s="2"/>
      <c r="TDZ5982" s="2"/>
      <c r="TEA5982" s="2"/>
      <c r="TEB5982" s="2"/>
      <c r="TEC5982" s="2"/>
      <c r="TED5982" s="2"/>
      <c r="TEE5982" s="2"/>
      <c r="TEF5982" s="2"/>
      <c r="TEG5982" s="2"/>
      <c r="TEH5982" s="2"/>
      <c r="TEI5982" s="2"/>
      <c r="TEJ5982" s="2"/>
      <c r="TEK5982" s="2"/>
      <c r="TEL5982" s="2"/>
      <c r="TEM5982" s="2"/>
      <c r="TEN5982" s="2"/>
      <c r="TEO5982" s="2"/>
      <c r="TEP5982" s="2"/>
      <c r="TEQ5982" s="2"/>
      <c r="TER5982" s="2"/>
      <c r="TES5982" s="2"/>
      <c r="TET5982" s="2"/>
      <c r="TEU5982" s="2"/>
      <c r="TEV5982" s="2"/>
      <c r="TEW5982" s="2"/>
      <c r="TEX5982" s="2"/>
      <c r="TEY5982" s="2"/>
      <c r="TEZ5982" s="2"/>
      <c r="TFA5982" s="2"/>
      <c r="TFB5982" s="2"/>
      <c r="TFC5982" s="2"/>
      <c r="TFD5982" s="2"/>
      <c r="TFE5982" s="2"/>
      <c r="TFF5982" s="2"/>
      <c r="TFG5982" s="2"/>
      <c r="TFH5982" s="2"/>
      <c r="TFI5982" s="2"/>
      <c r="TFJ5982" s="2"/>
      <c r="TFK5982" s="2"/>
      <c r="TFL5982" s="2"/>
      <c r="TFM5982" s="2"/>
      <c r="TFN5982" s="2"/>
      <c r="TFO5982" s="2"/>
      <c r="TFP5982" s="2"/>
      <c r="TFQ5982" s="2"/>
      <c r="TFR5982" s="2"/>
      <c r="TFS5982" s="2"/>
      <c r="TFT5982" s="2"/>
      <c r="TFU5982" s="2"/>
      <c r="TFV5982" s="2"/>
      <c r="TFW5982" s="2"/>
      <c r="TFX5982" s="2"/>
      <c r="TFY5982" s="2"/>
      <c r="TFZ5982" s="2"/>
      <c r="TGA5982" s="2"/>
      <c r="TGB5982" s="2"/>
      <c r="TGC5982" s="2"/>
      <c r="TGD5982" s="2"/>
      <c r="TGE5982" s="2"/>
      <c r="TGF5982" s="2"/>
      <c r="TGG5982" s="2"/>
      <c r="TGH5982" s="2"/>
      <c r="TGI5982" s="2"/>
      <c r="TGJ5982" s="2"/>
      <c r="TGK5982" s="2"/>
      <c r="TGL5982" s="2"/>
      <c r="TGM5982" s="2"/>
      <c r="TGN5982" s="2"/>
      <c r="TGO5982" s="2"/>
      <c r="TGP5982" s="2"/>
      <c r="TGQ5982" s="2"/>
      <c r="TGR5982" s="2"/>
      <c r="TGS5982" s="2"/>
      <c r="TGT5982" s="2"/>
      <c r="TGU5982" s="2"/>
      <c r="TGV5982" s="2"/>
      <c r="TGW5982" s="2"/>
      <c r="TGX5982" s="2"/>
      <c r="TGY5982" s="2"/>
      <c r="TGZ5982" s="2"/>
      <c r="THA5982" s="2"/>
      <c r="THB5982" s="2"/>
      <c r="THC5982" s="2"/>
      <c r="THD5982" s="2"/>
      <c r="THE5982" s="2"/>
      <c r="THF5982" s="2"/>
      <c r="THG5982" s="2"/>
      <c r="THH5982" s="2"/>
      <c r="THI5982" s="2"/>
      <c r="THJ5982" s="2"/>
      <c r="THK5982" s="2"/>
      <c r="THL5982" s="2"/>
      <c r="THM5982" s="2"/>
      <c r="THN5982" s="2"/>
      <c r="THO5982" s="2"/>
      <c r="THP5982" s="2"/>
      <c r="THQ5982" s="2"/>
      <c r="THR5982" s="2"/>
      <c r="THS5982" s="2"/>
      <c r="THT5982" s="2"/>
      <c r="THU5982" s="2"/>
      <c r="THV5982" s="2"/>
      <c r="THW5982" s="2"/>
      <c r="THX5982" s="2"/>
      <c r="THY5982" s="2"/>
      <c r="THZ5982" s="2"/>
      <c r="TIA5982" s="2"/>
      <c r="TIB5982" s="2"/>
      <c r="TIC5982" s="2"/>
      <c r="TID5982" s="2"/>
      <c r="TIE5982" s="2"/>
      <c r="TIF5982" s="2"/>
      <c r="TIG5982" s="2"/>
      <c r="TIH5982" s="2"/>
      <c r="TII5982" s="2"/>
      <c r="TIJ5982" s="2"/>
      <c r="TIK5982" s="2"/>
      <c r="TIL5982" s="2"/>
      <c r="TIM5982" s="2"/>
      <c r="TIN5982" s="2"/>
      <c r="TIO5982" s="2"/>
      <c r="TIP5982" s="2"/>
      <c r="TIQ5982" s="2"/>
      <c r="TIR5982" s="2"/>
      <c r="TIS5982" s="2"/>
      <c r="TIT5982" s="2"/>
      <c r="TIU5982" s="2"/>
      <c r="TIV5982" s="2"/>
      <c r="TIW5982" s="2"/>
      <c r="TIX5982" s="2"/>
      <c r="TIY5982" s="2"/>
      <c r="TIZ5982" s="2"/>
      <c r="TJA5982" s="2"/>
      <c r="TJB5982" s="2"/>
      <c r="TJC5982" s="2"/>
      <c r="TJD5982" s="2"/>
      <c r="TJE5982" s="2"/>
      <c r="TJF5982" s="2"/>
      <c r="TJG5982" s="2"/>
      <c r="TJH5982" s="2"/>
      <c r="TJI5982" s="2"/>
      <c r="TJJ5982" s="2"/>
      <c r="TJK5982" s="2"/>
      <c r="TJL5982" s="2"/>
      <c r="TJM5982" s="2"/>
      <c r="TJN5982" s="2"/>
      <c r="TJO5982" s="2"/>
      <c r="TJP5982" s="2"/>
      <c r="TJQ5982" s="2"/>
      <c r="TJR5982" s="2"/>
      <c r="TJS5982" s="2"/>
      <c r="TJT5982" s="2"/>
      <c r="TJU5982" s="2"/>
      <c r="TJV5982" s="2"/>
      <c r="TJW5982" s="2"/>
      <c r="TJX5982" s="2"/>
      <c r="TJY5982" s="2"/>
      <c r="TJZ5982" s="2"/>
      <c r="TKA5982" s="2"/>
      <c r="TKB5982" s="2"/>
      <c r="TKC5982" s="2"/>
      <c r="TKD5982" s="2"/>
      <c r="TKE5982" s="2"/>
      <c r="TKF5982" s="2"/>
      <c r="TKG5982" s="2"/>
      <c r="TKH5982" s="2"/>
      <c r="TKI5982" s="2"/>
      <c r="TKJ5982" s="2"/>
      <c r="TKK5982" s="2"/>
      <c r="TKL5982" s="2"/>
      <c r="TKM5982" s="2"/>
      <c r="TKN5982" s="2"/>
      <c r="TKO5982" s="2"/>
      <c r="TKP5982" s="2"/>
      <c r="TKQ5982" s="2"/>
      <c r="TKR5982" s="2"/>
      <c r="TKS5982" s="2"/>
      <c r="TKT5982" s="2"/>
      <c r="TKU5982" s="2"/>
      <c r="TKV5982" s="2"/>
      <c r="TKW5982" s="2"/>
      <c r="TKX5982" s="2"/>
      <c r="TKY5982" s="2"/>
      <c r="TKZ5982" s="2"/>
      <c r="TLA5982" s="2"/>
      <c r="TLB5982" s="2"/>
      <c r="TLC5982" s="2"/>
      <c r="TLD5982" s="2"/>
      <c r="TLE5982" s="2"/>
      <c r="TLF5982" s="2"/>
      <c r="TLG5982" s="2"/>
      <c r="TLH5982" s="2"/>
      <c r="TLI5982" s="2"/>
      <c r="TLJ5982" s="2"/>
      <c r="TLK5982" s="2"/>
      <c r="TLL5982" s="2"/>
      <c r="TLM5982" s="2"/>
      <c r="TLN5982" s="2"/>
      <c r="TLO5982" s="2"/>
      <c r="TLP5982" s="2"/>
      <c r="TLQ5982" s="2"/>
      <c r="TLR5982" s="2"/>
      <c r="TLS5982" s="2"/>
      <c r="TLT5982" s="2"/>
      <c r="TLU5982" s="2"/>
      <c r="TLV5982" s="2"/>
      <c r="TLW5982" s="2"/>
      <c r="TLX5982" s="2"/>
      <c r="TLY5982" s="2"/>
      <c r="TLZ5982" s="2"/>
      <c r="TMA5982" s="2"/>
      <c r="TMB5982" s="2"/>
      <c r="TMC5982" s="2"/>
      <c r="TMD5982" s="2"/>
      <c r="TME5982" s="2"/>
      <c r="TMF5982" s="2"/>
      <c r="TMG5982" s="2"/>
      <c r="TMH5982" s="2"/>
      <c r="TMI5982" s="2"/>
      <c r="TMJ5982" s="2"/>
      <c r="TMK5982" s="2"/>
      <c r="TML5982" s="2"/>
      <c r="TMM5982" s="2"/>
      <c r="TMN5982" s="2"/>
      <c r="TMO5982" s="2"/>
      <c r="TMP5982" s="2"/>
      <c r="TMQ5982" s="2"/>
      <c r="TMR5982" s="2"/>
      <c r="TMS5982" s="2"/>
      <c r="TMT5982" s="2"/>
      <c r="TMU5982" s="2"/>
      <c r="TMV5982" s="2"/>
      <c r="TMW5982" s="2"/>
      <c r="TMX5982" s="2"/>
      <c r="TMY5982" s="2"/>
      <c r="TMZ5982" s="2"/>
      <c r="TNA5982" s="2"/>
      <c r="TNB5982" s="2"/>
      <c r="TNC5982" s="2"/>
      <c r="TND5982" s="2"/>
      <c r="TNE5982" s="2"/>
      <c r="TNF5982" s="2"/>
      <c r="TNG5982" s="2"/>
      <c r="TNH5982" s="2"/>
      <c r="TNI5982" s="2"/>
      <c r="TNJ5982" s="2"/>
      <c r="TNK5982" s="2"/>
      <c r="TNL5982" s="2"/>
      <c r="TNM5982" s="2"/>
      <c r="TNN5982" s="2"/>
      <c r="TNO5982" s="2"/>
      <c r="TNP5982" s="2"/>
      <c r="TNQ5982" s="2"/>
      <c r="TNR5982" s="2"/>
      <c r="TNS5982" s="2"/>
      <c r="TNT5982" s="2"/>
      <c r="TNU5982" s="2"/>
      <c r="TNV5982" s="2"/>
      <c r="TNW5982" s="2"/>
      <c r="TNX5982" s="2"/>
      <c r="TNY5982" s="2"/>
      <c r="TNZ5982" s="2"/>
      <c r="TOA5982" s="2"/>
      <c r="TOB5982" s="2"/>
      <c r="TOC5982" s="2"/>
      <c r="TOD5982" s="2"/>
      <c r="TOE5982" s="2"/>
      <c r="TOF5982" s="2"/>
      <c r="TOG5982" s="2"/>
      <c r="TOH5982" s="2"/>
      <c r="TOI5982" s="2"/>
      <c r="TOJ5982" s="2"/>
      <c r="TOK5982" s="2"/>
      <c r="TOL5982" s="2"/>
      <c r="TOM5982" s="2"/>
      <c r="TON5982" s="2"/>
      <c r="TOO5982" s="2"/>
      <c r="TOP5982" s="2"/>
      <c r="TOQ5982" s="2"/>
      <c r="TOR5982" s="2"/>
      <c r="TOS5982" s="2"/>
      <c r="TOT5982" s="2"/>
      <c r="TOU5982" s="2"/>
      <c r="TOV5982" s="2"/>
      <c r="TOW5982" s="2"/>
      <c r="TOX5982" s="2"/>
      <c r="TOY5982" s="2"/>
      <c r="TOZ5982" s="2"/>
      <c r="TPA5982" s="2"/>
      <c r="TPB5982" s="2"/>
      <c r="TPC5982" s="2"/>
      <c r="TPD5982" s="2"/>
      <c r="TPE5982" s="2"/>
      <c r="TPF5982" s="2"/>
      <c r="TPG5982" s="2"/>
      <c r="TPH5982" s="2"/>
      <c r="TPI5982" s="2"/>
      <c r="TPJ5982" s="2"/>
      <c r="TPK5982" s="2"/>
      <c r="TPL5982" s="2"/>
      <c r="TPM5982" s="2"/>
      <c r="TPN5982" s="2"/>
      <c r="TPO5982" s="2"/>
      <c r="TPP5982" s="2"/>
      <c r="TPQ5982" s="2"/>
      <c r="TPR5982" s="2"/>
      <c r="TPS5982" s="2"/>
      <c r="TPT5982" s="2"/>
      <c r="TPU5982" s="2"/>
      <c r="TPV5982" s="2"/>
      <c r="TPW5982" s="2"/>
      <c r="TPX5982" s="2"/>
      <c r="TPY5982" s="2"/>
      <c r="TPZ5982" s="2"/>
      <c r="TQA5982" s="2"/>
      <c r="TQB5982" s="2"/>
      <c r="TQC5982" s="2"/>
      <c r="TQD5982" s="2"/>
      <c r="TQE5982" s="2"/>
      <c r="TQF5982" s="2"/>
      <c r="TQG5982" s="2"/>
      <c r="TQH5982" s="2"/>
      <c r="TQI5982" s="2"/>
      <c r="TQJ5982" s="2"/>
      <c r="TQK5982" s="2"/>
      <c r="TQL5982" s="2"/>
      <c r="TQM5982" s="2"/>
      <c r="TQN5982" s="2"/>
      <c r="TQO5982" s="2"/>
      <c r="TQP5982" s="2"/>
      <c r="TQQ5982" s="2"/>
      <c r="TQR5982" s="2"/>
      <c r="TQS5982" s="2"/>
      <c r="TQT5982" s="2"/>
      <c r="TQU5982" s="2"/>
      <c r="TQV5982" s="2"/>
      <c r="TQW5982" s="2"/>
      <c r="TQX5982" s="2"/>
      <c r="TQY5982" s="2"/>
      <c r="TQZ5982" s="2"/>
      <c r="TRA5982" s="2"/>
      <c r="TRB5982" s="2"/>
      <c r="TRC5982" s="2"/>
      <c r="TRD5982" s="2"/>
      <c r="TRE5982" s="2"/>
      <c r="TRF5982" s="2"/>
      <c r="TRG5982" s="2"/>
      <c r="TRH5982" s="2"/>
      <c r="TRI5982" s="2"/>
      <c r="TRJ5982" s="2"/>
      <c r="TRK5982" s="2"/>
      <c r="TRL5982" s="2"/>
      <c r="TRM5982" s="2"/>
      <c r="TRN5982" s="2"/>
      <c r="TRO5982" s="2"/>
      <c r="TRP5982" s="2"/>
      <c r="TRQ5982" s="2"/>
      <c r="TRR5982" s="2"/>
      <c r="TRS5982" s="2"/>
      <c r="TRT5982" s="2"/>
      <c r="TRU5982" s="2"/>
      <c r="TRV5982" s="2"/>
      <c r="TRW5982" s="2"/>
      <c r="TRX5982" s="2"/>
      <c r="TRY5982" s="2"/>
      <c r="TRZ5982" s="2"/>
      <c r="TSA5982" s="2"/>
      <c r="TSB5982" s="2"/>
      <c r="TSC5982" s="2"/>
      <c r="TSD5982" s="2"/>
      <c r="TSE5982" s="2"/>
      <c r="TSF5982" s="2"/>
      <c r="TSG5982" s="2"/>
      <c r="TSH5982" s="2"/>
      <c r="TSI5982" s="2"/>
      <c r="TSJ5982" s="2"/>
      <c r="TSK5982" s="2"/>
      <c r="TSL5982" s="2"/>
      <c r="TSM5982" s="2"/>
      <c r="TSN5982" s="2"/>
      <c r="TSO5982" s="2"/>
      <c r="TSP5982" s="2"/>
      <c r="TSQ5982" s="2"/>
      <c r="TSR5982" s="2"/>
      <c r="TSS5982" s="2"/>
      <c r="TST5982" s="2"/>
      <c r="TSU5982" s="2"/>
      <c r="TSV5982" s="2"/>
      <c r="TSW5982" s="2"/>
      <c r="TSX5982" s="2"/>
      <c r="TSY5982" s="2"/>
      <c r="TSZ5982" s="2"/>
      <c r="TTA5982" s="2"/>
      <c r="TTB5982" s="2"/>
      <c r="TTC5982" s="2"/>
      <c r="TTD5982" s="2"/>
      <c r="TTE5982" s="2"/>
      <c r="TTF5982" s="2"/>
      <c r="TTG5982" s="2"/>
      <c r="TTH5982" s="2"/>
      <c r="TTI5982" s="2"/>
      <c r="TTJ5982" s="2"/>
      <c r="TTK5982" s="2"/>
      <c r="TTL5982" s="2"/>
      <c r="TTM5982" s="2"/>
      <c r="TTN5982" s="2"/>
      <c r="TTO5982" s="2"/>
      <c r="TTP5982" s="2"/>
      <c r="TTQ5982" s="2"/>
      <c r="TTR5982" s="2"/>
      <c r="TTS5982" s="2"/>
      <c r="TTT5982" s="2"/>
      <c r="TTU5982" s="2"/>
      <c r="TTV5982" s="2"/>
      <c r="TTW5982" s="2"/>
      <c r="TTX5982" s="2"/>
      <c r="TTY5982" s="2"/>
      <c r="TTZ5982" s="2"/>
      <c r="TUA5982" s="2"/>
      <c r="TUB5982" s="2"/>
      <c r="TUC5982" s="2"/>
      <c r="TUD5982" s="2"/>
      <c r="TUE5982" s="2"/>
      <c r="TUF5982" s="2"/>
      <c r="TUG5982" s="2"/>
      <c r="TUH5982" s="2"/>
      <c r="TUI5982" s="2"/>
      <c r="TUJ5982" s="2"/>
      <c r="TUK5982" s="2"/>
      <c r="TUL5982" s="2"/>
      <c r="TUM5982" s="2"/>
      <c r="TUN5982" s="2"/>
      <c r="TUO5982" s="2"/>
      <c r="TUP5982" s="2"/>
      <c r="TUQ5982" s="2"/>
      <c r="TUR5982" s="2"/>
      <c r="TUS5982" s="2"/>
      <c r="TUT5982" s="2"/>
      <c r="TUU5982" s="2"/>
      <c r="TUV5982" s="2"/>
      <c r="TUW5982" s="2"/>
      <c r="TUX5982" s="2"/>
      <c r="TUY5982" s="2"/>
      <c r="TUZ5982" s="2"/>
      <c r="TVA5982" s="2"/>
      <c r="TVB5982" s="2"/>
      <c r="TVC5982" s="2"/>
      <c r="TVD5982" s="2"/>
      <c r="TVE5982" s="2"/>
      <c r="TVF5982" s="2"/>
      <c r="TVG5982" s="2"/>
      <c r="TVH5982" s="2"/>
      <c r="TVI5982" s="2"/>
      <c r="TVJ5982" s="2"/>
      <c r="TVK5982" s="2"/>
      <c r="TVL5982" s="2"/>
      <c r="TVM5982" s="2"/>
      <c r="TVN5982" s="2"/>
      <c r="TVO5982" s="2"/>
      <c r="TVP5982" s="2"/>
      <c r="TVQ5982" s="2"/>
      <c r="TVR5982" s="2"/>
      <c r="TVS5982" s="2"/>
      <c r="TVT5982" s="2"/>
      <c r="TVU5982" s="2"/>
      <c r="TVV5982" s="2"/>
      <c r="TVW5982" s="2"/>
      <c r="TVX5982" s="2"/>
      <c r="TVY5982" s="2"/>
      <c r="TVZ5982" s="2"/>
      <c r="TWA5982" s="2"/>
      <c r="TWB5982" s="2"/>
      <c r="TWC5982" s="2"/>
      <c r="TWD5982" s="2"/>
      <c r="TWE5982" s="2"/>
      <c r="TWF5982" s="2"/>
      <c r="TWG5982" s="2"/>
      <c r="TWH5982" s="2"/>
      <c r="TWI5982" s="2"/>
      <c r="TWJ5982" s="2"/>
      <c r="TWK5982" s="2"/>
      <c r="TWL5982" s="2"/>
      <c r="TWM5982" s="2"/>
      <c r="TWN5982" s="2"/>
      <c r="TWO5982" s="2"/>
      <c r="TWP5982" s="2"/>
      <c r="TWQ5982" s="2"/>
      <c r="TWR5982" s="2"/>
      <c r="TWS5982" s="2"/>
      <c r="TWT5982" s="2"/>
      <c r="TWU5982" s="2"/>
      <c r="TWV5982" s="2"/>
      <c r="TWW5982" s="2"/>
      <c r="TWX5982" s="2"/>
      <c r="TWY5982" s="2"/>
      <c r="TWZ5982" s="2"/>
      <c r="TXA5982" s="2"/>
      <c r="TXB5982" s="2"/>
      <c r="TXC5982" s="2"/>
      <c r="TXD5982" s="2"/>
      <c r="TXE5982" s="2"/>
      <c r="TXF5982" s="2"/>
      <c r="TXG5982" s="2"/>
      <c r="TXH5982" s="2"/>
      <c r="TXI5982" s="2"/>
      <c r="TXJ5982" s="2"/>
      <c r="TXK5982" s="2"/>
      <c r="TXL5982" s="2"/>
      <c r="TXM5982" s="2"/>
      <c r="TXN5982" s="2"/>
      <c r="TXO5982" s="2"/>
      <c r="TXP5982" s="2"/>
      <c r="TXQ5982" s="2"/>
      <c r="TXR5982" s="2"/>
      <c r="TXS5982" s="2"/>
      <c r="TXT5982" s="2"/>
      <c r="TXU5982" s="2"/>
      <c r="TXV5982" s="2"/>
      <c r="TXW5982" s="2"/>
      <c r="TXX5982" s="2"/>
      <c r="TXY5982" s="2"/>
      <c r="TXZ5982" s="2"/>
      <c r="TYA5982" s="2"/>
      <c r="TYB5982" s="2"/>
      <c r="TYC5982" s="2"/>
      <c r="TYD5982" s="2"/>
      <c r="TYE5982" s="2"/>
      <c r="TYF5982" s="2"/>
      <c r="TYG5982" s="2"/>
      <c r="TYH5982" s="2"/>
      <c r="TYI5982" s="2"/>
      <c r="TYJ5982" s="2"/>
      <c r="TYK5982" s="2"/>
      <c r="TYL5982" s="2"/>
      <c r="TYM5982" s="2"/>
      <c r="TYN5982" s="2"/>
      <c r="TYO5982" s="2"/>
      <c r="TYP5982" s="2"/>
      <c r="TYQ5982" s="2"/>
      <c r="TYR5982" s="2"/>
      <c r="TYS5982" s="2"/>
      <c r="TYT5982" s="2"/>
      <c r="TYU5982" s="2"/>
      <c r="TYV5982" s="2"/>
      <c r="TYW5982" s="2"/>
      <c r="TYX5982" s="2"/>
      <c r="TYY5982" s="2"/>
      <c r="TYZ5982" s="2"/>
      <c r="TZA5982" s="2"/>
      <c r="TZB5982" s="2"/>
      <c r="TZC5982" s="2"/>
      <c r="TZD5982" s="2"/>
      <c r="TZE5982" s="2"/>
      <c r="TZF5982" s="2"/>
      <c r="TZG5982" s="2"/>
      <c r="TZH5982" s="2"/>
      <c r="TZI5982" s="2"/>
      <c r="TZJ5982" s="2"/>
      <c r="TZK5982" s="2"/>
      <c r="TZL5982" s="2"/>
      <c r="TZM5982" s="2"/>
      <c r="TZN5982" s="2"/>
      <c r="TZO5982" s="2"/>
      <c r="TZP5982" s="2"/>
      <c r="TZQ5982" s="2"/>
      <c r="TZR5982" s="2"/>
      <c r="TZS5982" s="2"/>
      <c r="TZT5982" s="2"/>
      <c r="TZU5982" s="2"/>
      <c r="TZV5982" s="2"/>
      <c r="TZW5982" s="2"/>
      <c r="TZX5982" s="2"/>
      <c r="TZY5982" s="2"/>
      <c r="TZZ5982" s="2"/>
      <c r="UAA5982" s="2"/>
      <c r="UAB5982" s="2"/>
      <c r="UAC5982" s="2"/>
      <c r="UAD5982" s="2"/>
      <c r="UAE5982" s="2"/>
      <c r="UAF5982" s="2"/>
      <c r="UAG5982" s="2"/>
      <c r="UAH5982" s="2"/>
      <c r="UAI5982" s="2"/>
      <c r="UAJ5982" s="2"/>
      <c r="UAK5982" s="2"/>
      <c r="UAL5982" s="2"/>
      <c r="UAM5982" s="2"/>
      <c r="UAN5982" s="2"/>
      <c r="UAO5982" s="2"/>
      <c r="UAP5982" s="2"/>
      <c r="UAQ5982" s="2"/>
      <c r="UAR5982" s="2"/>
      <c r="UAS5982" s="2"/>
      <c r="UAT5982" s="2"/>
      <c r="UAU5982" s="2"/>
      <c r="UAV5982" s="2"/>
      <c r="UAW5982" s="2"/>
      <c r="UAX5982" s="2"/>
      <c r="UAY5982" s="2"/>
      <c r="UAZ5982" s="2"/>
      <c r="UBA5982" s="2"/>
      <c r="UBB5982" s="2"/>
      <c r="UBC5982" s="2"/>
      <c r="UBD5982" s="2"/>
      <c r="UBE5982" s="2"/>
      <c r="UBF5982" s="2"/>
      <c r="UBG5982" s="2"/>
      <c r="UBH5982" s="2"/>
      <c r="UBI5982" s="2"/>
      <c r="UBJ5982" s="2"/>
      <c r="UBK5982" s="2"/>
      <c r="UBL5982" s="2"/>
      <c r="UBM5982" s="2"/>
      <c r="UBN5982" s="2"/>
      <c r="UBO5982" s="2"/>
      <c r="UBP5982" s="2"/>
      <c r="UBQ5982" s="2"/>
      <c r="UBR5982" s="2"/>
      <c r="UBS5982" s="2"/>
      <c r="UBT5982" s="2"/>
      <c r="UBU5982" s="2"/>
      <c r="UBV5982" s="2"/>
      <c r="UBW5982" s="2"/>
      <c r="UBX5982" s="2"/>
      <c r="UBY5982" s="2"/>
      <c r="UBZ5982" s="2"/>
      <c r="UCA5982" s="2"/>
      <c r="UCB5982" s="2"/>
      <c r="UCC5982" s="2"/>
      <c r="UCD5982" s="2"/>
      <c r="UCE5982" s="2"/>
      <c r="UCF5982" s="2"/>
      <c r="UCG5982" s="2"/>
      <c r="UCH5982" s="2"/>
      <c r="UCI5982" s="2"/>
      <c r="UCJ5982" s="2"/>
      <c r="UCK5982" s="2"/>
      <c r="UCL5982" s="2"/>
      <c r="UCM5982" s="2"/>
      <c r="UCN5982" s="2"/>
      <c r="UCO5982" s="2"/>
      <c r="UCP5982" s="2"/>
      <c r="UCQ5982" s="2"/>
      <c r="UCR5982" s="2"/>
      <c r="UCS5982" s="2"/>
      <c r="UCT5982" s="2"/>
      <c r="UCU5982" s="2"/>
      <c r="UCV5982" s="2"/>
      <c r="UCW5982" s="2"/>
      <c r="UCX5982" s="2"/>
      <c r="UCY5982" s="2"/>
      <c r="UCZ5982" s="2"/>
      <c r="UDA5982" s="2"/>
      <c r="UDB5982" s="2"/>
      <c r="UDC5982" s="2"/>
      <c r="UDD5982" s="2"/>
      <c r="UDE5982" s="2"/>
      <c r="UDF5982" s="2"/>
      <c r="UDG5982" s="2"/>
      <c r="UDH5982" s="2"/>
      <c r="UDI5982" s="2"/>
      <c r="UDJ5982" s="2"/>
      <c r="UDK5982" s="2"/>
      <c r="UDL5982" s="2"/>
      <c r="UDM5982" s="2"/>
      <c r="UDN5982" s="2"/>
      <c r="UDO5982" s="2"/>
      <c r="UDP5982" s="2"/>
      <c r="UDQ5982" s="2"/>
      <c r="UDR5982" s="2"/>
      <c r="UDS5982" s="2"/>
      <c r="UDT5982" s="2"/>
      <c r="UDU5982" s="2"/>
      <c r="UDV5982" s="2"/>
      <c r="UDW5982" s="2"/>
      <c r="UDX5982" s="2"/>
      <c r="UDY5982" s="2"/>
      <c r="UDZ5982" s="2"/>
      <c r="UEA5982" s="2"/>
      <c r="UEB5982" s="2"/>
      <c r="UEC5982" s="2"/>
      <c r="UED5982" s="2"/>
      <c r="UEE5982" s="2"/>
      <c r="UEF5982" s="2"/>
      <c r="UEG5982" s="2"/>
      <c r="UEH5982" s="2"/>
      <c r="UEI5982" s="2"/>
      <c r="UEJ5982" s="2"/>
      <c r="UEK5982" s="2"/>
      <c r="UEL5982" s="2"/>
      <c r="UEM5982" s="2"/>
      <c r="UEN5982" s="2"/>
      <c r="UEO5982" s="2"/>
      <c r="UEP5982" s="2"/>
      <c r="UEQ5982" s="2"/>
      <c r="UER5982" s="2"/>
      <c r="UES5982" s="2"/>
      <c r="UET5982" s="2"/>
      <c r="UEU5982" s="2"/>
      <c r="UEV5982" s="2"/>
      <c r="UEW5982" s="2"/>
      <c r="UEX5982" s="2"/>
      <c r="UEY5982" s="2"/>
      <c r="UEZ5982" s="2"/>
      <c r="UFA5982" s="2"/>
      <c r="UFB5982" s="2"/>
      <c r="UFC5982" s="2"/>
      <c r="UFD5982" s="2"/>
      <c r="UFE5982" s="2"/>
      <c r="UFF5982" s="2"/>
      <c r="UFG5982" s="2"/>
      <c r="UFH5982" s="2"/>
      <c r="UFI5982" s="2"/>
      <c r="UFJ5982" s="2"/>
      <c r="UFK5982" s="2"/>
      <c r="UFL5982" s="2"/>
      <c r="UFM5982" s="2"/>
      <c r="UFN5982" s="2"/>
      <c r="UFO5982" s="2"/>
      <c r="UFP5982" s="2"/>
      <c r="UFQ5982" s="2"/>
      <c r="UFR5982" s="2"/>
      <c r="UFS5982" s="2"/>
      <c r="UFT5982" s="2"/>
      <c r="UFU5982" s="2"/>
      <c r="UFV5982" s="2"/>
      <c r="UFW5982" s="2"/>
      <c r="UFX5982" s="2"/>
      <c r="UFY5982" s="2"/>
      <c r="UFZ5982" s="2"/>
      <c r="UGA5982" s="2"/>
      <c r="UGB5982" s="2"/>
      <c r="UGC5982" s="2"/>
      <c r="UGD5982" s="2"/>
      <c r="UGE5982" s="2"/>
      <c r="UGF5982" s="2"/>
      <c r="UGG5982" s="2"/>
      <c r="UGH5982" s="2"/>
      <c r="UGI5982" s="2"/>
      <c r="UGJ5982" s="2"/>
      <c r="UGK5982" s="2"/>
      <c r="UGL5982" s="2"/>
      <c r="UGM5982" s="2"/>
      <c r="UGN5982" s="2"/>
      <c r="UGO5982" s="2"/>
      <c r="UGP5982" s="2"/>
      <c r="UGQ5982" s="2"/>
      <c r="UGR5982" s="2"/>
      <c r="UGS5982" s="2"/>
      <c r="UGT5982" s="2"/>
      <c r="UGU5982" s="2"/>
      <c r="UGV5982" s="2"/>
      <c r="UGW5982" s="2"/>
      <c r="UGX5982" s="2"/>
      <c r="UGY5982" s="2"/>
      <c r="UGZ5982" s="2"/>
      <c r="UHA5982" s="2"/>
      <c r="UHB5982" s="2"/>
      <c r="UHC5982" s="2"/>
      <c r="UHD5982" s="2"/>
      <c r="UHE5982" s="2"/>
      <c r="UHF5982" s="2"/>
      <c r="UHG5982" s="2"/>
      <c r="UHH5982" s="2"/>
      <c r="UHI5982" s="2"/>
      <c r="UHJ5982" s="2"/>
      <c r="UHK5982" s="2"/>
      <c r="UHL5982" s="2"/>
      <c r="UHM5982" s="2"/>
      <c r="UHN5982" s="2"/>
      <c r="UHO5982" s="2"/>
      <c r="UHP5982" s="2"/>
      <c r="UHQ5982" s="2"/>
      <c r="UHR5982" s="2"/>
      <c r="UHS5982" s="2"/>
      <c r="UHT5982" s="2"/>
      <c r="UHU5982" s="2"/>
      <c r="UHV5982" s="2"/>
      <c r="UHW5982" s="2"/>
      <c r="UHX5982" s="2"/>
      <c r="UHY5982" s="2"/>
      <c r="UHZ5982" s="2"/>
      <c r="UIA5982" s="2"/>
      <c r="UIB5982" s="2"/>
      <c r="UIC5982" s="2"/>
      <c r="UID5982" s="2"/>
      <c r="UIE5982" s="2"/>
      <c r="UIF5982" s="2"/>
      <c r="UIG5982" s="2"/>
      <c r="UIH5982" s="2"/>
      <c r="UII5982" s="2"/>
      <c r="UIJ5982" s="2"/>
      <c r="UIK5982" s="2"/>
      <c r="UIL5982" s="2"/>
      <c r="UIM5982" s="2"/>
      <c r="UIN5982" s="2"/>
      <c r="UIO5982" s="2"/>
      <c r="UIP5982" s="2"/>
      <c r="UIQ5982" s="2"/>
      <c r="UIR5982" s="2"/>
      <c r="UIS5982" s="2"/>
      <c r="UIT5982" s="2"/>
      <c r="UIU5982" s="2"/>
      <c r="UIV5982" s="2"/>
      <c r="UIW5982" s="2"/>
      <c r="UIX5982" s="2"/>
      <c r="UIY5982" s="2"/>
      <c r="UIZ5982" s="2"/>
      <c r="UJA5982" s="2"/>
      <c r="UJB5982" s="2"/>
      <c r="UJC5982" s="2"/>
      <c r="UJD5982" s="2"/>
      <c r="UJE5982" s="2"/>
      <c r="UJF5982" s="2"/>
      <c r="UJG5982" s="2"/>
      <c r="UJH5982" s="2"/>
      <c r="UJI5982" s="2"/>
      <c r="UJJ5982" s="2"/>
      <c r="UJK5982" s="2"/>
      <c r="UJL5982" s="2"/>
      <c r="UJM5982" s="2"/>
      <c r="UJN5982" s="2"/>
      <c r="UJO5982" s="2"/>
      <c r="UJP5982" s="2"/>
      <c r="UJQ5982" s="2"/>
      <c r="UJR5982" s="2"/>
      <c r="UJS5982" s="2"/>
      <c r="UJT5982" s="2"/>
      <c r="UJU5982" s="2"/>
      <c r="UJV5982" s="2"/>
      <c r="UJW5982" s="2"/>
      <c r="UJX5982" s="2"/>
      <c r="UJY5982" s="2"/>
      <c r="UJZ5982" s="2"/>
      <c r="UKA5982" s="2"/>
      <c r="UKB5982" s="2"/>
      <c r="UKC5982" s="2"/>
      <c r="UKD5982" s="2"/>
      <c r="UKE5982" s="2"/>
      <c r="UKF5982" s="2"/>
      <c r="UKG5982" s="2"/>
      <c r="UKH5982" s="2"/>
      <c r="UKI5982" s="2"/>
      <c r="UKJ5982" s="2"/>
      <c r="UKK5982" s="2"/>
      <c r="UKL5982" s="2"/>
      <c r="UKM5982" s="2"/>
      <c r="UKN5982" s="2"/>
      <c r="UKO5982" s="2"/>
      <c r="UKP5982" s="2"/>
      <c r="UKQ5982" s="2"/>
      <c r="UKR5982" s="2"/>
      <c r="UKS5982" s="2"/>
      <c r="UKT5982" s="2"/>
      <c r="UKU5982" s="2"/>
      <c r="UKV5982" s="2"/>
      <c r="UKW5982" s="2"/>
      <c r="UKX5982" s="2"/>
      <c r="UKY5982" s="2"/>
      <c r="UKZ5982" s="2"/>
      <c r="ULA5982" s="2"/>
      <c r="ULB5982" s="2"/>
      <c r="ULC5982" s="2"/>
      <c r="ULD5982" s="2"/>
      <c r="ULE5982" s="2"/>
      <c r="ULF5982" s="2"/>
      <c r="ULG5982" s="2"/>
      <c r="ULH5982" s="2"/>
      <c r="ULI5982" s="2"/>
      <c r="ULJ5982" s="2"/>
      <c r="ULK5982" s="2"/>
      <c r="ULL5982" s="2"/>
      <c r="ULM5982" s="2"/>
      <c r="ULN5982" s="2"/>
      <c r="ULO5982" s="2"/>
      <c r="ULP5982" s="2"/>
      <c r="ULQ5982" s="2"/>
      <c r="ULR5982" s="2"/>
      <c r="ULS5982" s="2"/>
      <c r="ULT5982" s="2"/>
      <c r="ULU5982" s="2"/>
      <c r="ULV5982" s="2"/>
      <c r="ULW5982" s="2"/>
      <c r="ULX5982" s="2"/>
      <c r="ULY5982" s="2"/>
      <c r="ULZ5982" s="2"/>
      <c r="UMA5982" s="2"/>
      <c r="UMB5982" s="2"/>
      <c r="UMC5982" s="2"/>
      <c r="UMD5982" s="2"/>
      <c r="UME5982" s="2"/>
      <c r="UMF5982" s="2"/>
      <c r="UMG5982" s="2"/>
      <c r="UMH5982" s="2"/>
      <c r="UMI5982" s="2"/>
      <c r="UMJ5982" s="2"/>
      <c r="UMK5982" s="2"/>
      <c r="UML5982" s="2"/>
      <c r="UMM5982" s="2"/>
      <c r="UMN5982" s="2"/>
      <c r="UMO5982" s="2"/>
      <c r="UMP5982" s="2"/>
      <c r="UMQ5982" s="2"/>
      <c r="UMR5982" s="2"/>
      <c r="UMS5982" s="2"/>
      <c r="UMT5982" s="2"/>
      <c r="UMU5982" s="2"/>
      <c r="UMV5982" s="2"/>
      <c r="UMW5982" s="2"/>
      <c r="UMX5982" s="2"/>
      <c r="UMY5982" s="2"/>
      <c r="UMZ5982" s="2"/>
      <c r="UNA5982" s="2"/>
      <c r="UNB5982" s="2"/>
      <c r="UNC5982" s="2"/>
      <c r="UND5982" s="2"/>
      <c r="UNE5982" s="2"/>
      <c r="UNF5982" s="2"/>
      <c r="UNG5982" s="2"/>
      <c r="UNH5982" s="2"/>
      <c r="UNI5982" s="2"/>
      <c r="UNJ5982" s="2"/>
      <c r="UNK5982" s="2"/>
      <c r="UNL5982" s="2"/>
      <c r="UNM5982" s="2"/>
      <c r="UNN5982" s="2"/>
      <c r="UNO5982" s="2"/>
      <c r="UNP5982" s="2"/>
      <c r="UNQ5982" s="2"/>
      <c r="UNR5982" s="2"/>
      <c r="UNS5982" s="2"/>
      <c r="UNT5982" s="2"/>
      <c r="UNU5982" s="2"/>
      <c r="UNV5982" s="2"/>
      <c r="UNW5982" s="2"/>
      <c r="UNX5982" s="2"/>
      <c r="UNY5982" s="2"/>
      <c r="UNZ5982" s="2"/>
      <c r="UOA5982" s="2"/>
      <c r="UOB5982" s="2"/>
      <c r="UOC5982" s="2"/>
      <c r="UOD5982" s="2"/>
      <c r="UOE5982" s="2"/>
      <c r="UOF5982" s="2"/>
      <c r="UOG5982" s="2"/>
      <c r="UOH5982" s="2"/>
      <c r="UOI5982" s="2"/>
      <c r="UOJ5982" s="2"/>
      <c r="UOK5982" s="2"/>
      <c r="UOL5982" s="2"/>
      <c r="UOM5982" s="2"/>
      <c r="UON5982" s="2"/>
      <c r="UOO5982" s="2"/>
      <c r="UOP5982" s="2"/>
      <c r="UOQ5982" s="2"/>
      <c r="UOR5982" s="2"/>
      <c r="UOS5982" s="2"/>
      <c r="UOT5982" s="2"/>
      <c r="UOU5982" s="2"/>
      <c r="UOV5982" s="2"/>
      <c r="UOW5982" s="2"/>
      <c r="UOX5982" s="2"/>
      <c r="UOY5982" s="2"/>
      <c r="UOZ5982" s="2"/>
      <c r="UPA5982" s="2"/>
      <c r="UPB5982" s="2"/>
      <c r="UPC5982" s="2"/>
      <c r="UPD5982" s="2"/>
      <c r="UPE5982" s="2"/>
      <c r="UPF5982" s="2"/>
      <c r="UPG5982" s="2"/>
      <c r="UPH5982" s="2"/>
      <c r="UPI5982" s="2"/>
      <c r="UPJ5982" s="2"/>
      <c r="UPK5982" s="2"/>
      <c r="UPL5982" s="2"/>
      <c r="UPM5982" s="2"/>
      <c r="UPN5982" s="2"/>
      <c r="UPO5982" s="2"/>
      <c r="UPP5982" s="2"/>
      <c r="UPQ5982" s="2"/>
      <c r="UPR5982" s="2"/>
      <c r="UPS5982" s="2"/>
      <c r="UPT5982" s="2"/>
      <c r="UPU5982" s="2"/>
      <c r="UPV5982" s="2"/>
      <c r="UPW5982" s="2"/>
      <c r="UPX5982" s="2"/>
      <c r="UPY5982" s="2"/>
      <c r="UPZ5982" s="2"/>
      <c r="UQA5982" s="2"/>
      <c r="UQB5982" s="2"/>
      <c r="UQC5982" s="2"/>
      <c r="UQD5982" s="2"/>
      <c r="UQE5982" s="2"/>
      <c r="UQF5982" s="2"/>
      <c r="UQG5982" s="2"/>
      <c r="UQH5982" s="2"/>
      <c r="UQI5982" s="2"/>
      <c r="UQJ5982" s="2"/>
      <c r="UQK5982" s="2"/>
      <c r="UQL5982" s="2"/>
      <c r="UQM5982" s="2"/>
      <c r="UQN5982" s="2"/>
      <c r="UQO5982" s="2"/>
      <c r="UQP5982" s="2"/>
      <c r="UQQ5982" s="2"/>
      <c r="UQR5982" s="2"/>
      <c r="UQS5982" s="2"/>
      <c r="UQT5982" s="2"/>
      <c r="UQU5982" s="2"/>
      <c r="UQV5982" s="2"/>
      <c r="UQW5982" s="2"/>
      <c r="UQX5982" s="2"/>
      <c r="UQY5982" s="2"/>
      <c r="UQZ5982" s="2"/>
      <c r="URA5982" s="2"/>
      <c r="URB5982" s="2"/>
      <c r="URC5982" s="2"/>
      <c r="URD5982" s="2"/>
      <c r="URE5982" s="2"/>
      <c r="URF5982" s="2"/>
      <c r="URG5982" s="2"/>
      <c r="URH5982" s="2"/>
      <c r="URI5982" s="2"/>
      <c r="URJ5982" s="2"/>
      <c r="URK5982" s="2"/>
      <c r="URL5982" s="2"/>
      <c r="URM5982" s="2"/>
      <c r="URN5982" s="2"/>
      <c r="URO5982" s="2"/>
      <c r="URP5982" s="2"/>
      <c r="URQ5982" s="2"/>
      <c r="URR5982" s="2"/>
      <c r="URS5982" s="2"/>
      <c r="URT5982" s="2"/>
      <c r="URU5982" s="2"/>
      <c r="URV5982" s="2"/>
      <c r="URW5982" s="2"/>
      <c r="URX5982" s="2"/>
      <c r="URY5982" s="2"/>
      <c r="URZ5982" s="2"/>
      <c r="USA5982" s="2"/>
      <c r="USB5982" s="2"/>
      <c r="USC5982" s="2"/>
      <c r="USD5982" s="2"/>
      <c r="USE5982" s="2"/>
      <c r="USF5982" s="2"/>
      <c r="USG5982" s="2"/>
      <c r="USH5982" s="2"/>
      <c r="USI5982" s="2"/>
      <c r="USJ5982" s="2"/>
      <c r="USK5982" s="2"/>
      <c r="USL5982" s="2"/>
      <c r="USM5982" s="2"/>
      <c r="USN5982" s="2"/>
      <c r="USO5982" s="2"/>
      <c r="USP5982" s="2"/>
      <c r="USQ5982" s="2"/>
      <c r="USR5982" s="2"/>
      <c r="USS5982" s="2"/>
      <c r="UST5982" s="2"/>
      <c r="USU5982" s="2"/>
      <c r="USV5982" s="2"/>
      <c r="USW5982" s="2"/>
      <c r="USX5982" s="2"/>
      <c r="USY5982" s="2"/>
      <c r="USZ5982" s="2"/>
      <c r="UTA5982" s="2"/>
      <c r="UTB5982" s="2"/>
      <c r="UTC5982" s="2"/>
      <c r="UTD5982" s="2"/>
      <c r="UTE5982" s="2"/>
      <c r="UTF5982" s="2"/>
      <c r="UTG5982" s="2"/>
      <c r="UTH5982" s="2"/>
      <c r="UTI5982" s="2"/>
      <c r="UTJ5982" s="2"/>
      <c r="UTK5982" s="2"/>
      <c r="UTL5982" s="2"/>
      <c r="UTM5982" s="2"/>
      <c r="UTN5982" s="2"/>
      <c r="UTO5982" s="2"/>
      <c r="UTP5982" s="2"/>
      <c r="UTQ5982" s="2"/>
      <c r="UTR5982" s="2"/>
      <c r="UTS5982" s="2"/>
      <c r="UTT5982" s="2"/>
      <c r="UTU5982" s="2"/>
      <c r="UTV5982" s="2"/>
      <c r="UTW5982" s="2"/>
      <c r="UTX5982" s="2"/>
      <c r="UTY5982" s="2"/>
      <c r="UTZ5982" s="2"/>
      <c r="UUA5982" s="2"/>
      <c r="UUB5982" s="2"/>
      <c r="UUC5982" s="2"/>
      <c r="UUD5982" s="2"/>
      <c r="UUE5982" s="2"/>
      <c r="UUF5982" s="2"/>
      <c r="UUG5982" s="2"/>
      <c r="UUH5982" s="2"/>
      <c r="UUI5982" s="2"/>
      <c r="UUJ5982" s="2"/>
      <c r="UUK5982" s="2"/>
      <c r="UUL5982" s="2"/>
      <c r="UUM5982" s="2"/>
      <c r="UUN5982" s="2"/>
      <c r="UUO5982" s="2"/>
      <c r="UUP5982" s="2"/>
      <c r="UUQ5982" s="2"/>
      <c r="UUR5982" s="2"/>
      <c r="UUS5982" s="2"/>
      <c r="UUT5982" s="2"/>
      <c r="UUU5982" s="2"/>
      <c r="UUV5982" s="2"/>
      <c r="UUW5982" s="2"/>
      <c r="UUX5982" s="2"/>
      <c r="UUY5982" s="2"/>
      <c r="UUZ5982" s="2"/>
      <c r="UVA5982" s="2"/>
      <c r="UVB5982" s="2"/>
      <c r="UVC5982" s="2"/>
      <c r="UVD5982" s="2"/>
      <c r="UVE5982" s="2"/>
      <c r="UVF5982" s="2"/>
      <c r="UVG5982" s="2"/>
      <c r="UVH5982" s="2"/>
      <c r="UVI5982" s="2"/>
      <c r="UVJ5982" s="2"/>
      <c r="UVK5982" s="2"/>
      <c r="UVL5982" s="2"/>
      <c r="UVM5982" s="2"/>
      <c r="UVN5982" s="2"/>
      <c r="UVO5982" s="2"/>
      <c r="UVP5982" s="2"/>
      <c r="UVQ5982" s="2"/>
      <c r="UVR5982" s="2"/>
      <c r="UVS5982" s="2"/>
      <c r="UVT5982" s="2"/>
      <c r="UVU5982" s="2"/>
      <c r="UVV5982" s="2"/>
      <c r="UVW5982" s="2"/>
      <c r="UVX5982" s="2"/>
      <c r="UVY5982" s="2"/>
      <c r="UVZ5982" s="2"/>
      <c r="UWA5982" s="2"/>
      <c r="UWB5982" s="2"/>
      <c r="UWC5982" s="2"/>
      <c r="UWD5982" s="2"/>
      <c r="UWE5982" s="2"/>
      <c r="UWF5982" s="2"/>
      <c r="UWG5982" s="2"/>
      <c r="UWH5982" s="2"/>
      <c r="UWI5982" s="2"/>
      <c r="UWJ5982" s="2"/>
      <c r="UWK5982" s="2"/>
      <c r="UWL5982" s="2"/>
      <c r="UWM5982" s="2"/>
      <c r="UWN5982" s="2"/>
      <c r="UWO5982" s="2"/>
      <c r="UWP5982" s="2"/>
      <c r="UWQ5982" s="2"/>
      <c r="UWR5982" s="2"/>
      <c r="UWS5982" s="2"/>
      <c r="UWT5982" s="2"/>
      <c r="UWU5982" s="2"/>
      <c r="UWV5982" s="2"/>
      <c r="UWW5982" s="2"/>
      <c r="UWX5982" s="2"/>
      <c r="UWY5982" s="2"/>
      <c r="UWZ5982" s="2"/>
      <c r="UXA5982" s="2"/>
      <c r="UXB5982" s="2"/>
      <c r="UXC5982" s="2"/>
      <c r="UXD5982" s="2"/>
      <c r="UXE5982" s="2"/>
      <c r="UXF5982" s="2"/>
      <c r="UXG5982" s="2"/>
      <c r="UXH5982" s="2"/>
      <c r="UXI5982" s="2"/>
      <c r="UXJ5982" s="2"/>
      <c r="UXK5982" s="2"/>
      <c r="UXL5982" s="2"/>
      <c r="UXM5982" s="2"/>
      <c r="UXN5982" s="2"/>
      <c r="UXO5982" s="2"/>
      <c r="UXP5982" s="2"/>
      <c r="UXQ5982" s="2"/>
      <c r="UXR5982" s="2"/>
      <c r="UXS5982" s="2"/>
      <c r="UXT5982" s="2"/>
      <c r="UXU5982" s="2"/>
      <c r="UXV5982" s="2"/>
      <c r="UXW5982" s="2"/>
      <c r="UXX5982" s="2"/>
      <c r="UXY5982" s="2"/>
      <c r="UXZ5982" s="2"/>
      <c r="UYA5982" s="2"/>
      <c r="UYB5982" s="2"/>
      <c r="UYC5982" s="2"/>
      <c r="UYD5982" s="2"/>
      <c r="UYE5982" s="2"/>
      <c r="UYF5982" s="2"/>
      <c r="UYG5982" s="2"/>
      <c r="UYH5982" s="2"/>
      <c r="UYI5982" s="2"/>
      <c r="UYJ5982" s="2"/>
      <c r="UYK5982" s="2"/>
      <c r="UYL5982" s="2"/>
      <c r="UYM5982" s="2"/>
      <c r="UYN5982" s="2"/>
      <c r="UYO5982" s="2"/>
      <c r="UYP5982" s="2"/>
      <c r="UYQ5982" s="2"/>
      <c r="UYR5982" s="2"/>
      <c r="UYS5982" s="2"/>
      <c r="UYT5982" s="2"/>
      <c r="UYU5982" s="2"/>
      <c r="UYV5982" s="2"/>
      <c r="UYW5982" s="2"/>
      <c r="UYX5982" s="2"/>
      <c r="UYY5982" s="2"/>
      <c r="UYZ5982" s="2"/>
      <c r="UZA5982" s="2"/>
      <c r="UZB5982" s="2"/>
      <c r="UZC5982" s="2"/>
      <c r="UZD5982" s="2"/>
      <c r="UZE5982" s="2"/>
      <c r="UZF5982" s="2"/>
      <c r="UZG5982" s="2"/>
      <c r="UZH5982" s="2"/>
      <c r="UZI5982" s="2"/>
      <c r="UZJ5982" s="2"/>
      <c r="UZK5982" s="2"/>
      <c r="UZL5982" s="2"/>
      <c r="UZM5982" s="2"/>
      <c r="UZN5982" s="2"/>
      <c r="UZO5982" s="2"/>
      <c r="UZP5982" s="2"/>
      <c r="UZQ5982" s="2"/>
      <c r="UZR5982" s="2"/>
      <c r="UZS5982" s="2"/>
      <c r="UZT5982" s="2"/>
      <c r="UZU5982" s="2"/>
      <c r="UZV5982" s="2"/>
      <c r="UZW5982" s="2"/>
      <c r="UZX5982" s="2"/>
      <c r="UZY5982" s="2"/>
      <c r="UZZ5982" s="2"/>
      <c r="VAA5982" s="2"/>
      <c r="VAB5982" s="2"/>
      <c r="VAC5982" s="2"/>
      <c r="VAD5982" s="2"/>
      <c r="VAE5982" s="2"/>
      <c r="VAF5982" s="2"/>
      <c r="VAG5982" s="2"/>
      <c r="VAH5982" s="2"/>
      <c r="VAI5982" s="2"/>
      <c r="VAJ5982" s="2"/>
      <c r="VAK5982" s="2"/>
      <c r="VAL5982" s="2"/>
      <c r="VAM5982" s="2"/>
      <c r="VAN5982" s="2"/>
      <c r="VAO5982" s="2"/>
      <c r="VAP5982" s="2"/>
      <c r="VAQ5982" s="2"/>
      <c r="VAR5982" s="2"/>
      <c r="VAS5982" s="2"/>
      <c r="VAT5982" s="2"/>
      <c r="VAU5982" s="2"/>
      <c r="VAV5982" s="2"/>
      <c r="VAW5982" s="2"/>
      <c r="VAX5982" s="2"/>
      <c r="VAY5982" s="2"/>
      <c r="VAZ5982" s="2"/>
      <c r="VBA5982" s="2"/>
      <c r="VBB5982" s="2"/>
      <c r="VBC5982" s="2"/>
      <c r="VBD5982" s="2"/>
      <c r="VBE5982" s="2"/>
      <c r="VBF5982" s="2"/>
      <c r="VBG5982" s="2"/>
      <c r="VBH5982" s="2"/>
      <c r="VBI5982" s="2"/>
      <c r="VBJ5982" s="2"/>
      <c r="VBK5982" s="2"/>
      <c r="VBL5982" s="2"/>
      <c r="VBM5982" s="2"/>
      <c r="VBN5982" s="2"/>
      <c r="VBO5982" s="2"/>
      <c r="VBP5982" s="2"/>
      <c r="VBQ5982" s="2"/>
      <c r="VBR5982" s="2"/>
      <c r="VBS5982" s="2"/>
      <c r="VBT5982" s="2"/>
      <c r="VBU5982" s="2"/>
      <c r="VBV5982" s="2"/>
      <c r="VBW5982" s="2"/>
      <c r="VBX5982" s="2"/>
      <c r="VBY5982" s="2"/>
      <c r="VBZ5982" s="2"/>
      <c r="VCA5982" s="2"/>
      <c r="VCB5982" s="2"/>
      <c r="VCC5982" s="2"/>
      <c r="VCD5982" s="2"/>
      <c r="VCE5982" s="2"/>
      <c r="VCF5982" s="2"/>
      <c r="VCG5982" s="2"/>
      <c r="VCH5982" s="2"/>
      <c r="VCI5982" s="2"/>
      <c r="VCJ5982" s="2"/>
      <c r="VCK5982" s="2"/>
      <c r="VCL5982" s="2"/>
      <c r="VCM5982" s="2"/>
      <c r="VCN5982" s="2"/>
      <c r="VCO5982" s="2"/>
      <c r="VCP5982" s="2"/>
      <c r="VCQ5982" s="2"/>
      <c r="VCR5982" s="2"/>
      <c r="VCS5982" s="2"/>
      <c r="VCT5982" s="2"/>
      <c r="VCU5982" s="2"/>
      <c r="VCV5982" s="2"/>
      <c r="VCW5982" s="2"/>
      <c r="VCX5982" s="2"/>
      <c r="VCY5982" s="2"/>
      <c r="VCZ5982" s="2"/>
      <c r="VDA5982" s="2"/>
      <c r="VDB5982" s="2"/>
      <c r="VDC5982" s="2"/>
      <c r="VDD5982" s="2"/>
      <c r="VDE5982" s="2"/>
      <c r="VDF5982" s="2"/>
      <c r="VDG5982" s="2"/>
      <c r="VDH5982" s="2"/>
      <c r="VDI5982" s="2"/>
      <c r="VDJ5982" s="2"/>
      <c r="VDK5982" s="2"/>
      <c r="VDL5982" s="2"/>
      <c r="VDM5982" s="2"/>
      <c r="VDN5982" s="2"/>
      <c r="VDO5982" s="2"/>
      <c r="VDP5982" s="2"/>
      <c r="VDQ5982" s="2"/>
      <c r="VDR5982" s="2"/>
      <c r="VDS5982" s="2"/>
      <c r="VDT5982" s="2"/>
      <c r="VDU5982" s="2"/>
      <c r="VDV5982" s="2"/>
      <c r="VDW5982" s="2"/>
      <c r="VDX5982" s="2"/>
      <c r="VDY5982" s="2"/>
      <c r="VDZ5982" s="2"/>
      <c r="VEA5982" s="2"/>
      <c r="VEB5982" s="2"/>
      <c r="VEC5982" s="2"/>
      <c r="VED5982" s="2"/>
      <c r="VEE5982" s="2"/>
      <c r="VEF5982" s="2"/>
      <c r="VEG5982" s="2"/>
      <c r="VEH5982" s="2"/>
      <c r="VEI5982" s="2"/>
      <c r="VEJ5982" s="2"/>
      <c r="VEK5982" s="2"/>
      <c r="VEL5982" s="2"/>
      <c r="VEM5982" s="2"/>
      <c r="VEN5982" s="2"/>
      <c r="VEO5982" s="2"/>
      <c r="VEP5982" s="2"/>
      <c r="VEQ5982" s="2"/>
      <c r="VER5982" s="2"/>
      <c r="VES5982" s="2"/>
      <c r="VET5982" s="2"/>
      <c r="VEU5982" s="2"/>
      <c r="VEV5982" s="2"/>
      <c r="VEW5982" s="2"/>
      <c r="VEX5982" s="2"/>
      <c r="VEY5982" s="2"/>
      <c r="VEZ5982" s="2"/>
      <c r="VFA5982" s="2"/>
      <c r="VFB5982" s="2"/>
      <c r="VFC5982" s="2"/>
      <c r="VFD5982" s="2"/>
      <c r="VFE5982" s="2"/>
      <c r="VFF5982" s="2"/>
      <c r="VFG5982" s="2"/>
      <c r="VFH5982" s="2"/>
      <c r="VFI5982" s="2"/>
      <c r="VFJ5982" s="2"/>
      <c r="VFK5982" s="2"/>
      <c r="VFL5982" s="2"/>
      <c r="VFM5982" s="2"/>
      <c r="VFN5982" s="2"/>
      <c r="VFO5982" s="2"/>
      <c r="VFP5982" s="2"/>
      <c r="VFQ5982" s="2"/>
      <c r="VFR5982" s="2"/>
      <c r="VFS5982" s="2"/>
      <c r="VFT5982" s="2"/>
      <c r="VFU5982" s="2"/>
      <c r="VFV5982" s="2"/>
      <c r="VFW5982" s="2"/>
      <c r="VFX5982" s="2"/>
      <c r="VFY5982" s="2"/>
      <c r="VFZ5982" s="2"/>
      <c r="VGA5982" s="2"/>
      <c r="VGB5982" s="2"/>
      <c r="VGC5982" s="2"/>
      <c r="VGD5982" s="2"/>
      <c r="VGE5982" s="2"/>
      <c r="VGF5982" s="2"/>
      <c r="VGG5982" s="2"/>
      <c r="VGH5982" s="2"/>
      <c r="VGI5982" s="2"/>
      <c r="VGJ5982" s="2"/>
      <c r="VGK5982" s="2"/>
      <c r="VGL5982" s="2"/>
      <c r="VGM5982" s="2"/>
      <c r="VGN5982" s="2"/>
      <c r="VGO5982" s="2"/>
      <c r="VGP5982" s="2"/>
      <c r="VGQ5982" s="2"/>
      <c r="VGR5982" s="2"/>
      <c r="VGS5982" s="2"/>
      <c r="VGT5982" s="2"/>
      <c r="VGU5982" s="2"/>
      <c r="VGV5982" s="2"/>
      <c r="VGW5982" s="2"/>
      <c r="VGX5982" s="2"/>
      <c r="VGY5982" s="2"/>
      <c r="VGZ5982" s="2"/>
      <c r="VHA5982" s="2"/>
      <c r="VHB5982" s="2"/>
      <c r="VHC5982" s="2"/>
      <c r="VHD5982" s="2"/>
      <c r="VHE5982" s="2"/>
      <c r="VHF5982" s="2"/>
      <c r="VHG5982" s="2"/>
      <c r="VHH5982" s="2"/>
      <c r="VHI5982" s="2"/>
      <c r="VHJ5982" s="2"/>
      <c r="VHK5982" s="2"/>
      <c r="VHL5982" s="2"/>
      <c r="VHM5982" s="2"/>
      <c r="VHN5982" s="2"/>
      <c r="VHO5982" s="2"/>
      <c r="VHP5982" s="2"/>
      <c r="VHQ5982" s="2"/>
      <c r="VHR5982" s="2"/>
      <c r="VHS5982" s="2"/>
      <c r="VHT5982" s="2"/>
      <c r="VHU5982" s="2"/>
      <c r="VHV5982" s="2"/>
      <c r="VHW5982" s="2"/>
      <c r="VHX5982" s="2"/>
      <c r="VHY5982" s="2"/>
      <c r="VHZ5982" s="2"/>
      <c r="VIA5982" s="2"/>
      <c r="VIB5982" s="2"/>
      <c r="VIC5982" s="2"/>
      <c r="VID5982" s="2"/>
      <c r="VIE5982" s="2"/>
      <c r="VIF5982" s="2"/>
      <c r="VIG5982" s="2"/>
      <c r="VIH5982" s="2"/>
      <c r="VII5982" s="2"/>
      <c r="VIJ5982" s="2"/>
      <c r="VIK5982" s="2"/>
      <c r="VIL5982" s="2"/>
      <c r="VIM5982" s="2"/>
      <c r="VIN5982" s="2"/>
      <c r="VIO5982" s="2"/>
      <c r="VIP5982" s="2"/>
      <c r="VIQ5982" s="2"/>
      <c r="VIR5982" s="2"/>
      <c r="VIS5982" s="2"/>
      <c r="VIT5982" s="2"/>
      <c r="VIU5982" s="2"/>
      <c r="VIV5982" s="2"/>
      <c r="VIW5982" s="2"/>
      <c r="VIX5982" s="2"/>
      <c r="VIY5982" s="2"/>
      <c r="VIZ5982" s="2"/>
      <c r="VJA5982" s="2"/>
      <c r="VJB5982" s="2"/>
      <c r="VJC5982" s="2"/>
      <c r="VJD5982" s="2"/>
      <c r="VJE5982" s="2"/>
      <c r="VJF5982" s="2"/>
      <c r="VJG5982" s="2"/>
      <c r="VJH5982" s="2"/>
      <c r="VJI5982" s="2"/>
      <c r="VJJ5982" s="2"/>
      <c r="VJK5982" s="2"/>
      <c r="VJL5982" s="2"/>
      <c r="VJM5982" s="2"/>
      <c r="VJN5982" s="2"/>
      <c r="VJO5982" s="2"/>
      <c r="VJP5982" s="2"/>
      <c r="VJQ5982" s="2"/>
      <c r="VJR5982" s="2"/>
      <c r="VJS5982" s="2"/>
      <c r="VJT5982" s="2"/>
      <c r="VJU5982" s="2"/>
      <c r="VJV5982" s="2"/>
      <c r="VJW5982" s="2"/>
      <c r="VJX5982" s="2"/>
      <c r="VJY5982" s="2"/>
      <c r="VJZ5982" s="2"/>
      <c r="VKA5982" s="2"/>
      <c r="VKB5982" s="2"/>
      <c r="VKC5982" s="2"/>
      <c r="VKD5982" s="2"/>
      <c r="VKE5982" s="2"/>
      <c r="VKF5982" s="2"/>
      <c r="VKG5982" s="2"/>
      <c r="VKH5982" s="2"/>
      <c r="VKI5982" s="2"/>
      <c r="VKJ5982" s="2"/>
      <c r="VKK5982" s="2"/>
      <c r="VKL5982" s="2"/>
      <c r="VKM5982" s="2"/>
      <c r="VKN5982" s="2"/>
      <c r="VKO5982" s="2"/>
      <c r="VKP5982" s="2"/>
      <c r="VKQ5982" s="2"/>
      <c r="VKR5982" s="2"/>
      <c r="VKS5982" s="2"/>
      <c r="VKT5982" s="2"/>
      <c r="VKU5982" s="2"/>
      <c r="VKV5982" s="2"/>
      <c r="VKW5982" s="2"/>
      <c r="VKX5982" s="2"/>
      <c r="VKY5982" s="2"/>
      <c r="VKZ5982" s="2"/>
      <c r="VLA5982" s="2"/>
      <c r="VLB5982" s="2"/>
      <c r="VLC5982" s="2"/>
      <c r="VLD5982" s="2"/>
      <c r="VLE5982" s="2"/>
      <c r="VLF5982" s="2"/>
      <c r="VLG5982" s="2"/>
      <c r="VLH5982" s="2"/>
      <c r="VLI5982" s="2"/>
      <c r="VLJ5982" s="2"/>
      <c r="VLK5982" s="2"/>
      <c r="VLL5982" s="2"/>
      <c r="VLM5982" s="2"/>
      <c r="VLN5982" s="2"/>
      <c r="VLO5982" s="2"/>
      <c r="VLP5982" s="2"/>
      <c r="VLQ5982" s="2"/>
      <c r="VLR5982" s="2"/>
      <c r="VLS5982" s="2"/>
      <c r="VLT5982" s="2"/>
      <c r="VLU5982" s="2"/>
      <c r="VLV5982" s="2"/>
      <c r="VLW5982" s="2"/>
      <c r="VLX5982" s="2"/>
      <c r="VLY5982" s="2"/>
      <c r="VLZ5982" s="2"/>
      <c r="VMA5982" s="2"/>
      <c r="VMB5982" s="2"/>
      <c r="VMC5982" s="2"/>
      <c r="VMD5982" s="2"/>
      <c r="VME5982" s="2"/>
      <c r="VMF5982" s="2"/>
      <c r="VMG5982" s="2"/>
      <c r="VMH5982" s="2"/>
      <c r="VMI5982" s="2"/>
      <c r="VMJ5982" s="2"/>
      <c r="VMK5982" s="2"/>
      <c r="VML5982" s="2"/>
      <c r="VMM5982" s="2"/>
      <c r="VMN5982" s="2"/>
      <c r="VMO5982" s="2"/>
      <c r="VMP5982" s="2"/>
      <c r="VMQ5982" s="2"/>
      <c r="VMR5982" s="2"/>
      <c r="VMS5982" s="2"/>
      <c r="VMT5982" s="2"/>
      <c r="VMU5982" s="2"/>
      <c r="VMV5982" s="2"/>
      <c r="VMW5982" s="2"/>
      <c r="VMX5982" s="2"/>
      <c r="VMY5982" s="2"/>
      <c r="VMZ5982" s="2"/>
      <c r="VNA5982" s="2"/>
      <c r="VNB5982" s="2"/>
      <c r="VNC5982" s="2"/>
      <c r="VND5982" s="2"/>
      <c r="VNE5982" s="2"/>
      <c r="VNF5982" s="2"/>
      <c r="VNG5982" s="2"/>
      <c r="VNH5982" s="2"/>
      <c r="VNI5982" s="2"/>
      <c r="VNJ5982" s="2"/>
      <c r="VNK5982" s="2"/>
      <c r="VNL5982" s="2"/>
      <c r="VNM5982" s="2"/>
      <c r="VNN5982" s="2"/>
      <c r="VNO5982" s="2"/>
      <c r="VNP5982" s="2"/>
      <c r="VNQ5982" s="2"/>
      <c r="VNR5982" s="2"/>
      <c r="VNS5982" s="2"/>
      <c r="VNT5982" s="2"/>
      <c r="VNU5982" s="2"/>
      <c r="VNV5982" s="2"/>
      <c r="VNW5982" s="2"/>
      <c r="VNX5982" s="2"/>
      <c r="VNY5982" s="2"/>
      <c r="VNZ5982" s="2"/>
      <c r="VOA5982" s="2"/>
      <c r="VOB5982" s="2"/>
      <c r="VOC5982" s="2"/>
      <c r="VOD5982" s="2"/>
      <c r="VOE5982" s="2"/>
      <c r="VOF5982" s="2"/>
      <c r="VOG5982" s="2"/>
      <c r="VOH5982" s="2"/>
      <c r="VOI5982" s="2"/>
      <c r="VOJ5982" s="2"/>
      <c r="VOK5982" s="2"/>
      <c r="VOL5982" s="2"/>
      <c r="VOM5982" s="2"/>
      <c r="VON5982" s="2"/>
      <c r="VOO5982" s="2"/>
      <c r="VOP5982" s="2"/>
      <c r="VOQ5982" s="2"/>
      <c r="VOR5982" s="2"/>
      <c r="VOS5982" s="2"/>
      <c r="VOT5982" s="2"/>
      <c r="VOU5982" s="2"/>
      <c r="VOV5982" s="2"/>
      <c r="VOW5982" s="2"/>
      <c r="VOX5982" s="2"/>
      <c r="VOY5982" s="2"/>
      <c r="VOZ5982" s="2"/>
      <c r="VPA5982" s="2"/>
      <c r="VPB5982" s="2"/>
      <c r="VPC5982" s="2"/>
      <c r="VPD5982" s="2"/>
      <c r="VPE5982" s="2"/>
      <c r="VPF5982" s="2"/>
      <c r="VPG5982" s="2"/>
      <c r="VPH5982" s="2"/>
      <c r="VPI5982" s="2"/>
      <c r="VPJ5982" s="2"/>
      <c r="VPK5982" s="2"/>
      <c r="VPL5982" s="2"/>
      <c r="VPM5982" s="2"/>
      <c r="VPN5982" s="2"/>
      <c r="VPO5982" s="2"/>
      <c r="VPP5982" s="2"/>
      <c r="VPQ5982" s="2"/>
      <c r="VPR5982" s="2"/>
      <c r="VPS5982" s="2"/>
      <c r="VPT5982" s="2"/>
      <c r="VPU5982" s="2"/>
      <c r="VPV5982" s="2"/>
      <c r="VPW5982" s="2"/>
      <c r="VPX5982" s="2"/>
      <c r="VPY5982" s="2"/>
      <c r="VPZ5982" s="2"/>
      <c r="VQA5982" s="2"/>
      <c r="VQB5982" s="2"/>
      <c r="VQC5982" s="2"/>
      <c r="VQD5982" s="2"/>
      <c r="VQE5982" s="2"/>
      <c r="VQF5982" s="2"/>
      <c r="VQG5982" s="2"/>
      <c r="VQH5982" s="2"/>
      <c r="VQI5982" s="2"/>
      <c r="VQJ5982" s="2"/>
      <c r="VQK5982" s="2"/>
      <c r="VQL5982" s="2"/>
      <c r="VQM5982" s="2"/>
      <c r="VQN5982" s="2"/>
      <c r="VQO5982" s="2"/>
      <c r="VQP5982" s="2"/>
      <c r="VQQ5982" s="2"/>
      <c r="VQR5982" s="2"/>
      <c r="VQS5982" s="2"/>
      <c r="VQT5982" s="2"/>
      <c r="VQU5982" s="2"/>
      <c r="VQV5982" s="2"/>
      <c r="VQW5982" s="2"/>
      <c r="VQX5982" s="2"/>
      <c r="VQY5982" s="2"/>
      <c r="VQZ5982" s="2"/>
      <c r="VRA5982" s="2"/>
      <c r="VRB5982" s="2"/>
      <c r="VRC5982" s="2"/>
      <c r="VRD5982" s="2"/>
      <c r="VRE5982" s="2"/>
      <c r="VRF5982" s="2"/>
      <c r="VRG5982" s="2"/>
      <c r="VRH5982" s="2"/>
      <c r="VRI5982" s="2"/>
      <c r="VRJ5982" s="2"/>
      <c r="VRK5982" s="2"/>
      <c r="VRL5982" s="2"/>
      <c r="VRM5982" s="2"/>
      <c r="VRN5982" s="2"/>
      <c r="VRO5982" s="2"/>
      <c r="VRP5982" s="2"/>
      <c r="VRQ5982" s="2"/>
      <c r="VRR5982" s="2"/>
      <c r="VRS5982" s="2"/>
      <c r="VRT5982" s="2"/>
      <c r="VRU5982" s="2"/>
      <c r="VRV5982" s="2"/>
      <c r="VRW5982" s="2"/>
      <c r="VRX5982" s="2"/>
      <c r="VRY5982" s="2"/>
      <c r="VRZ5982" s="2"/>
      <c r="VSA5982" s="2"/>
      <c r="VSB5982" s="2"/>
      <c r="VSC5982" s="2"/>
      <c r="VSD5982" s="2"/>
      <c r="VSE5982" s="2"/>
      <c r="VSF5982" s="2"/>
      <c r="VSG5982" s="2"/>
      <c r="VSH5982" s="2"/>
      <c r="VSI5982" s="2"/>
      <c r="VSJ5982" s="2"/>
      <c r="VSK5982" s="2"/>
      <c r="VSL5982" s="2"/>
      <c r="VSM5982" s="2"/>
      <c r="VSN5982" s="2"/>
      <c r="VSO5982" s="2"/>
      <c r="VSP5982" s="2"/>
      <c r="VSQ5982" s="2"/>
      <c r="VSR5982" s="2"/>
      <c r="VSS5982" s="2"/>
      <c r="VST5982" s="2"/>
      <c r="VSU5982" s="2"/>
      <c r="VSV5982" s="2"/>
      <c r="VSW5982" s="2"/>
      <c r="VSX5982" s="2"/>
      <c r="VSY5982" s="2"/>
      <c r="VSZ5982" s="2"/>
      <c r="VTA5982" s="2"/>
      <c r="VTB5982" s="2"/>
      <c r="VTC5982" s="2"/>
      <c r="VTD5982" s="2"/>
      <c r="VTE5982" s="2"/>
      <c r="VTF5982" s="2"/>
      <c r="VTG5982" s="2"/>
      <c r="VTH5982" s="2"/>
      <c r="VTI5982" s="2"/>
      <c r="VTJ5982" s="2"/>
      <c r="VTK5982" s="2"/>
      <c r="VTL5982" s="2"/>
      <c r="VTM5982" s="2"/>
      <c r="VTN5982" s="2"/>
      <c r="VTO5982" s="2"/>
      <c r="VTP5982" s="2"/>
      <c r="VTQ5982" s="2"/>
      <c r="VTR5982" s="2"/>
      <c r="VTS5982" s="2"/>
      <c r="VTT5982" s="2"/>
      <c r="VTU5982" s="2"/>
      <c r="VTV5982" s="2"/>
      <c r="VTW5982" s="2"/>
      <c r="VTX5982" s="2"/>
      <c r="VTY5982" s="2"/>
      <c r="VTZ5982" s="2"/>
      <c r="VUA5982" s="2"/>
      <c r="VUB5982" s="2"/>
      <c r="VUC5982" s="2"/>
      <c r="VUD5982" s="2"/>
      <c r="VUE5982" s="2"/>
      <c r="VUF5982" s="2"/>
      <c r="VUG5982" s="2"/>
      <c r="VUH5982" s="2"/>
      <c r="VUI5982" s="2"/>
      <c r="VUJ5982" s="2"/>
      <c r="VUK5982" s="2"/>
      <c r="VUL5982" s="2"/>
      <c r="VUM5982" s="2"/>
      <c r="VUN5982" s="2"/>
      <c r="VUO5982" s="2"/>
      <c r="VUP5982" s="2"/>
      <c r="VUQ5982" s="2"/>
      <c r="VUR5982" s="2"/>
      <c r="VUS5982" s="2"/>
      <c r="VUT5982" s="2"/>
      <c r="VUU5982" s="2"/>
      <c r="VUV5982" s="2"/>
      <c r="VUW5982" s="2"/>
      <c r="VUX5982" s="2"/>
      <c r="VUY5982" s="2"/>
      <c r="VUZ5982" s="2"/>
      <c r="VVA5982" s="2"/>
      <c r="VVB5982" s="2"/>
      <c r="VVC5982" s="2"/>
      <c r="VVD5982" s="2"/>
      <c r="VVE5982" s="2"/>
      <c r="VVF5982" s="2"/>
      <c r="VVG5982" s="2"/>
      <c r="VVH5982" s="2"/>
      <c r="VVI5982" s="2"/>
      <c r="VVJ5982" s="2"/>
      <c r="VVK5982" s="2"/>
      <c r="VVL5982" s="2"/>
      <c r="VVM5982" s="2"/>
      <c r="VVN5982" s="2"/>
      <c r="VVO5982" s="2"/>
      <c r="VVP5982" s="2"/>
      <c r="VVQ5982" s="2"/>
      <c r="VVR5982" s="2"/>
      <c r="VVS5982" s="2"/>
      <c r="VVT5982" s="2"/>
      <c r="VVU5982" s="2"/>
      <c r="VVV5982" s="2"/>
      <c r="VVW5982" s="2"/>
      <c r="VVX5982" s="2"/>
      <c r="VVY5982" s="2"/>
      <c r="VVZ5982" s="2"/>
      <c r="VWA5982" s="2"/>
      <c r="VWB5982" s="2"/>
      <c r="VWC5982" s="2"/>
      <c r="VWD5982" s="2"/>
      <c r="VWE5982" s="2"/>
      <c r="VWF5982" s="2"/>
      <c r="VWG5982" s="2"/>
      <c r="VWH5982" s="2"/>
      <c r="VWI5982" s="2"/>
      <c r="VWJ5982" s="2"/>
      <c r="VWK5982" s="2"/>
      <c r="VWL5982" s="2"/>
      <c r="VWM5982" s="2"/>
      <c r="VWN5982" s="2"/>
      <c r="VWO5982" s="2"/>
      <c r="VWP5982" s="2"/>
      <c r="VWQ5982" s="2"/>
      <c r="VWR5982" s="2"/>
      <c r="VWS5982" s="2"/>
      <c r="VWT5982" s="2"/>
      <c r="VWU5982" s="2"/>
      <c r="VWV5982" s="2"/>
      <c r="VWW5982" s="2"/>
      <c r="VWX5982" s="2"/>
      <c r="VWY5982" s="2"/>
      <c r="VWZ5982" s="2"/>
      <c r="VXA5982" s="2"/>
      <c r="VXB5982" s="2"/>
      <c r="VXC5982" s="2"/>
      <c r="VXD5982" s="2"/>
      <c r="VXE5982" s="2"/>
      <c r="VXF5982" s="2"/>
      <c r="VXG5982" s="2"/>
      <c r="VXH5982" s="2"/>
      <c r="VXI5982" s="2"/>
      <c r="VXJ5982" s="2"/>
      <c r="VXK5982" s="2"/>
      <c r="VXL5982" s="2"/>
      <c r="VXM5982" s="2"/>
      <c r="VXN5982" s="2"/>
      <c r="VXO5982" s="2"/>
      <c r="VXP5982" s="2"/>
      <c r="VXQ5982" s="2"/>
      <c r="VXR5982" s="2"/>
      <c r="VXS5982" s="2"/>
      <c r="VXT5982" s="2"/>
      <c r="VXU5982" s="2"/>
      <c r="VXV5982" s="2"/>
      <c r="VXW5982" s="2"/>
      <c r="VXX5982" s="2"/>
      <c r="VXY5982" s="2"/>
      <c r="VXZ5982" s="2"/>
      <c r="VYA5982" s="2"/>
      <c r="VYB5982" s="2"/>
      <c r="VYC5982" s="2"/>
      <c r="VYD5982" s="2"/>
      <c r="VYE5982" s="2"/>
      <c r="VYF5982" s="2"/>
      <c r="VYG5982" s="2"/>
      <c r="VYH5982" s="2"/>
      <c r="VYI5982" s="2"/>
      <c r="VYJ5982" s="2"/>
      <c r="VYK5982" s="2"/>
      <c r="VYL5982" s="2"/>
      <c r="VYM5982" s="2"/>
      <c r="VYN5982" s="2"/>
      <c r="VYO5982" s="2"/>
      <c r="VYP5982" s="2"/>
      <c r="VYQ5982" s="2"/>
      <c r="VYR5982" s="2"/>
      <c r="VYS5982" s="2"/>
      <c r="VYT5982" s="2"/>
      <c r="VYU5982" s="2"/>
      <c r="VYV5982" s="2"/>
      <c r="VYW5982" s="2"/>
      <c r="VYX5982" s="2"/>
      <c r="VYY5982" s="2"/>
      <c r="VYZ5982" s="2"/>
      <c r="VZA5982" s="2"/>
      <c r="VZB5982" s="2"/>
      <c r="VZC5982" s="2"/>
      <c r="VZD5982" s="2"/>
      <c r="VZE5982" s="2"/>
      <c r="VZF5982" s="2"/>
      <c r="VZG5982" s="2"/>
      <c r="VZH5982" s="2"/>
      <c r="VZI5982" s="2"/>
      <c r="VZJ5982" s="2"/>
      <c r="VZK5982" s="2"/>
      <c r="VZL5982" s="2"/>
      <c r="VZM5982" s="2"/>
      <c r="VZN5982" s="2"/>
      <c r="VZO5982" s="2"/>
      <c r="VZP5982" s="2"/>
      <c r="VZQ5982" s="2"/>
      <c r="VZR5982" s="2"/>
      <c r="VZS5982" s="2"/>
      <c r="VZT5982" s="2"/>
      <c r="VZU5982" s="2"/>
      <c r="VZV5982" s="2"/>
      <c r="VZW5982" s="2"/>
      <c r="VZX5982" s="2"/>
      <c r="VZY5982" s="2"/>
      <c r="VZZ5982" s="2"/>
      <c r="WAA5982" s="2"/>
      <c r="WAB5982" s="2"/>
      <c r="WAC5982" s="2"/>
      <c r="WAD5982" s="2"/>
      <c r="WAE5982" s="2"/>
      <c r="WAF5982" s="2"/>
      <c r="WAG5982" s="2"/>
      <c r="WAH5982" s="2"/>
      <c r="WAI5982" s="2"/>
      <c r="WAJ5982" s="2"/>
      <c r="WAK5982" s="2"/>
      <c r="WAL5982" s="2"/>
      <c r="WAM5982" s="2"/>
      <c r="WAN5982" s="2"/>
      <c r="WAO5982" s="2"/>
      <c r="WAP5982" s="2"/>
      <c r="WAQ5982" s="2"/>
      <c r="WAR5982" s="2"/>
      <c r="WAS5982" s="2"/>
      <c r="WAT5982" s="2"/>
      <c r="WAU5982" s="2"/>
      <c r="WAV5982" s="2"/>
      <c r="WAW5982" s="2"/>
      <c r="WAX5982" s="2"/>
      <c r="WAY5982" s="2"/>
      <c r="WAZ5982" s="2"/>
      <c r="WBA5982" s="2"/>
      <c r="WBB5982" s="2"/>
      <c r="WBC5982" s="2"/>
      <c r="WBD5982" s="2"/>
      <c r="WBE5982" s="2"/>
      <c r="WBF5982" s="2"/>
      <c r="WBG5982" s="2"/>
      <c r="WBH5982" s="2"/>
      <c r="WBI5982" s="2"/>
      <c r="WBJ5982" s="2"/>
      <c r="WBK5982" s="2"/>
      <c r="WBL5982" s="2"/>
      <c r="WBM5982" s="2"/>
      <c r="WBN5982" s="2"/>
      <c r="WBO5982" s="2"/>
      <c r="WBP5982" s="2"/>
      <c r="WBQ5982" s="2"/>
      <c r="WBR5982" s="2"/>
      <c r="WBS5982" s="2"/>
      <c r="WBT5982" s="2"/>
      <c r="WBU5982" s="2"/>
      <c r="WBV5982" s="2"/>
      <c r="WBW5982" s="2"/>
      <c r="WBX5982" s="2"/>
      <c r="WBY5982" s="2"/>
      <c r="WBZ5982" s="2"/>
      <c r="WCA5982" s="2"/>
      <c r="WCB5982" s="2"/>
      <c r="WCC5982" s="2"/>
      <c r="WCD5982" s="2"/>
      <c r="WCE5982" s="2"/>
      <c r="WCF5982" s="2"/>
      <c r="WCG5982" s="2"/>
      <c r="WCH5982" s="2"/>
      <c r="WCI5982" s="2"/>
      <c r="WCJ5982" s="2"/>
      <c r="WCK5982" s="2"/>
      <c r="WCL5982" s="2"/>
      <c r="WCM5982" s="2"/>
      <c r="WCN5982" s="2"/>
      <c r="WCO5982" s="2"/>
      <c r="WCP5982" s="2"/>
      <c r="WCQ5982" s="2"/>
      <c r="WCR5982" s="2"/>
      <c r="WCS5982" s="2"/>
      <c r="WCT5982" s="2"/>
      <c r="WCU5982" s="2"/>
      <c r="WCV5982" s="2"/>
      <c r="WCW5982" s="2"/>
      <c r="WCX5982" s="2"/>
      <c r="WCY5982" s="2"/>
      <c r="WCZ5982" s="2"/>
      <c r="WDA5982" s="2"/>
      <c r="WDB5982" s="2"/>
      <c r="WDC5982" s="2"/>
      <c r="WDD5982" s="2"/>
      <c r="WDE5982" s="2"/>
      <c r="WDF5982" s="2"/>
      <c r="WDG5982" s="2"/>
      <c r="WDH5982" s="2"/>
      <c r="WDI5982" s="2"/>
      <c r="WDJ5982" s="2"/>
      <c r="WDK5982" s="2"/>
      <c r="WDL5982" s="2"/>
      <c r="WDM5982" s="2"/>
      <c r="WDN5982" s="2"/>
      <c r="WDO5982" s="2"/>
      <c r="WDP5982" s="2"/>
      <c r="WDQ5982" s="2"/>
      <c r="WDR5982" s="2"/>
      <c r="WDS5982" s="2"/>
      <c r="WDT5982" s="2"/>
      <c r="WDU5982" s="2"/>
      <c r="WDV5982" s="2"/>
      <c r="WDW5982" s="2"/>
      <c r="WDX5982" s="2"/>
      <c r="WDY5982" s="2"/>
      <c r="WDZ5982" s="2"/>
      <c r="WEA5982" s="2"/>
      <c r="WEB5982" s="2"/>
      <c r="WEC5982" s="2"/>
      <c r="WED5982" s="2"/>
      <c r="WEE5982" s="2"/>
      <c r="WEF5982" s="2"/>
      <c r="WEG5982" s="2"/>
      <c r="WEH5982" s="2"/>
      <c r="WEI5982" s="2"/>
      <c r="WEJ5982" s="2"/>
      <c r="WEK5982" s="2"/>
      <c r="WEL5982" s="2"/>
      <c r="WEM5982" s="2"/>
      <c r="WEN5982" s="2"/>
      <c r="WEO5982" s="2"/>
      <c r="WEP5982" s="2"/>
      <c r="WEQ5982" s="2"/>
      <c r="WER5982" s="2"/>
      <c r="WES5982" s="2"/>
      <c r="WET5982" s="2"/>
      <c r="WEU5982" s="2"/>
      <c r="WEV5982" s="2"/>
      <c r="WEW5982" s="2"/>
      <c r="WEX5982" s="2"/>
      <c r="WEY5982" s="2"/>
      <c r="WEZ5982" s="2"/>
      <c r="WFA5982" s="2"/>
      <c r="WFB5982" s="2"/>
      <c r="WFC5982" s="2"/>
      <c r="WFD5982" s="2"/>
      <c r="WFE5982" s="2"/>
      <c r="WFF5982" s="2"/>
      <c r="WFG5982" s="2"/>
      <c r="WFH5982" s="2"/>
      <c r="WFI5982" s="2"/>
      <c r="WFJ5982" s="2"/>
      <c r="WFK5982" s="2"/>
      <c r="WFL5982" s="2"/>
      <c r="WFM5982" s="2"/>
      <c r="WFN5982" s="2"/>
      <c r="WFO5982" s="2"/>
      <c r="WFP5982" s="2"/>
      <c r="WFQ5982" s="2"/>
      <c r="WFR5982" s="2"/>
      <c r="WFS5982" s="2"/>
      <c r="WFT5982" s="2"/>
      <c r="WFU5982" s="2"/>
      <c r="WFV5982" s="2"/>
      <c r="WFW5982" s="2"/>
      <c r="WFX5982" s="2"/>
      <c r="WFY5982" s="2"/>
      <c r="WFZ5982" s="2"/>
      <c r="WGA5982" s="2"/>
      <c r="WGB5982" s="2"/>
      <c r="WGC5982" s="2"/>
      <c r="WGD5982" s="2"/>
      <c r="WGE5982" s="2"/>
      <c r="WGF5982" s="2"/>
      <c r="WGG5982" s="2"/>
      <c r="WGH5982" s="2"/>
      <c r="WGI5982" s="2"/>
      <c r="WGJ5982" s="2"/>
      <c r="WGK5982" s="2"/>
      <c r="WGL5982" s="2"/>
      <c r="WGM5982" s="2"/>
      <c r="WGN5982" s="2"/>
      <c r="WGO5982" s="2"/>
      <c r="WGP5982" s="2"/>
      <c r="WGQ5982" s="2"/>
      <c r="WGR5982" s="2"/>
      <c r="WGS5982" s="2"/>
      <c r="WGT5982" s="2"/>
      <c r="WGU5982" s="2"/>
      <c r="WGV5982" s="2"/>
      <c r="WGW5982" s="2"/>
      <c r="WGX5982" s="2"/>
      <c r="WGY5982" s="2"/>
      <c r="WGZ5982" s="2"/>
      <c r="WHA5982" s="2"/>
      <c r="WHB5982" s="2"/>
      <c r="WHC5982" s="2"/>
      <c r="WHD5982" s="2"/>
      <c r="WHE5982" s="2"/>
      <c r="WHF5982" s="2"/>
      <c r="WHG5982" s="2"/>
      <c r="WHH5982" s="2"/>
      <c r="WHI5982" s="2"/>
      <c r="WHJ5982" s="2"/>
      <c r="WHK5982" s="2"/>
      <c r="WHL5982" s="2"/>
      <c r="WHM5982" s="2"/>
      <c r="WHN5982" s="2"/>
      <c r="WHO5982" s="2"/>
      <c r="WHP5982" s="2"/>
      <c r="WHQ5982" s="2"/>
      <c r="WHR5982" s="2"/>
      <c r="WHS5982" s="2"/>
      <c r="WHT5982" s="2"/>
      <c r="WHU5982" s="2"/>
      <c r="WHV5982" s="2"/>
      <c r="WHW5982" s="2"/>
      <c r="WHX5982" s="2"/>
      <c r="WHY5982" s="2"/>
      <c r="WHZ5982" s="2"/>
      <c r="WIA5982" s="2"/>
      <c r="WIB5982" s="2"/>
      <c r="WIC5982" s="2"/>
      <c r="WID5982" s="2"/>
      <c r="WIE5982" s="2"/>
      <c r="WIF5982" s="2"/>
      <c r="WIG5982" s="2"/>
      <c r="WIH5982" s="2"/>
      <c r="WII5982" s="2"/>
      <c r="WIJ5982" s="2"/>
      <c r="WIK5982" s="2"/>
      <c r="WIL5982" s="2"/>
      <c r="WIM5982" s="2"/>
      <c r="WIN5982" s="2"/>
      <c r="WIO5982" s="2"/>
      <c r="WIP5982" s="2"/>
      <c r="WIQ5982" s="2"/>
      <c r="WIR5982" s="2"/>
      <c r="WIS5982" s="2"/>
      <c r="WIT5982" s="2"/>
      <c r="WIU5982" s="2"/>
      <c r="WIV5982" s="2"/>
      <c r="WIW5982" s="2"/>
      <c r="WIX5982" s="2"/>
      <c r="WIY5982" s="2"/>
      <c r="WIZ5982" s="2"/>
      <c r="WJA5982" s="2"/>
      <c r="WJB5982" s="2"/>
      <c r="WJC5982" s="2"/>
      <c r="WJD5982" s="2"/>
      <c r="WJE5982" s="2"/>
      <c r="WJF5982" s="2"/>
      <c r="WJG5982" s="2"/>
      <c r="WJH5982" s="2"/>
      <c r="WJI5982" s="2"/>
      <c r="WJJ5982" s="2"/>
      <c r="WJK5982" s="2"/>
      <c r="WJL5982" s="2"/>
      <c r="WJM5982" s="2"/>
      <c r="WJN5982" s="2"/>
      <c r="WJO5982" s="2"/>
      <c r="WJP5982" s="2"/>
      <c r="WJQ5982" s="2"/>
      <c r="WJR5982" s="2"/>
      <c r="WJS5982" s="2"/>
      <c r="WJT5982" s="2"/>
      <c r="WJU5982" s="2"/>
      <c r="WJV5982" s="2"/>
      <c r="WJW5982" s="2"/>
      <c r="WJX5982" s="2"/>
      <c r="WJY5982" s="2"/>
      <c r="WJZ5982" s="2"/>
      <c r="WKA5982" s="2"/>
      <c r="WKB5982" s="2"/>
      <c r="WKC5982" s="2"/>
      <c r="WKD5982" s="2"/>
      <c r="WKE5982" s="2"/>
      <c r="WKF5982" s="2"/>
      <c r="WKG5982" s="2"/>
      <c r="WKH5982" s="2"/>
      <c r="WKI5982" s="2"/>
      <c r="WKJ5982" s="2"/>
      <c r="WKK5982" s="2"/>
      <c r="WKL5982" s="2"/>
      <c r="WKM5982" s="2"/>
      <c r="WKN5982" s="2"/>
      <c r="WKO5982" s="2"/>
      <c r="WKP5982" s="2"/>
      <c r="WKQ5982" s="2"/>
      <c r="WKR5982" s="2"/>
      <c r="WKS5982" s="2"/>
      <c r="WKT5982" s="2"/>
      <c r="WKU5982" s="2"/>
      <c r="WKV5982" s="2"/>
      <c r="WKW5982" s="2"/>
      <c r="WKX5982" s="2"/>
      <c r="WKY5982" s="2"/>
      <c r="WKZ5982" s="2"/>
      <c r="WLA5982" s="2"/>
      <c r="WLB5982" s="2"/>
      <c r="WLC5982" s="2"/>
      <c r="WLD5982" s="2"/>
      <c r="WLE5982" s="2"/>
      <c r="WLF5982" s="2"/>
      <c r="WLG5982" s="2"/>
      <c r="WLH5982" s="2"/>
      <c r="WLI5982" s="2"/>
      <c r="WLJ5982" s="2"/>
      <c r="WLK5982" s="2"/>
      <c r="WLL5982" s="2"/>
      <c r="WLM5982" s="2"/>
      <c r="WLN5982" s="2"/>
      <c r="WLO5982" s="2"/>
      <c r="WLP5982" s="2"/>
      <c r="WLQ5982" s="2"/>
      <c r="WLR5982" s="2"/>
      <c r="WLS5982" s="2"/>
      <c r="WLT5982" s="2"/>
      <c r="WLU5982" s="2"/>
      <c r="WLV5982" s="2"/>
      <c r="WLW5982" s="2"/>
      <c r="WLX5982" s="2"/>
      <c r="WLY5982" s="2"/>
      <c r="WLZ5982" s="2"/>
      <c r="WMA5982" s="2"/>
      <c r="WMB5982" s="2"/>
      <c r="WMC5982" s="2"/>
      <c r="WMD5982" s="2"/>
      <c r="WME5982" s="2"/>
      <c r="WMF5982" s="2"/>
      <c r="WMG5982" s="2"/>
      <c r="WMH5982" s="2"/>
      <c r="WMI5982" s="2"/>
      <c r="WMJ5982" s="2"/>
      <c r="WMK5982" s="2"/>
      <c r="WML5982" s="2"/>
      <c r="WMM5982" s="2"/>
      <c r="WMN5982" s="2"/>
      <c r="WMO5982" s="2"/>
      <c r="WMP5982" s="2"/>
      <c r="WMQ5982" s="2"/>
      <c r="WMR5982" s="2"/>
      <c r="WMS5982" s="2"/>
      <c r="WMT5982" s="2"/>
      <c r="WMU5982" s="2"/>
      <c r="WMV5982" s="2"/>
      <c r="WMW5982" s="2"/>
      <c r="WMX5982" s="2"/>
      <c r="WMY5982" s="2"/>
      <c r="WMZ5982" s="2"/>
      <c r="WNA5982" s="2"/>
      <c r="WNB5982" s="2"/>
      <c r="WNC5982" s="2"/>
      <c r="WND5982" s="2"/>
      <c r="WNE5982" s="2"/>
      <c r="WNF5982" s="2"/>
      <c r="WNG5982" s="2"/>
      <c r="WNH5982" s="2"/>
      <c r="WNI5982" s="2"/>
      <c r="WNJ5982" s="2"/>
      <c r="WNK5982" s="2"/>
      <c r="WNL5982" s="2"/>
      <c r="WNM5982" s="2"/>
      <c r="WNN5982" s="2"/>
      <c r="WNO5982" s="2"/>
      <c r="WNP5982" s="2"/>
      <c r="WNQ5982" s="2"/>
      <c r="WNR5982" s="2"/>
      <c r="WNS5982" s="2"/>
      <c r="WNT5982" s="2"/>
      <c r="WNU5982" s="2"/>
      <c r="WNV5982" s="2"/>
      <c r="WNW5982" s="2"/>
      <c r="WNX5982" s="2"/>
      <c r="WNY5982" s="2"/>
      <c r="WNZ5982" s="2"/>
      <c r="WOA5982" s="2"/>
      <c r="WOB5982" s="2"/>
      <c r="WOC5982" s="2"/>
      <c r="WOD5982" s="2"/>
      <c r="WOE5982" s="2"/>
      <c r="WOF5982" s="2"/>
      <c r="WOG5982" s="2"/>
      <c r="WOH5982" s="2"/>
      <c r="WOI5982" s="2"/>
      <c r="WOJ5982" s="2"/>
      <c r="WOK5982" s="2"/>
      <c r="WOL5982" s="2"/>
      <c r="WOM5982" s="2"/>
      <c r="WON5982" s="2"/>
      <c r="WOO5982" s="2"/>
      <c r="WOP5982" s="2"/>
      <c r="WOQ5982" s="2"/>
      <c r="WOR5982" s="2"/>
      <c r="WOS5982" s="2"/>
      <c r="WOT5982" s="2"/>
      <c r="WOU5982" s="2"/>
      <c r="WOV5982" s="2"/>
      <c r="WOW5982" s="2"/>
      <c r="WOX5982" s="2"/>
      <c r="WOY5982" s="2"/>
      <c r="WOZ5982" s="2"/>
      <c r="WPA5982" s="2"/>
      <c r="WPB5982" s="2"/>
      <c r="WPC5982" s="2"/>
      <c r="WPD5982" s="2"/>
      <c r="WPE5982" s="2"/>
      <c r="WPF5982" s="2"/>
      <c r="WPG5982" s="2"/>
      <c r="WPH5982" s="2"/>
      <c r="WPI5982" s="2"/>
      <c r="WPJ5982" s="2"/>
      <c r="WPK5982" s="2"/>
      <c r="WPL5982" s="2"/>
      <c r="WPM5982" s="2"/>
      <c r="WPN5982" s="2"/>
      <c r="WPO5982" s="2"/>
      <c r="WPP5982" s="2"/>
      <c r="WPQ5982" s="2"/>
      <c r="WPR5982" s="2"/>
      <c r="WPS5982" s="2"/>
      <c r="WPT5982" s="2"/>
      <c r="WPU5982" s="2"/>
      <c r="WPV5982" s="2"/>
      <c r="WPW5982" s="2"/>
      <c r="WPX5982" s="2"/>
      <c r="WPY5982" s="2"/>
      <c r="WPZ5982" s="2"/>
      <c r="WQA5982" s="2"/>
      <c r="WQB5982" s="2"/>
      <c r="WQC5982" s="2"/>
      <c r="WQD5982" s="2"/>
      <c r="WQE5982" s="2"/>
      <c r="WQF5982" s="2"/>
      <c r="WQG5982" s="2"/>
      <c r="WQH5982" s="2"/>
      <c r="WQI5982" s="2"/>
      <c r="WQJ5982" s="2"/>
      <c r="WQK5982" s="2"/>
      <c r="WQL5982" s="2"/>
      <c r="WQM5982" s="2"/>
      <c r="WQN5982" s="2"/>
      <c r="WQO5982" s="2"/>
      <c r="WQP5982" s="2"/>
      <c r="WQQ5982" s="2"/>
      <c r="WQR5982" s="2"/>
      <c r="WQS5982" s="2"/>
      <c r="WQT5982" s="2"/>
      <c r="WQU5982" s="2"/>
      <c r="WQV5982" s="2"/>
      <c r="WQW5982" s="2"/>
      <c r="WQX5982" s="2"/>
      <c r="WQY5982" s="2"/>
      <c r="WQZ5982" s="2"/>
      <c r="WRA5982" s="2"/>
      <c r="WRB5982" s="2"/>
      <c r="WRC5982" s="2"/>
      <c r="WRD5982" s="2"/>
      <c r="WRE5982" s="2"/>
      <c r="WRF5982" s="2"/>
      <c r="WRG5982" s="2"/>
      <c r="WRH5982" s="2"/>
      <c r="WRI5982" s="2"/>
      <c r="WRJ5982" s="2"/>
      <c r="WRK5982" s="2"/>
      <c r="WRL5982" s="2"/>
      <c r="WRM5982" s="2"/>
      <c r="WRN5982" s="2"/>
      <c r="WRO5982" s="2"/>
      <c r="WRP5982" s="2"/>
      <c r="WRQ5982" s="2"/>
      <c r="WRR5982" s="2"/>
      <c r="WRS5982" s="2"/>
      <c r="WRT5982" s="2"/>
      <c r="WRU5982" s="2"/>
      <c r="WRV5982" s="2"/>
      <c r="WRW5982" s="2"/>
      <c r="WRX5982" s="2"/>
      <c r="WRY5982" s="2"/>
      <c r="WRZ5982" s="2"/>
      <c r="WSA5982" s="2"/>
      <c r="WSB5982" s="2"/>
      <c r="WSC5982" s="2"/>
      <c r="WSD5982" s="2"/>
      <c r="WSE5982" s="2"/>
      <c r="WSF5982" s="2"/>
      <c r="WSG5982" s="2"/>
      <c r="WSH5982" s="2"/>
      <c r="WSI5982" s="2"/>
      <c r="WSJ5982" s="2"/>
      <c r="WSK5982" s="2"/>
      <c r="WSL5982" s="2"/>
      <c r="WSM5982" s="2"/>
      <c r="WSN5982" s="2"/>
      <c r="WSO5982" s="2"/>
      <c r="WSP5982" s="2"/>
      <c r="WSQ5982" s="2"/>
      <c r="WSR5982" s="2"/>
      <c r="WSS5982" s="2"/>
      <c r="WST5982" s="2"/>
      <c r="WSU5982" s="2"/>
      <c r="WSV5982" s="2"/>
      <c r="WSW5982" s="2"/>
      <c r="WSX5982" s="2"/>
      <c r="WSY5982" s="2"/>
      <c r="WSZ5982" s="2"/>
      <c r="WTA5982" s="2"/>
      <c r="WTB5982" s="2"/>
      <c r="WTC5982" s="2"/>
      <c r="WTD5982" s="2"/>
      <c r="WTE5982" s="2"/>
      <c r="WTF5982" s="2"/>
      <c r="WTG5982" s="2"/>
      <c r="WTH5982" s="2"/>
      <c r="WTI5982" s="2"/>
      <c r="WTJ5982" s="2"/>
      <c r="WTK5982" s="2"/>
      <c r="WTL5982" s="2"/>
      <c r="WTM5982" s="2"/>
      <c r="WTN5982" s="2"/>
      <c r="WTO5982" s="2"/>
      <c r="WTP5982" s="2"/>
      <c r="WTQ5982" s="2"/>
      <c r="WTR5982" s="2"/>
      <c r="WTS5982" s="2"/>
      <c r="WTT5982" s="2"/>
      <c r="WTU5982" s="2"/>
      <c r="WTV5982" s="2"/>
      <c r="WTW5982" s="2"/>
      <c r="WTX5982" s="2"/>
      <c r="WTY5982" s="2"/>
      <c r="WTZ5982" s="2"/>
      <c r="WUA5982" s="2"/>
      <c r="WUB5982" s="2"/>
      <c r="WUC5982" s="2"/>
      <c r="WUD5982" s="2"/>
      <c r="WUE5982" s="2"/>
      <c r="WUF5982" s="2"/>
      <c r="WUG5982" s="2"/>
      <c r="WUH5982" s="2"/>
      <c r="WUI5982" s="2"/>
      <c r="WUJ5982" s="2"/>
      <c r="WUK5982" s="2"/>
      <c r="WUL5982" s="2"/>
      <c r="WUM5982" s="2"/>
      <c r="WUN5982" s="2"/>
      <c r="WUO5982" s="2"/>
      <c r="WUP5982" s="2"/>
      <c r="WUQ5982" s="2"/>
      <c r="WUR5982" s="2"/>
      <c r="WUS5982" s="2"/>
      <c r="WUT5982" s="2"/>
      <c r="WUU5982" s="2"/>
      <c r="WUV5982" s="2"/>
      <c r="WUW5982" s="2"/>
      <c r="WUX5982" s="2"/>
      <c r="WUY5982" s="2"/>
      <c r="WUZ5982" s="2"/>
      <c r="WVA5982" s="2"/>
      <c r="WVB5982" s="2"/>
      <c r="WVC5982" s="2"/>
      <c r="WVD5982" s="2"/>
      <c r="WVE5982" s="2"/>
      <c r="WVF5982" s="2"/>
      <c r="WVG5982" s="2"/>
      <c r="WVH5982" s="2"/>
      <c r="WVI5982" s="2"/>
      <c r="WVJ5982" s="2"/>
      <c r="WVK5982" s="2"/>
      <c r="WVL5982" s="2"/>
      <c r="WVM5982" s="2"/>
      <c r="WVN5982" s="2"/>
      <c r="WVO5982" s="2"/>
      <c r="WVP5982" s="2"/>
      <c r="WVQ5982" s="2"/>
      <c r="WVR5982" s="2"/>
      <c r="WVS5982" s="2"/>
      <c r="WVT5982" s="2"/>
      <c r="WVU5982" s="2"/>
      <c r="WVV5982" s="2"/>
      <c r="WVW5982" s="2"/>
      <c r="WVX5982" s="2"/>
      <c r="WVY5982" s="2"/>
      <c r="WVZ5982" s="2"/>
      <c r="WWA5982" s="2"/>
      <c r="WWB5982" s="2"/>
      <c r="WWC5982" s="2"/>
      <c r="WWD5982" s="2"/>
      <c r="WWE5982" s="2"/>
      <c r="WWF5982" s="2"/>
      <c r="WWG5982" s="2"/>
      <c r="WWH5982" s="2"/>
      <c r="WWI5982" s="2"/>
      <c r="WWJ5982" s="2"/>
      <c r="WWK5982" s="2"/>
      <c r="WWL5982" s="2"/>
      <c r="WWM5982" s="2"/>
      <c r="WWN5982" s="2"/>
      <c r="WWO5982" s="2"/>
      <c r="WWP5982" s="2"/>
      <c r="WWQ5982" s="2"/>
      <c r="WWR5982" s="2"/>
      <c r="WWS5982" s="2"/>
      <c r="WWT5982" s="2"/>
      <c r="WWU5982" s="2"/>
      <c r="WWV5982" s="2"/>
      <c r="WWW5982" s="2"/>
      <c r="WWX5982" s="2"/>
      <c r="WWY5982" s="2"/>
      <c r="WWZ5982" s="2"/>
      <c r="WXA5982" s="2"/>
      <c r="WXB5982" s="2"/>
      <c r="WXC5982" s="2"/>
      <c r="WXD5982" s="2"/>
      <c r="WXE5982" s="2"/>
      <c r="WXF5982" s="2"/>
      <c r="WXG5982" s="2"/>
      <c r="WXH5982" s="2"/>
      <c r="WXI5982" s="2"/>
      <c r="WXJ5982" s="2"/>
      <c r="WXK5982" s="2"/>
      <c r="WXL5982" s="2"/>
      <c r="WXM5982" s="2"/>
      <c r="WXN5982" s="2"/>
      <c r="WXO5982" s="2"/>
      <c r="WXP5982" s="2"/>
      <c r="WXQ5982" s="2"/>
      <c r="WXR5982" s="2"/>
      <c r="WXS5982" s="2"/>
      <c r="WXT5982" s="2"/>
      <c r="WXU5982" s="2"/>
      <c r="WXV5982" s="2"/>
      <c r="WXW5982" s="2"/>
      <c r="WXX5982" s="2"/>
      <c r="WXY5982" s="2"/>
      <c r="WXZ5982" s="2"/>
      <c r="WYA5982" s="2"/>
      <c r="WYB5982" s="2"/>
      <c r="WYC5982" s="2"/>
      <c r="WYD5982" s="2"/>
      <c r="WYE5982" s="2"/>
      <c r="WYF5982" s="2"/>
      <c r="WYG5982" s="2"/>
      <c r="WYH5982" s="2"/>
      <c r="WYI5982" s="2"/>
      <c r="WYJ5982" s="2"/>
      <c r="WYK5982" s="2"/>
      <c r="WYL5982" s="2"/>
      <c r="WYM5982" s="2"/>
      <c r="WYN5982" s="2"/>
      <c r="WYO5982" s="2"/>
      <c r="WYP5982" s="2"/>
      <c r="WYQ5982" s="2"/>
      <c r="WYR5982" s="2"/>
      <c r="WYS5982" s="2"/>
      <c r="WYT5982" s="2"/>
      <c r="WYU5982" s="2"/>
      <c r="WYV5982" s="2"/>
      <c r="WYW5982" s="2"/>
      <c r="WYX5982" s="2"/>
      <c r="WYY5982" s="2"/>
      <c r="WYZ5982" s="2"/>
      <c r="WZA5982" s="2"/>
      <c r="WZB5982" s="2"/>
      <c r="WZC5982" s="2"/>
      <c r="WZD5982" s="2"/>
      <c r="WZE5982" s="2"/>
      <c r="WZF5982" s="2"/>
      <c r="WZG5982" s="2"/>
      <c r="WZH5982" s="2"/>
      <c r="WZI5982" s="2"/>
      <c r="WZJ5982" s="2"/>
      <c r="WZK5982" s="2"/>
      <c r="WZL5982" s="2"/>
      <c r="WZM5982" s="2"/>
      <c r="WZN5982" s="2"/>
      <c r="WZO5982" s="2"/>
      <c r="WZP5982" s="2"/>
      <c r="WZQ5982" s="2"/>
      <c r="WZR5982" s="2"/>
      <c r="WZS5982" s="2"/>
      <c r="WZT5982" s="2"/>
      <c r="WZU5982" s="2"/>
      <c r="WZV5982" s="2"/>
      <c r="WZW5982" s="2"/>
      <c r="WZX5982" s="2"/>
      <c r="WZY5982" s="2"/>
      <c r="WZZ5982" s="2"/>
      <c r="XAA5982" s="2"/>
      <c r="XAB5982" s="2"/>
      <c r="XAC5982" s="2"/>
      <c r="XAD5982" s="2"/>
      <c r="XAE5982" s="2"/>
      <c r="XAF5982" s="2"/>
      <c r="XAG5982" s="2"/>
      <c r="XAH5982" s="2"/>
      <c r="XAI5982" s="2"/>
      <c r="XAJ5982" s="2"/>
      <c r="XAK5982" s="2"/>
      <c r="XAL5982" s="2"/>
      <c r="XAM5982" s="2"/>
      <c r="XAN5982" s="2"/>
      <c r="XAO5982" s="2"/>
      <c r="XAP5982" s="2"/>
      <c r="XAQ5982" s="2"/>
      <c r="XAR5982" s="2"/>
      <c r="XAS5982" s="2"/>
      <c r="XAT5982" s="2"/>
      <c r="XAU5982" s="2"/>
      <c r="XAV5982" s="2"/>
      <c r="XAW5982" s="2"/>
      <c r="XAX5982" s="2"/>
      <c r="XAY5982" s="2"/>
      <c r="XAZ5982" s="2"/>
      <c r="XBA5982" s="2"/>
      <c r="XBB5982" s="2"/>
      <c r="XBC5982" s="2"/>
      <c r="XBD5982" s="2"/>
      <c r="XBE5982" s="2"/>
      <c r="XBF5982" s="2"/>
      <c r="XBG5982" s="2"/>
      <c r="XBH5982" s="2"/>
      <c r="XBI5982" s="2"/>
      <c r="XBJ5982" s="2"/>
      <c r="XBK5982" s="2"/>
      <c r="XBL5982" s="2"/>
      <c r="XBM5982" s="2"/>
      <c r="XBN5982" s="2"/>
      <c r="XBO5982" s="2"/>
      <c r="XBP5982" s="2"/>
      <c r="XBQ5982" s="2"/>
      <c r="XBR5982" s="2"/>
      <c r="XBS5982" s="2"/>
      <c r="XBT5982" s="2"/>
      <c r="XBU5982" s="2"/>
      <c r="XBV5982" s="2"/>
      <c r="XBW5982" s="2"/>
      <c r="XBX5982" s="2"/>
      <c r="XBY5982" s="2"/>
      <c r="XBZ5982" s="2"/>
      <c r="XCA5982" s="2"/>
      <c r="XCB5982" s="2"/>
      <c r="XCC5982" s="2"/>
      <c r="XCD5982" s="2"/>
      <c r="XCE5982" s="2"/>
      <c r="XCF5982" s="2"/>
      <c r="XCG5982" s="2"/>
      <c r="XCH5982" s="2"/>
      <c r="XCI5982" s="2"/>
      <c r="XCJ5982" s="2"/>
      <c r="XCK5982" s="2"/>
      <c r="XCL5982" s="2"/>
      <c r="XCM5982" s="2"/>
      <c r="XCN5982" s="2"/>
      <c r="XCO5982" s="2"/>
      <c r="XCP5982" s="2"/>
      <c r="XCQ5982" s="2"/>
      <c r="XCR5982" s="2"/>
      <c r="XCS5982" s="2"/>
      <c r="XCT5982" s="2"/>
      <c r="XCU5982" s="2"/>
      <c r="XCV5982" s="2"/>
      <c r="XCW5982" s="2"/>
      <c r="XCX5982" s="2"/>
      <c r="XCY5982" s="2"/>
      <c r="XCZ5982" s="2"/>
      <c r="XDA5982" s="2"/>
      <c r="XDB5982" s="2"/>
      <c r="XDC5982" s="2"/>
      <c r="XDD5982" s="2"/>
      <c r="XDE5982" s="2"/>
      <c r="XDF5982" s="2"/>
      <c r="XDG5982" s="2"/>
      <c r="XDH5982" s="2"/>
      <c r="XDI5982" s="2"/>
      <c r="XDJ5982" s="2"/>
      <c r="XDK5982" s="2"/>
      <c r="XDL5982" s="2"/>
      <c r="XDM5982" s="2"/>
      <c r="XDN5982" s="2"/>
      <c r="XDO5982" s="2"/>
      <c r="XDP5982" s="2"/>
      <c r="XDQ5982" s="2"/>
      <c r="XDR5982" s="2"/>
      <c r="XDS5982" s="2"/>
      <c r="XDT5982" s="2"/>
      <c r="XDU5982" s="2"/>
      <c r="XDV5982" s="2"/>
      <c r="XDW5982" s="2"/>
      <c r="XDX5982" s="2"/>
      <c r="XDY5982" s="2"/>
      <c r="XDZ5982" s="2"/>
      <c r="XEA5982" s="2"/>
      <c r="XEB5982" s="2"/>
      <c r="XEC5982" s="2"/>
      <c r="XED5982" s="2"/>
      <c r="XEE5982" s="2"/>
      <c r="XEF5982" s="2"/>
      <c r="XEG5982" s="2"/>
      <c r="XEH5982" s="2"/>
      <c r="XEI5982" s="2"/>
      <c r="XEJ5982" s="2"/>
      <c r="XEK5982" s="2"/>
      <c r="XEL5982" s="2"/>
      <c r="XEM5982" s="2"/>
      <c r="XEN5982" s="2"/>
      <c r="XEO5982" s="2"/>
      <c r="XEP5982" s="2"/>
      <c r="XEQ5982" s="2"/>
      <c r="XER5982" s="2"/>
      <c r="XES5982" s="2"/>
      <c r="XET5982" s="2"/>
      <c r="XEU5982" s="2"/>
      <c r="XEV5982" s="2"/>
      <c r="XEW5982" s="2"/>
      <c r="XEX5982" s="2"/>
      <c r="XEY5982" s="2"/>
      <c r="XEZ5982" s="2"/>
    </row>
    <row r="5983" spans="1:16380" x14ac:dyDescent="0.25">
      <c r="A5983" s="10"/>
      <c r="B5983" s="10" t="s">
        <v>1406</v>
      </c>
      <c r="C5983" s="10" t="s">
        <v>231</v>
      </c>
      <c r="D5983" s="19" t="s">
        <v>11</v>
      </c>
      <c r="E5983" s="11" t="s">
        <v>12</v>
      </c>
      <c r="F5983" s="19">
        <v>0</v>
      </c>
      <c r="G5983" s="19">
        <f t="shared" si="141"/>
        <v>0</v>
      </c>
      <c r="H5983" s="36">
        <v>11</v>
      </c>
      <c r="I5983" s="38"/>
    </row>
    <row r="5984" spans="1:16380" ht="27" x14ac:dyDescent="0.25">
      <c r="A5984" s="10"/>
      <c r="B5984" s="10" t="s">
        <v>1407</v>
      </c>
      <c r="C5984" s="10" t="s">
        <v>31</v>
      </c>
      <c r="D5984" s="19" t="s">
        <v>11</v>
      </c>
      <c r="E5984" s="11" t="s">
        <v>12</v>
      </c>
      <c r="F5984" s="19">
        <v>0</v>
      </c>
      <c r="G5984" s="19">
        <f t="shared" si="141"/>
        <v>0</v>
      </c>
      <c r="H5984" s="36">
        <v>2</v>
      </c>
      <c r="I5984" s="38"/>
    </row>
    <row r="5985" spans="1:9" x14ac:dyDescent="0.25">
      <c r="A5985" s="143" t="s">
        <v>33</v>
      </c>
      <c r="B5985" s="144"/>
      <c r="C5985" s="144"/>
      <c r="D5985" s="144"/>
      <c r="E5985" s="144"/>
      <c r="F5985" s="144"/>
      <c r="G5985" s="144"/>
      <c r="H5985" s="144"/>
      <c r="I5985" s="38"/>
    </row>
    <row r="5986" spans="1:9" ht="27" x14ac:dyDescent="0.25">
      <c r="A5986" s="19" t="s">
        <v>208</v>
      </c>
      <c r="B5986" s="19" t="s">
        <v>2352</v>
      </c>
      <c r="C5986" s="19" t="s">
        <v>254</v>
      </c>
      <c r="D5986" s="19" t="s">
        <v>36</v>
      </c>
      <c r="E5986" s="19" t="s">
        <v>35</v>
      </c>
      <c r="F5986" s="19">
        <v>500000</v>
      </c>
      <c r="G5986" s="19">
        <v>500000</v>
      </c>
      <c r="H5986" s="19">
        <v>1</v>
      </c>
      <c r="I5986" s="38"/>
    </row>
    <row r="5987" spans="1:9" ht="27" x14ac:dyDescent="0.25">
      <c r="A5987" s="19" t="s">
        <v>138</v>
      </c>
      <c r="B5987" s="19" t="s">
        <v>2353</v>
      </c>
      <c r="C5987" s="19" t="s">
        <v>194</v>
      </c>
      <c r="D5987" s="19" t="s">
        <v>11</v>
      </c>
      <c r="E5987" s="19" t="s">
        <v>35</v>
      </c>
      <c r="F5987" s="19">
        <v>10000</v>
      </c>
      <c r="G5987" s="19">
        <v>10000</v>
      </c>
      <c r="H5987" s="19">
        <v>1</v>
      </c>
      <c r="I5987" s="38"/>
    </row>
    <row r="5988" spans="1:9" ht="27" x14ac:dyDescent="0.25">
      <c r="A5988" s="19">
        <v>4214</v>
      </c>
      <c r="B5988" s="19" t="s">
        <v>3348</v>
      </c>
      <c r="C5988" s="19" t="s">
        <v>160</v>
      </c>
      <c r="D5988" s="19" t="s">
        <v>34</v>
      </c>
      <c r="E5988" s="19" t="s">
        <v>35</v>
      </c>
      <c r="F5988" s="19">
        <v>1000000</v>
      </c>
      <c r="G5988" s="19">
        <v>1000000</v>
      </c>
      <c r="H5988" s="19">
        <v>1</v>
      </c>
      <c r="I5988" s="38"/>
    </row>
    <row r="5989" spans="1:9" ht="27" x14ac:dyDescent="0.25">
      <c r="A5989" s="10"/>
      <c r="B5989" s="10" t="s">
        <v>2352</v>
      </c>
      <c r="C5989" s="10" t="s">
        <v>254</v>
      </c>
      <c r="D5989" s="19" t="s">
        <v>36</v>
      </c>
      <c r="E5989" s="19" t="s">
        <v>35</v>
      </c>
      <c r="F5989" s="19">
        <v>500000</v>
      </c>
      <c r="G5989" s="19">
        <f>F5989*H5989</f>
        <v>500000</v>
      </c>
      <c r="H5989" s="19" t="s">
        <v>115</v>
      </c>
      <c r="I5989" s="38"/>
    </row>
    <row r="5990" spans="1:9" ht="27" x14ac:dyDescent="0.25">
      <c r="A5990" s="10"/>
      <c r="B5990" s="10" t="s">
        <v>2353</v>
      </c>
      <c r="C5990" s="10" t="s">
        <v>194</v>
      </c>
      <c r="D5990" s="19" t="s">
        <v>11</v>
      </c>
      <c r="E5990" s="11" t="s">
        <v>35</v>
      </c>
      <c r="F5990" s="19">
        <v>0</v>
      </c>
      <c r="G5990" s="19">
        <f>F5990*H5990</f>
        <v>0</v>
      </c>
      <c r="H5990" s="34" t="s">
        <v>115</v>
      </c>
      <c r="I5990" s="38"/>
    </row>
    <row r="5991" spans="1:9" ht="27" x14ac:dyDescent="0.25">
      <c r="A5991" s="10" t="s">
        <v>244</v>
      </c>
      <c r="B5991" s="10" t="s">
        <v>590</v>
      </c>
      <c r="C5991" s="10" t="s">
        <v>94</v>
      </c>
      <c r="D5991" s="19" t="s">
        <v>36</v>
      </c>
      <c r="E5991" s="11" t="s">
        <v>35</v>
      </c>
      <c r="F5991" s="19">
        <v>0</v>
      </c>
      <c r="G5991" s="19">
        <f t="shared" si="140"/>
        <v>0</v>
      </c>
      <c r="H5991" s="34" t="s">
        <v>115</v>
      </c>
      <c r="I5991" s="38"/>
    </row>
    <row r="5992" spans="1:9" ht="40.5" x14ac:dyDescent="0.25">
      <c r="A5992" s="10" t="s">
        <v>138</v>
      </c>
      <c r="B5992" s="10" t="s">
        <v>591</v>
      </c>
      <c r="C5992" s="10" t="s">
        <v>95</v>
      </c>
      <c r="D5992" s="19" t="s">
        <v>36</v>
      </c>
      <c r="E5992" s="11" t="s">
        <v>35</v>
      </c>
      <c r="F5992" s="19">
        <v>0</v>
      </c>
      <c r="G5992" s="19">
        <f t="shared" si="140"/>
        <v>0</v>
      </c>
      <c r="H5992" s="34" t="s">
        <v>115</v>
      </c>
      <c r="I5992" s="38"/>
    </row>
    <row r="5993" spans="1:9" ht="27" x14ac:dyDescent="0.25">
      <c r="A5993" s="10" t="s">
        <v>138</v>
      </c>
      <c r="B5993" s="10" t="s">
        <v>854</v>
      </c>
      <c r="C5993" s="10" t="s">
        <v>194</v>
      </c>
      <c r="D5993" s="19" t="s">
        <v>11</v>
      </c>
      <c r="E5993" s="11" t="s">
        <v>35</v>
      </c>
      <c r="F5993" s="19">
        <v>0</v>
      </c>
      <c r="G5993" s="19">
        <f t="shared" si="140"/>
        <v>0</v>
      </c>
      <c r="H5993" s="34" t="s">
        <v>115</v>
      </c>
      <c r="I5993" s="38"/>
    </row>
    <row r="5994" spans="1:9" ht="27" x14ac:dyDescent="0.25">
      <c r="A5994" s="10" t="s">
        <v>191</v>
      </c>
      <c r="B5994" s="10" t="s">
        <v>855</v>
      </c>
      <c r="C5994" s="10" t="s">
        <v>194</v>
      </c>
      <c r="D5994" s="19" t="s">
        <v>11</v>
      </c>
      <c r="E5994" s="11" t="s">
        <v>35</v>
      </c>
      <c r="F5994" s="19">
        <v>0</v>
      </c>
      <c r="G5994" s="19">
        <f t="shared" si="140"/>
        <v>0</v>
      </c>
      <c r="H5994" s="34" t="s">
        <v>115</v>
      </c>
      <c r="I5994" s="38"/>
    </row>
    <row r="5995" spans="1:9" ht="27" x14ac:dyDescent="0.25">
      <c r="A5995" s="10" t="s">
        <v>208</v>
      </c>
      <c r="B5995" s="10" t="s">
        <v>947</v>
      </c>
      <c r="C5995" s="10" t="s">
        <v>254</v>
      </c>
      <c r="D5995" s="19" t="s">
        <v>36</v>
      </c>
      <c r="E5995" s="11" t="s">
        <v>35</v>
      </c>
      <c r="F5995" s="19">
        <v>0</v>
      </c>
      <c r="G5995" s="19">
        <f>F5995*H5995</f>
        <v>0</v>
      </c>
      <c r="H5995" s="34" t="s">
        <v>115</v>
      </c>
      <c r="I5995" s="38"/>
    </row>
    <row r="5996" spans="1:9" ht="27" x14ac:dyDescent="0.25">
      <c r="A5996" s="10" t="s">
        <v>208</v>
      </c>
      <c r="B5996" s="10" t="s">
        <v>948</v>
      </c>
      <c r="C5996" s="10" t="s">
        <v>254</v>
      </c>
      <c r="D5996" s="19" t="s">
        <v>36</v>
      </c>
      <c r="E5996" s="11" t="s">
        <v>35</v>
      </c>
      <c r="F5996" s="19">
        <v>0</v>
      </c>
      <c r="G5996" s="19">
        <f>F5996*H5996</f>
        <v>0</v>
      </c>
      <c r="H5996" s="34" t="s">
        <v>115</v>
      </c>
      <c r="I5996" s="38"/>
    </row>
    <row r="5997" spans="1:9" ht="40.5" x14ac:dyDescent="0.25">
      <c r="A5997" s="10" t="s">
        <v>208</v>
      </c>
      <c r="B5997" s="10" t="s">
        <v>949</v>
      </c>
      <c r="C5997" s="10" t="s">
        <v>145</v>
      </c>
      <c r="D5997" s="19" t="s">
        <v>36</v>
      </c>
      <c r="E5997" s="34" t="s">
        <v>35</v>
      </c>
      <c r="F5997" s="36">
        <v>200000</v>
      </c>
      <c r="G5997" s="36">
        <f>F5997*H5997</f>
        <v>200000</v>
      </c>
      <c r="H5997" s="36" t="s">
        <v>115</v>
      </c>
      <c r="I5997" s="38"/>
    </row>
    <row r="5998" spans="1:9" ht="27" x14ac:dyDescent="0.25">
      <c r="A5998" s="10" t="s">
        <v>208</v>
      </c>
      <c r="B5998" s="10" t="s">
        <v>950</v>
      </c>
      <c r="C5998" s="10" t="s">
        <v>243</v>
      </c>
      <c r="D5998" s="19" t="s">
        <v>36</v>
      </c>
      <c r="E5998" s="34" t="s">
        <v>35</v>
      </c>
      <c r="F5998" s="36">
        <v>150000</v>
      </c>
      <c r="G5998" s="36">
        <f>F5998*H5998</f>
        <v>150000</v>
      </c>
      <c r="H5998" s="36" t="s">
        <v>115</v>
      </c>
      <c r="I5998" s="38"/>
    </row>
    <row r="5999" spans="1:9" ht="27" x14ac:dyDescent="0.25">
      <c r="A5999" s="10" t="s">
        <v>208</v>
      </c>
      <c r="B5999" s="10" t="s">
        <v>951</v>
      </c>
      <c r="C5999" s="10" t="s">
        <v>243</v>
      </c>
      <c r="D5999" s="19" t="s">
        <v>36</v>
      </c>
      <c r="E5999" s="11" t="s">
        <v>35</v>
      </c>
      <c r="F5999" s="36">
        <v>150000</v>
      </c>
      <c r="G5999" s="36">
        <f>F5999*H5999</f>
        <v>150000</v>
      </c>
      <c r="H5999" s="36" t="s">
        <v>115</v>
      </c>
      <c r="I5999" s="38"/>
    </row>
    <row r="6000" spans="1:9" x14ac:dyDescent="0.25">
      <c r="A6000" s="33"/>
      <c r="B6000" s="33" t="s">
        <v>900</v>
      </c>
      <c r="C6000" s="33" t="s">
        <v>592</v>
      </c>
      <c r="D6000" s="33" t="s">
        <v>11</v>
      </c>
      <c r="E6000" s="33" t="s">
        <v>35</v>
      </c>
      <c r="F6000" s="33">
        <v>0</v>
      </c>
      <c r="G6000" s="33">
        <f t="shared" si="140"/>
        <v>0</v>
      </c>
      <c r="H6000" s="33" t="s">
        <v>115</v>
      </c>
      <c r="I6000" s="38"/>
    </row>
    <row r="6001" spans="1:9" x14ac:dyDescent="0.25">
      <c r="A6001" s="156" t="s">
        <v>4910</v>
      </c>
      <c r="B6001" s="157"/>
      <c r="C6001" s="157"/>
      <c r="D6001" s="157"/>
      <c r="E6001" s="157"/>
      <c r="F6001" s="157"/>
      <c r="G6001" s="157"/>
      <c r="H6001" s="157"/>
      <c r="I6001" s="38"/>
    </row>
    <row r="6002" spans="1:9" x14ac:dyDescent="0.25">
      <c r="A6002" s="143" t="s">
        <v>33</v>
      </c>
      <c r="B6002" s="144"/>
      <c r="C6002" s="144"/>
      <c r="D6002" s="144"/>
      <c r="E6002" s="144"/>
      <c r="F6002" s="144"/>
      <c r="G6002" s="144"/>
      <c r="H6002" s="144"/>
      <c r="I6002" s="38"/>
    </row>
    <row r="6003" spans="1:9" ht="27" x14ac:dyDescent="0.25">
      <c r="A6003" s="37">
        <v>5112</v>
      </c>
      <c r="B6003" s="37" t="s">
        <v>6691</v>
      </c>
      <c r="C6003" s="37" t="s">
        <v>62</v>
      </c>
      <c r="D6003" s="37" t="s">
        <v>34</v>
      </c>
      <c r="E6003" s="37" t="s">
        <v>35</v>
      </c>
      <c r="F6003" s="37">
        <v>408696</v>
      </c>
      <c r="G6003" s="37">
        <v>408696</v>
      </c>
      <c r="H6003" s="37">
        <v>1</v>
      </c>
      <c r="I6003" s="38"/>
    </row>
    <row r="6004" spans="1:9" ht="27" x14ac:dyDescent="0.25">
      <c r="A6004" s="37">
        <v>5112</v>
      </c>
      <c r="B6004" s="37" t="s">
        <v>4673</v>
      </c>
      <c r="C6004" s="37" t="s">
        <v>112</v>
      </c>
      <c r="D6004" s="37" t="s">
        <v>41</v>
      </c>
      <c r="E6004" s="37" t="s">
        <v>35</v>
      </c>
      <c r="F6004" s="37">
        <v>1226088</v>
      </c>
      <c r="G6004" s="37">
        <v>1226088</v>
      </c>
      <c r="H6004" s="37">
        <v>1</v>
      </c>
      <c r="I6004" s="38"/>
    </row>
    <row r="6005" spans="1:9" x14ac:dyDescent="0.25">
      <c r="A6005" s="156" t="s">
        <v>2642</v>
      </c>
      <c r="B6005" s="157"/>
      <c r="C6005" s="157"/>
      <c r="D6005" s="157"/>
      <c r="E6005" s="157"/>
      <c r="F6005" s="157"/>
      <c r="G6005" s="157"/>
      <c r="H6005" s="157"/>
      <c r="I6005" s="38"/>
    </row>
    <row r="6006" spans="1:9" ht="15" customHeight="1" x14ac:dyDescent="0.25">
      <c r="A6006" s="164" t="s">
        <v>39</v>
      </c>
      <c r="B6006" s="165"/>
      <c r="C6006" s="165"/>
      <c r="D6006" s="165"/>
      <c r="E6006" s="165"/>
      <c r="F6006" s="165"/>
      <c r="G6006" s="165"/>
      <c r="H6006" s="166"/>
      <c r="I6006" s="38"/>
    </row>
    <row r="6007" spans="1:9" ht="27" x14ac:dyDescent="0.25">
      <c r="A6007" s="10" t="s">
        <v>6763</v>
      </c>
      <c r="B6007" s="10" t="s">
        <v>6764</v>
      </c>
      <c r="C6007" s="10" t="s">
        <v>61</v>
      </c>
      <c r="D6007" s="10" t="s">
        <v>38</v>
      </c>
      <c r="E6007" s="10" t="s">
        <v>35</v>
      </c>
      <c r="F6007" s="10">
        <v>0</v>
      </c>
      <c r="G6007" s="10">
        <f t="shared" ref="G6007" si="142">F6007*H6007</f>
        <v>0</v>
      </c>
      <c r="H6007" s="10" t="s">
        <v>115</v>
      </c>
      <c r="I6007" s="38"/>
    </row>
    <row r="6008" spans="1:9" ht="27" x14ac:dyDescent="0.25">
      <c r="A6008" s="10" t="s">
        <v>203</v>
      </c>
      <c r="B6008" s="10" t="s">
        <v>6451</v>
      </c>
      <c r="C6008" s="10" t="s">
        <v>61</v>
      </c>
      <c r="D6008" s="10" t="s">
        <v>38</v>
      </c>
      <c r="E6008" s="10" t="s">
        <v>35</v>
      </c>
      <c r="F6008" s="10">
        <v>0</v>
      </c>
      <c r="G6008" s="10">
        <f t="shared" ref="G6008:G6012" si="143">F6008*H6008</f>
        <v>0</v>
      </c>
      <c r="H6008" s="10" t="s">
        <v>115</v>
      </c>
      <c r="I6008" s="38"/>
    </row>
    <row r="6009" spans="1:9" ht="27" x14ac:dyDescent="0.25">
      <c r="A6009" s="10" t="s">
        <v>203</v>
      </c>
      <c r="B6009" s="10" t="s">
        <v>6452</v>
      </c>
      <c r="C6009" s="10" t="s">
        <v>61</v>
      </c>
      <c r="D6009" s="10" t="s">
        <v>38</v>
      </c>
      <c r="E6009" s="10" t="s">
        <v>35</v>
      </c>
      <c r="F6009" s="10">
        <v>0</v>
      </c>
      <c r="G6009" s="10">
        <f t="shared" si="143"/>
        <v>0</v>
      </c>
      <c r="H6009" s="10" t="s">
        <v>115</v>
      </c>
      <c r="I6009" s="38"/>
    </row>
    <row r="6010" spans="1:9" ht="27" x14ac:dyDescent="0.25">
      <c r="A6010" s="10" t="s">
        <v>203</v>
      </c>
      <c r="B6010" s="10" t="s">
        <v>6453</v>
      </c>
      <c r="C6010" s="10" t="s">
        <v>61</v>
      </c>
      <c r="D6010" s="10" t="s">
        <v>38</v>
      </c>
      <c r="E6010" s="10" t="s">
        <v>35</v>
      </c>
      <c r="F6010" s="10">
        <v>0</v>
      </c>
      <c r="G6010" s="10">
        <f t="shared" si="143"/>
        <v>0</v>
      </c>
      <c r="H6010" s="10" t="s">
        <v>115</v>
      </c>
      <c r="I6010" s="38"/>
    </row>
    <row r="6011" spans="1:9" ht="27" x14ac:dyDescent="0.25">
      <c r="A6011" s="10" t="s">
        <v>203</v>
      </c>
      <c r="B6011" s="10" t="s">
        <v>6454</v>
      </c>
      <c r="C6011" s="10" t="s">
        <v>61</v>
      </c>
      <c r="D6011" s="10" t="s">
        <v>38</v>
      </c>
      <c r="E6011" s="10" t="s">
        <v>35</v>
      </c>
      <c r="F6011" s="10">
        <v>0</v>
      </c>
      <c r="G6011" s="10">
        <f t="shared" si="143"/>
        <v>0</v>
      </c>
      <c r="H6011" s="10" t="s">
        <v>115</v>
      </c>
      <c r="I6011" s="38"/>
    </row>
    <row r="6012" spans="1:9" ht="27" x14ac:dyDescent="0.25">
      <c r="A6012" s="10" t="s">
        <v>203</v>
      </c>
      <c r="B6012" s="10" t="s">
        <v>6455</v>
      </c>
      <c r="C6012" s="10" t="s">
        <v>61</v>
      </c>
      <c r="D6012" s="10" t="s">
        <v>38</v>
      </c>
      <c r="E6012" s="10" t="s">
        <v>35</v>
      </c>
      <c r="F6012" s="10">
        <v>0</v>
      </c>
      <c r="G6012" s="10">
        <f t="shared" si="143"/>
        <v>0</v>
      </c>
      <c r="H6012" s="10" t="s">
        <v>115</v>
      </c>
      <c r="I6012" s="38"/>
    </row>
    <row r="6013" spans="1:9" ht="27" x14ac:dyDescent="0.25">
      <c r="A6013" s="10" t="s">
        <v>203</v>
      </c>
      <c r="B6013" s="10" t="s">
        <v>5304</v>
      </c>
      <c r="C6013" s="10" t="s">
        <v>61</v>
      </c>
      <c r="D6013" s="10" t="s">
        <v>38</v>
      </c>
      <c r="E6013" s="10" t="s">
        <v>35</v>
      </c>
      <c r="F6013" s="10">
        <v>350000</v>
      </c>
      <c r="G6013" s="10">
        <v>350000</v>
      </c>
      <c r="H6013" s="10">
        <v>1</v>
      </c>
      <c r="I6013" s="38"/>
    </row>
    <row r="6014" spans="1:9" ht="27" x14ac:dyDescent="0.25">
      <c r="A6014" s="10" t="s">
        <v>203</v>
      </c>
      <c r="B6014" s="10" t="s">
        <v>5305</v>
      </c>
      <c r="C6014" s="10" t="s">
        <v>61</v>
      </c>
      <c r="D6014" s="10" t="s">
        <v>38</v>
      </c>
      <c r="E6014" s="10" t="s">
        <v>35</v>
      </c>
      <c r="F6014" s="10">
        <v>200000</v>
      </c>
      <c r="G6014" s="10">
        <v>200000</v>
      </c>
      <c r="H6014" s="10">
        <v>1</v>
      </c>
      <c r="I6014" s="38"/>
    </row>
    <row r="6015" spans="1:9" ht="27" x14ac:dyDescent="0.25">
      <c r="A6015" s="10" t="s">
        <v>203</v>
      </c>
      <c r="B6015" s="10" t="s">
        <v>5306</v>
      </c>
      <c r="C6015" s="10" t="s">
        <v>61</v>
      </c>
      <c r="D6015" s="10" t="s">
        <v>38</v>
      </c>
      <c r="E6015" s="10" t="s">
        <v>35</v>
      </c>
      <c r="F6015" s="10">
        <v>250000</v>
      </c>
      <c r="G6015" s="10">
        <v>250000</v>
      </c>
      <c r="H6015" s="10">
        <v>1</v>
      </c>
      <c r="I6015" s="38"/>
    </row>
    <row r="6016" spans="1:9" ht="27" x14ac:dyDescent="0.25">
      <c r="A6016" s="10" t="s">
        <v>203</v>
      </c>
      <c r="B6016" s="10" t="s">
        <v>2548</v>
      </c>
      <c r="C6016" s="10" t="s">
        <v>61</v>
      </c>
      <c r="D6016" s="10" t="s">
        <v>38</v>
      </c>
      <c r="E6016" s="10" t="s">
        <v>35</v>
      </c>
      <c r="F6016" s="10">
        <v>185000</v>
      </c>
      <c r="G6016" s="10">
        <v>185000</v>
      </c>
      <c r="H6016" s="10" t="s">
        <v>115</v>
      </c>
      <c r="I6016" s="38"/>
    </row>
    <row r="6017" spans="1:16380" ht="27" x14ac:dyDescent="0.25">
      <c r="A6017" s="10" t="s">
        <v>203</v>
      </c>
      <c r="B6017" s="10" t="s">
        <v>2549</v>
      </c>
      <c r="C6017" s="10" t="s">
        <v>61</v>
      </c>
      <c r="D6017" s="10" t="s">
        <v>38</v>
      </c>
      <c r="E6017" s="10" t="s">
        <v>35</v>
      </c>
      <c r="F6017" s="10">
        <v>185000</v>
      </c>
      <c r="G6017" s="10">
        <v>185000</v>
      </c>
      <c r="H6017" s="10" t="s">
        <v>115</v>
      </c>
      <c r="I6017" s="43"/>
      <c r="J6017" s="6"/>
      <c r="K6017" s="6"/>
      <c r="L6017" s="6"/>
      <c r="M6017" s="6"/>
      <c r="N6017" s="6"/>
      <c r="O6017" s="6"/>
      <c r="P6017" s="6"/>
      <c r="Q6017" s="6"/>
      <c r="R6017" s="6"/>
      <c r="S6017" s="6"/>
      <c r="T6017" s="6"/>
      <c r="U6017" s="6"/>
      <c r="V6017" s="6"/>
      <c r="W6017" s="6"/>
      <c r="X6017" s="6"/>
      <c r="Y6017" s="6"/>
      <c r="Z6017" s="6"/>
      <c r="AA6017" s="6"/>
      <c r="AB6017" s="9"/>
      <c r="AC6017" s="2"/>
      <c r="AD6017" s="2"/>
      <c r="AE6017" s="2"/>
      <c r="AF6017" s="2"/>
      <c r="AG6017" s="2"/>
      <c r="AH6017" s="2"/>
      <c r="AI6017" s="2"/>
      <c r="AJ6017" s="2"/>
      <c r="AK6017" s="2"/>
      <c r="AL6017" s="2"/>
      <c r="AM6017" s="2"/>
      <c r="AN6017" s="2"/>
      <c r="AO6017" s="2"/>
      <c r="AP6017" s="2"/>
      <c r="AQ6017" s="2"/>
      <c r="AR6017" s="2"/>
      <c r="AS6017" s="2"/>
      <c r="AT6017" s="2"/>
      <c r="AU6017" s="2"/>
      <c r="AV6017" s="2"/>
      <c r="AW6017" s="2"/>
      <c r="AX6017" s="2"/>
      <c r="AY6017" s="2"/>
      <c r="AZ6017" s="2"/>
      <c r="BA6017" s="2"/>
      <c r="BB6017" s="2"/>
      <c r="BC6017" s="2"/>
      <c r="BD6017" s="2"/>
      <c r="BE6017" s="2"/>
      <c r="BF6017" s="2"/>
      <c r="BG6017" s="2"/>
      <c r="BH6017" s="2"/>
      <c r="BI6017" s="2"/>
      <c r="BJ6017" s="2"/>
      <c r="BK6017" s="2"/>
      <c r="BL6017" s="2"/>
      <c r="BM6017" s="2"/>
      <c r="BN6017" s="2"/>
      <c r="BO6017" s="2"/>
      <c r="BP6017" s="2"/>
      <c r="BQ6017" s="2"/>
      <c r="BR6017" s="2"/>
      <c r="BS6017" s="2"/>
      <c r="BT6017" s="2"/>
      <c r="BU6017" s="2"/>
      <c r="BV6017" s="2"/>
      <c r="BW6017" s="2"/>
      <c r="BX6017" s="2"/>
      <c r="BY6017" s="2"/>
      <c r="BZ6017" s="2"/>
      <c r="CA6017" s="2"/>
      <c r="CB6017" s="2"/>
      <c r="CC6017" s="2"/>
      <c r="CD6017" s="2"/>
      <c r="CE6017" s="2"/>
      <c r="CF6017" s="2"/>
      <c r="CG6017" s="2"/>
      <c r="CH6017" s="2"/>
      <c r="CI6017" s="2"/>
      <c r="CJ6017" s="2"/>
      <c r="CK6017" s="2"/>
      <c r="CL6017" s="2"/>
      <c r="CM6017" s="2"/>
      <c r="CN6017" s="2"/>
      <c r="CO6017" s="2"/>
      <c r="CP6017" s="2"/>
      <c r="CQ6017" s="2"/>
      <c r="CR6017" s="2"/>
      <c r="CS6017" s="2"/>
      <c r="CT6017" s="2"/>
      <c r="CU6017" s="2"/>
      <c r="CV6017" s="2"/>
      <c r="CW6017" s="2"/>
      <c r="CX6017" s="2"/>
      <c r="CY6017" s="2"/>
      <c r="CZ6017" s="2"/>
      <c r="DA6017" s="2"/>
      <c r="DB6017" s="2"/>
      <c r="DC6017" s="2"/>
      <c r="DD6017" s="2"/>
      <c r="DE6017" s="2"/>
      <c r="DF6017" s="2"/>
      <c r="DG6017" s="2"/>
      <c r="DH6017" s="2"/>
      <c r="DI6017" s="2"/>
      <c r="DJ6017" s="2"/>
      <c r="DK6017" s="2"/>
      <c r="DL6017" s="2"/>
      <c r="DM6017" s="2"/>
      <c r="DN6017" s="2"/>
      <c r="DO6017" s="2"/>
      <c r="DP6017" s="2"/>
      <c r="DQ6017" s="2"/>
      <c r="DR6017" s="2"/>
      <c r="DS6017" s="2"/>
      <c r="DT6017" s="2"/>
      <c r="DU6017" s="2"/>
      <c r="DV6017" s="2"/>
      <c r="DW6017" s="2"/>
      <c r="DX6017" s="2"/>
      <c r="DY6017" s="2"/>
      <c r="DZ6017" s="2"/>
      <c r="EA6017" s="2"/>
      <c r="EB6017" s="2"/>
      <c r="EC6017" s="2"/>
      <c r="ED6017" s="2"/>
      <c r="EE6017" s="2"/>
      <c r="EF6017" s="2"/>
      <c r="EG6017" s="2"/>
      <c r="EH6017" s="2"/>
      <c r="EI6017" s="2"/>
      <c r="EJ6017" s="2"/>
      <c r="EK6017" s="2"/>
      <c r="EL6017" s="2"/>
      <c r="EM6017" s="2"/>
      <c r="EN6017" s="2"/>
      <c r="EO6017" s="2"/>
      <c r="EP6017" s="2"/>
      <c r="EQ6017" s="2"/>
      <c r="ER6017" s="2"/>
      <c r="ES6017" s="2"/>
      <c r="ET6017" s="2"/>
      <c r="EU6017" s="2"/>
      <c r="EV6017" s="2"/>
      <c r="EW6017" s="2"/>
      <c r="EX6017" s="2"/>
      <c r="EY6017" s="2"/>
      <c r="EZ6017" s="2"/>
      <c r="FA6017" s="2"/>
      <c r="FB6017" s="2"/>
      <c r="FC6017" s="2"/>
      <c r="FD6017" s="2"/>
      <c r="FE6017" s="2"/>
      <c r="FF6017" s="2"/>
      <c r="FG6017" s="2"/>
      <c r="FH6017" s="2"/>
      <c r="FI6017" s="2"/>
      <c r="FJ6017" s="2"/>
      <c r="FK6017" s="2"/>
      <c r="FL6017" s="2"/>
      <c r="FM6017" s="2"/>
      <c r="FN6017" s="2"/>
      <c r="FO6017" s="2"/>
      <c r="FP6017" s="2"/>
      <c r="FQ6017" s="2"/>
      <c r="FR6017" s="2"/>
      <c r="FS6017" s="2"/>
      <c r="FT6017" s="2"/>
      <c r="FU6017" s="2"/>
      <c r="FV6017" s="2"/>
      <c r="FW6017" s="2"/>
      <c r="FX6017" s="2"/>
      <c r="FY6017" s="2"/>
      <c r="FZ6017" s="2"/>
      <c r="GA6017" s="2"/>
      <c r="GB6017" s="2"/>
      <c r="GC6017" s="2"/>
      <c r="GD6017" s="2"/>
      <c r="GE6017" s="2"/>
      <c r="GF6017" s="2"/>
      <c r="GG6017" s="2"/>
      <c r="GH6017" s="2"/>
      <c r="GI6017" s="2"/>
      <c r="GJ6017" s="2"/>
      <c r="GK6017" s="2"/>
      <c r="GL6017" s="2"/>
      <c r="GM6017" s="2"/>
      <c r="GN6017" s="2"/>
      <c r="GO6017" s="2"/>
      <c r="GP6017" s="2"/>
      <c r="GQ6017" s="2"/>
      <c r="GR6017" s="2"/>
      <c r="GS6017" s="2"/>
      <c r="GT6017" s="2"/>
      <c r="GU6017" s="2"/>
      <c r="GV6017" s="2"/>
      <c r="GW6017" s="2"/>
      <c r="GX6017" s="2"/>
      <c r="GY6017" s="2"/>
      <c r="GZ6017" s="2"/>
      <c r="HA6017" s="2"/>
      <c r="HB6017" s="2"/>
      <c r="HC6017" s="2"/>
      <c r="HD6017" s="2"/>
      <c r="HE6017" s="2"/>
      <c r="HF6017" s="2"/>
      <c r="HG6017" s="2"/>
      <c r="HH6017" s="2"/>
      <c r="HI6017" s="2"/>
      <c r="HJ6017" s="2"/>
      <c r="HK6017" s="2"/>
      <c r="HL6017" s="2"/>
      <c r="HM6017" s="2"/>
      <c r="HN6017" s="2"/>
      <c r="HO6017" s="2"/>
      <c r="HP6017" s="2"/>
      <c r="HQ6017" s="2"/>
      <c r="HR6017" s="2"/>
      <c r="HS6017" s="2"/>
      <c r="HT6017" s="2"/>
      <c r="HU6017" s="2"/>
      <c r="HV6017" s="2"/>
      <c r="HW6017" s="2"/>
      <c r="HX6017" s="2"/>
      <c r="HY6017" s="2"/>
      <c r="HZ6017" s="2"/>
      <c r="IA6017" s="2"/>
      <c r="IB6017" s="2"/>
      <c r="IC6017" s="2"/>
      <c r="ID6017" s="2"/>
      <c r="IE6017" s="2"/>
      <c r="IF6017" s="2"/>
      <c r="IG6017" s="2"/>
      <c r="IH6017" s="2"/>
      <c r="II6017" s="2"/>
      <c r="IJ6017" s="2"/>
      <c r="IK6017" s="2"/>
      <c r="IL6017" s="2"/>
      <c r="IM6017" s="2"/>
      <c r="IN6017" s="2"/>
      <c r="IO6017" s="2"/>
      <c r="IP6017" s="2"/>
      <c r="IQ6017" s="2"/>
      <c r="IR6017" s="2"/>
      <c r="IS6017" s="2"/>
      <c r="IT6017" s="2"/>
      <c r="IU6017" s="2"/>
      <c r="IV6017" s="2"/>
      <c r="IW6017" s="2"/>
      <c r="IX6017" s="2"/>
      <c r="IY6017" s="2"/>
      <c r="IZ6017" s="2"/>
      <c r="JA6017" s="2"/>
      <c r="JB6017" s="2"/>
      <c r="JC6017" s="2"/>
      <c r="JD6017" s="2"/>
      <c r="JE6017" s="2"/>
      <c r="JF6017" s="2"/>
      <c r="JG6017" s="2"/>
      <c r="JH6017" s="2"/>
      <c r="JI6017" s="2"/>
      <c r="JJ6017" s="2"/>
      <c r="JK6017" s="2"/>
      <c r="JL6017" s="2"/>
      <c r="JM6017" s="2"/>
      <c r="JN6017" s="2"/>
      <c r="JO6017" s="2"/>
      <c r="JP6017" s="2"/>
      <c r="JQ6017" s="2"/>
      <c r="JR6017" s="2"/>
      <c r="JS6017" s="2"/>
      <c r="JT6017" s="2"/>
      <c r="JU6017" s="2"/>
      <c r="JV6017" s="2"/>
      <c r="JW6017" s="2"/>
      <c r="JX6017" s="2"/>
      <c r="JY6017" s="2"/>
      <c r="JZ6017" s="2"/>
      <c r="KA6017" s="2"/>
      <c r="KB6017" s="2"/>
      <c r="KC6017" s="2"/>
      <c r="KD6017" s="2"/>
      <c r="KE6017" s="2"/>
      <c r="KF6017" s="2"/>
      <c r="KG6017" s="2"/>
      <c r="KH6017" s="2"/>
      <c r="KI6017" s="2"/>
      <c r="KJ6017" s="2"/>
      <c r="KK6017" s="2"/>
      <c r="KL6017" s="2"/>
      <c r="KM6017" s="2"/>
      <c r="KN6017" s="2"/>
      <c r="KO6017" s="2"/>
      <c r="KP6017" s="2"/>
      <c r="KQ6017" s="2"/>
      <c r="KR6017" s="2"/>
      <c r="KS6017" s="2"/>
      <c r="KT6017" s="2"/>
      <c r="KU6017" s="2"/>
      <c r="KV6017" s="2"/>
      <c r="KW6017" s="2"/>
      <c r="KX6017" s="2"/>
      <c r="KY6017" s="2"/>
      <c r="KZ6017" s="2"/>
      <c r="LA6017" s="2"/>
      <c r="LB6017" s="2"/>
      <c r="LC6017" s="2"/>
      <c r="LD6017" s="2"/>
      <c r="LE6017" s="2"/>
      <c r="LF6017" s="2"/>
      <c r="LG6017" s="2"/>
      <c r="LH6017" s="2"/>
      <c r="LI6017" s="2"/>
      <c r="LJ6017" s="2"/>
      <c r="LK6017" s="2"/>
      <c r="LL6017" s="2"/>
      <c r="LM6017" s="2"/>
      <c r="LN6017" s="2"/>
      <c r="LO6017" s="2"/>
      <c r="LP6017" s="2"/>
      <c r="LQ6017" s="2"/>
      <c r="LR6017" s="2"/>
      <c r="LS6017" s="2"/>
      <c r="LT6017" s="2"/>
      <c r="LU6017" s="2"/>
      <c r="LV6017" s="2"/>
      <c r="LW6017" s="2"/>
      <c r="LX6017" s="2"/>
      <c r="LY6017" s="2"/>
      <c r="LZ6017" s="2"/>
      <c r="MA6017" s="2"/>
      <c r="MB6017" s="2"/>
      <c r="MC6017" s="2"/>
      <c r="MD6017" s="2"/>
      <c r="ME6017" s="2"/>
      <c r="MF6017" s="2"/>
      <c r="MG6017" s="2"/>
      <c r="MH6017" s="2"/>
      <c r="MI6017" s="2"/>
      <c r="MJ6017" s="2"/>
      <c r="MK6017" s="2"/>
      <c r="ML6017" s="2"/>
      <c r="MM6017" s="2"/>
      <c r="MN6017" s="2"/>
      <c r="MO6017" s="2"/>
      <c r="MP6017" s="2"/>
      <c r="MQ6017" s="2"/>
      <c r="MR6017" s="2"/>
      <c r="MS6017" s="2"/>
      <c r="MT6017" s="2"/>
      <c r="MU6017" s="2"/>
      <c r="MV6017" s="2"/>
      <c r="MW6017" s="2"/>
      <c r="MX6017" s="2"/>
      <c r="MY6017" s="2"/>
      <c r="MZ6017" s="2"/>
      <c r="NA6017" s="2"/>
      <c r="NB6017" s="2"/>
      <c r="NC6017" s="2"/>
      <c r="ND6017" s="2"/>
      <c r="NE6017" s="2"/>
      <c r="NF6017" s="2"/>
      <c r="NG6017" s="2"/>
      <c r="NH6017" s="2"/>
      <c r="NI6017" s="2"/>
      <c r="NJ6017" s="2"/>
      <c r="NK6017" s="2"/>
      <c r="NL6017" s="2"/>
      <c r="NM6017" s="2"/>
      <c r="NN6017" s="2"/>
      <c r="NO6017" s="2"/>
      <c r="NP6017" s="2"/>
      <c r="NQ6017" s="2"/>
      <c r="NR6017" s="2"/>
      <c r="NS6017" s="2"/>
      <c r="NT6017" s="2"/>
      <c r="NU6017" s="2"/>
      <c r="NV6017" s="2"/>
      <c r="NW6017" s="2"/>
      <c r="NX6017" s="2"/>
      <c r="NY6017" s="2"/>
      <c r="NZ6017" s="2"/>
      <c r="OA6017" s="2"/>
      <c r="OB6017" s="2"/>
      <c r="OC6017" s="2"/>
      <c r="OD6017" s="2"/>
      <c r="OE6017" s="2"/>
      <c r="OF6017" s="2"/>
      <c r="OG6017" s="2"/>
      <c r="OH6017" s="2"/>
      <c r="OI6017" s="2"/>
      <c r="OJ6017" s="2"/>
      <c r="OK6017" s="2"/>
      <c r="OL6017" s="2"/>
      <c r="OM6017" s="2"/>
      <c r="ON6017" s="2"/>
      <c r="OO6017" s="2"/>
      <c r="OP6017" s="2"/>
      <c r="OQ6017" s="2"/>
      <c r="OR6017" s="2"/>
      <c r="OS6017" s="2"/>
      <c r="OT6017" s="2"/>
      <c r="OU6017" s="2"/>
      <c r="OV6017" s="2"/>
      <c r="OW6017" s="2"/>
      <c r="OX6017" s="2"/>
      <c r="OY6017" s="2"/>
      <c r="OZ6017" s="2"/>
      <c r="PA6017" s="2"/>
      <c r="PB6017" s="2"/>
      <c r="PC6017" s="2"/>
      <c r="PD6017" s="2"/>
      <c r="PE6017" s="2"/>
      <c r="PF6017" s="2"/>
      <c r="PG6017" s="2"/>
      <c r="PH6017" s="2"/>
      <c r="PI6017" s="2"/>
      <c r="PJ6017" s="2"/>
      <c r="PK6017" s="2"/>
      <c r="PL6017" s="2"/>
      <c r="PM6017" s="2"/>
      <c r="PN6017" s="2"/>
      <c r="PO6017" s="2"/>
      <c r="PP6017" s="2"/>
      <c r="PQ6017" s="2"/>
      <c r="PR6017" s="2"/>
      <c r="PS6017" s="2"/>
      <c r="PT6017" s="2"/>
      <c r="PU6017" s="2"/>
      <c r="PV6017" s="2"/>
      <c r="PW6017" s="2"/>
      <c r="PX6017" s="2"/>
      <c r="PY6017" s="2"/>
      <c r="PZ6017" s="2"/>
      <c r="QA6017" s="2"/>
      <c r="QB6017" s="2"/>
      <c r="QC6017" s="2"/>
      <c r="QD6017" s="2"/>
      <c r="QE6017" s="2"/>
      <c r="QF6017" s="2"/>
      <c r="QG6017" s="2"/>
      <c r="QH6017" s="2"/>
      <c r="QI6017" s="2"/>
      <c r="QJ6017" s="2"/>
      <c r="QK6017" s="2"/>
      <c r="QL6017" s="2"/>
      <c r="QM6017" s="2"/>
      <c r="QN6017" s="2"/>
      <c r="QO6017" s="2"/>
      <c r="QP6017" s="2"/>
      <c r="QQ6017" s="2"/>
      <c r="QR6017" s="2"/>
      <c r="QS6017" s="2"/>
      <c r="QT6017" s="2"/>
      <c r="QU6017" s="2"/>
      <c r="QV6017" s="2"/>
      <c r="QW6017" s="2"/>
      <c r="QX6017" s="2"/>
      <c r="QY6017" s="2"/>
      <c r="QZ6017" s="2"/>
      <c r="RA6017" s="2"/>
      <c r="RB6017" s="2"/>
      <c r="RC6017" s="2"/>
      <c r="RD6017" s="2"/>
      <c r="RE6017" s="2"/>
      <c r="RF6017" s="2"/>
      <c r="RG6017" s="2"/>
      <c r="RH6017" s="2"/>
      <c r="RI6017" s="2"/>
      <c r="RJ6017" s="2"/>
      <c r="RK6017" s="2"/>
      <c r="RL6017" s="2"/>
      <c r="RM6017" s="2"/>
      <c r="RN6017" s="2"/>
      <c r="RO6017" s="2"/>
      <c r="RP6017" s="2"/>
      <c r="RQ6017" s="2"/>
      <c r="RR6017" s="2"/>
      <c r="RS6017" s="2"/>
      <c r="RT6017" s="2"/>
      <c r="RU6017" s="2"/>
      <c r="RV6017" s="2"/>
      <c r="RW6017" s="2"/>
      <c r="RX6017" s="2"/>
      <c r="RY6017" s="2"/>
      <c r="RZ6017" s="2"/>
      <c r="SA6017" s="2"/>
      <c r="SB6017" s="2"/>
      <c r="SC6017" s="2"/>
      <c r="SD6017" s="2"/>
      <c r="SE6017" s="2"/>
      <c r="SF6017" s="2"/>
      <c r="SG6017" s="2"/>
      <c r="SH6017" s="2"/>
      <c r="SI6017" s="2"/>
      <c r="SJ6017" s="2"/>
      <c r="SK6017" s="2"/>
      <c r="SL6017" s="2"/>
      <c r="SM6017" s="2"/>
      <c r="SN6017" s="2"/>
      <c r="SO6017" s="2"/>
      <c r="SP6017" s="2"/>
      <c r="SQ6017" s="2"/>
      <c r="SR6017" s="2"/>
      <c r="SS6017" s="2"/>
      <c r="ST6017" s="2"/>
      <c r="SU6017" s="2"/>
      <c r="SV6017" s="2"/>
      <c r="SW6017" s="2"/>
      <c r="SX6017" s="2"/>
      <c r="SY6017" s="2"/>
      <c r="SZ6017" s="2"/>
      <c r="TA6017" s="2"/>
      <c r="TB6017" s="2"/>
      <c r="TC6017" s="2"/>
      <c r="TD6017" s="2"/>
      <c r="TE6017" s="2"/>
      <c r="TF6017" s="2"/>
      <c r="TG6017" s="2"/>
      <c r="TH6017" s="2"/>
      <c r="TI6017" s="2"/>
      <c r="TJ6017" s="2"/>
      <c r="TK6017" s="2"/>
      <c r="TL6017" s="2"/>
      <c r="TM6017" s="2"/>
      <c r="TN6017" s="2"/>
      <c r="TO6017" s="2"/>
      <c r="TP6017" s="2"/>
      <c r="TQ6017" s="2"/>
      <c r="TR6017" s="2"/>
      <c r="TS6017" s="2"/>
      <c r="TT6017" s="2"/>
      <c r="TU6017" s="2"/>
      <c r="TV6017" s="2"/>
      <c r="TW6017" s="2"/>
      <c r="TX6017" s="2"/>
      <c r="TY6017" s="2"/>
      <c r="TZ6017" s="2"/>
      <c r="UA6017" s="2"/>
      <c r="UB6017" s="2"/>
      <c r="UC6017" s="2"/>
      <c r="UD6017" s="2"/>
      <c r="UE6017" s="2"/>
      <c r="UF6017" s="2"/>
      <c r="UG6017" s="2"/>
      <c r="UH6017" s="2"/>
      <c r="UI6017" s="2"/>
      <c r="UJ6017" s="2"/>
      <c r="UK6017" s="2"/>
      <c r="UL6017" s="2"/>
      <c r="UM6017" s="2"/>
      <c r="UN6017" s="2"/>
      <c r="UO6017" s="2"/>
      <c r="UP6017" s="2"/>
      <c r="UQ6017" s="2"/>
      <c r="UR6017" s="2"/>
      <c r="US6017" s="2"/>
      <c r="UT6017" s="2"/>
      <c r="UU6017" s="2"/>
      <c r="UV6017" s="2"/>
      <c r="UW6017" s="2"/>
      <c r="UX6017" s="2"/>
      <c r="UY6017" s="2"/>
      <c r="UZ6017" s="2"/>
      <c r="VA6017" s="2"/>
      <c r="VB6017" s="2"/>
      <c r="VC6017" s="2"/>
      <c r="VD6017" s="2"/>
      <c r="VE6017" s="2"/>
      <c r="VF6017" s="2"/>
      <c r="VG6017" s="2"/>
      <c r="VH6017" s="2"/>
      <c r="VI6017" s="2"/>
      <c r="VJ6017" s="2"/>
      <c r="VK6017" s="2"/>
      <c r="VL6017" s="2"/>
      <c r="VM6017" s="2"/>
      <c r="VN6017" s="2"/>
      <c r="VO6017" s="2"/>
      <c r="VP6017" s="2"/>
      <c r="VQ6017" s="2"/>
      <c r="VR6017" s="2"/>
      <c r="VS6017" s="2"/>
      <c r="VT6017" s="2"/>
      <c r="VU6017" s="2"/>
      <c r="VV6017" s="2"/>
      <c r="VW6017" s="2"/>
      <c r="VX6017" s="2"/>
      <c r="VY6017" s="2"/>
      <c r="VZ6017" s="2"/>
      <c r="WA6017" s="2"/>
      <c r="WB6017" s="2"/>
      <c r="WC6017" s="2"/>
      <c r="WD6017" s="2"/>
      <c r="WE6017" s="2"/>
      <c r="WF6017" s="2"/>
      <c r="WG6017" s="2"/>
      <c r="WH6017" s="2"/>
      <c r="WI6017" s="2"/>
      <c r="WJ6017" s="2"/>
      <c r="WK6017" s="2"/>
      <c r="WL6017" s="2"/>
      <c r="WM6017" s="2"/>
      <c r="WN6017" s="2"/>
      <c r="WO6017" s="2"/>
      <c r="WP6017" s="2"/>
      <c r="WQ6017" s="2"/>
      <c r="WR6017" s="2"/>
      <c r="WS6017" s="2"/>
      <c r="WT6017" s="2"/>
      <c r="WU6017" s="2"/>
      <c r="WV6017" s="2"/>
      <c r="WW6017" s="2"/>
      <c r="WX6017" s="2"/>
      <c r="WY6017" s="2"/>
      <c r="WZ6017" s="2"/>
      <c r="XA6017" s="2"/>
      <c r="XB6017" s="2"/>
      <c r="XC6017" s="2"/>
      <c r="XD6017" s="2"/>
      <c r="XE6017" s="2"/>
      <c r="XF6017" s="2"/>
      <c r="XG6017" s="2"/>
      <c r="XH6017" s="2"/>
      <c r="XI6017" s="2"/>
      <c r="XJ6017" s="2"/>
      <c r="XK6017" s="2"/>
      <c r="XL6017" s="2"/>
      <c r="XM6017" s="2"/>
      <c r="XN6017" s="2"/>
      <c r="XO6017" s="2"/>
      <c r="XP6017" s="2"/>
      <c r="XQ6017" s="2"/>
      <c r="XR6017" s="2"/>
      <c r="XS6017" s="2"/>
      <c r="XT6017" s="2"/>
      <c r="XU6017" s="2"/>
      <c r="XV6017" s="2"/>
      <c r="XW6017" s="2"/>
      <c r="XX6017" s="2"/>
      <c r="XY6017" s="2"/>
      <c r="XZ6017" s="2"/>
      <c r="YA6017" s="2"/>
      <c r="YB6017" s="2"/>
      <c r="YC6017" s="2"/>
      <c r="YD6017" s="2"/>
      <c r="YE6017" s="2"/>
      <c r="YF6017" s="2"/>
      <c r="YG6017" s="2"/>
      <c r="YH6017" s="2"/>
      <c r="YI6017" s="2"/>
      <c r="YJ6017" s="2"/>
      <c r="YK6017" s="2"/>
      <c r="YL6017" s="2"/>
      <c r="YM6017" s="2"/>
      <c r="YN6017" s="2"/>
      <c r="YO6017" s="2"/>
      <c r="YP6017" s="2"/>
      <c r="YQ6017" s="2"/>
      <c r="YR6017" s="2"/>
      <c r="YS6017" s="2"/>
      <c r="YT6017" s="2"/>
      <c r="YU6017" s="2"/>
      <c r="YV6017" s="2"/>
      <c r="YW6017" s="2"/>
      <c r="YX6017" s="2"/>
      <c r="YY6017" s="2"/>
      <c r="YZ6017" s="2"/>
      <c r="ZA6017" s="2"/>
      <c r="ZB6017" s="2"/>
      <c r="ZC6017" s="2"/>
      <c r="ZD6017" s="2"/>
      <c r="ZE6017" s="2"/>
      <c r="ZF6017" s="2"/>
      <c r="ZG6017" s="2"/>
      <c r="ZH6017" s="2"/>
      <c r="ZI6017" s="2"/>
      <c r="ZJ6017" s="2"/>
      <c r="ZK6017" s="2"/>
      <c r="ZL6017" s="2"/>
      <c r="ZM6017" s="2"/>
      <c r="ZN6017" s="2"/>
      <c r="ZO6017" s="2"/>
      <c r="ZP6017" s="2"/>
      <c r="ZQ6017" s="2"/>
      <c r="ZR6017" s="2"/>
      <c r="ZS6017" s="2"/>
      <c r="ZT6017" s="2"/>
      <c r="ZU6017" s="2"/>
      <c r="ZV6017" s="2"/>
      <c r="ZW6017" s="2"/>
      <c r="ZX6017" s="2"/>
      <c r="ZY6017" s="2"/>
      <c r="ZZ6017" s="2"/>
      <c r="AAA6017" s="2"/>
      <c r="AAB6017" s="2"/>
      <c r="AAC6017" s="2"/>
      <c r="AAD6017" s="2"/>
      <c r="AAE6017" s="2"/>
      <c r="AAF6017" s="2"/>
      <c r="AAG6017" s="2"/>
      <c r="AAH6017" s="2"/>
      <c r="AAI6017" s="2"/>
      <c r="AAJ6017" s="2"/>
      <c r="AAK6017" s="2"/>
      <c r="AAL6017" s="2"/>
      <c r="AAM6017" s="2"/>
      <c r="AAN6017" s="2"/>
      <c r="AAO6017" s="2"/>
      <c r="AAP6017" s="2"/>
      <c r="AAQ6017" s="2"/>
      <c r="AAR6017" s="2"/>
      <c r="AAS6017" s="2"/>
      <c r="AAT6017" s="2"/>
      <c r="AAU6017" s="2"/>
      <c r="AAV6017" s="2"/>
      <c r="AAW6017" s="2"/>
      <c r="AAX6017" s="2"/>
      <c r="AAY6017" s="2"/>
      <c r="AAZ6017" s="2"/>
      <c r="ABA6017" s="2"/>
      <c r="ABB6017" s="2"/>
      <c r="ABC6017" s="2"/>
      <c r="ABD6017" s="2"/>
      <c r="ABE6017" s="2"/>
      <c r="ABF6017" s="2"/>
      <c r="ABG6017" s="2"/>
      <c r="ABH6017" s="2"/>
      <c r="ABI6017" s="2"/>
      <c r="ABJ6017" s="2"/>
      <c r="ABK6017" s="2"/>
      <c r="ABL6017" s="2"/>
      <c r="ABM6017" s="2"/>
      <c r="ABN6017" s="2"/>
      <c r="ABO6017" s="2"/>
      <c r="ABP6017" s="2"/>
      <c r="ABQ6017" s="2"/>
      <c r="ABR6017" s="2"/>
      <c r="ABS6017" s="2"/>
      <c r="ABT6017" s="2"/>
      <c r="ABU6017" s="2"/>
      <c r="ABV6017" s="2"/>
      <c r="ABW6017" s="2"/>
      <c r="ABX6017" s="2"/>
      <c r="ABY6017" s="2"/>
      <c r="ABZ6017" s="2"/>
      <c r="ACA6017" s="2"/>
      <c r="ACB6017" s="2"/>
      <c r="ACC6017" s="2"/>
      <c r="ACD6017" s="2"/>
      <c r="ACE6017" s="2"/>
      <c r="ACF6017" s="2"/>
      <c r="ACG6017" s="2"/>
      <c r="ACH6017" s="2"/>
      <c r="ACI6017" s="2"/>
      <c r="ACJ6017" s="2"/>
      <c r="ACK6017" s="2"/>
      <c r="ACL6017" s="2"/>
      <c r="ACM6017" s="2"/>
      <c r="ACN6017" s="2"/>
      <c r="ACO6017" s="2"/>
      <c r="ACP6017" s="2"/>
      <c r="ACQ6017" s="2"/>
      <c r="ACR6017" s="2"/>
      <c r="ACS6017" s="2"/>
      <c r="ACT6017" s="2"/>
      <c r="ACU6017" s="2"/>
      <c r="ACV6017" s="2"/>
      <c r="ACW6017" s="2"/>
      <c r="ACX6017" s="2"/>
      <c r="ACY6017" s="2"/>
      <c r="ACZ6017" s="2"/>
      <c r="ADA6017" s="2"/>
      <c r="ADB6017" s="2"/>
      <c r="ADC6017" s="2"/>
      <c r="ADD6017" s="2"/>
      <c r="ADE6017" s="2"/>
      <c r="ADF6017" s="2"/>
      <c r="ADG6017" s="2"/>
      <c r="ADH6017" s="2"/>
      <c r="ADI6017" s="2"/>
      <c r="ADJ6017" s="2"/>
      <c r="ADK6017" s="2"/>
      <c r="ADL6017" s="2"/>
      <c r="ADM6017" s="2"/>
      <c r="ADN6017" s="2"/>
      <c r="ADO6017" s="2"/>
      <c r="ADP6017" s="2"/>
      <c r="ADQ6017" s="2"/>
      <c r="ADR6017" s="2"/>
      <c r="ADS6017" s="2"/>
      <c r="ADT6017" s="2"/>
      <c r="ADU6017" s="2"/>
      <c r="ADV6017" s="2"/>
      <c r="ADW6017" s="2"/>
      <c r="ADX6017" s="2"/>
      <c r="ADY6017" s="2"/>
      <c r="ADZ6017" s="2"/>
      <c r="AEA6017" s="2"/>
      <c r="AEB6017" s="2"/>
      <c r="AEC6017" s="2"/>
      <c r="AED6017" s="2"/>
      <c r="AEE6017" s="2"/>
      <c r="AEF6017" s="2"/>
      <c r="AEG6017" s="2"/>
      <c r="AEH6017" s="2"/>
      <c r="AEI6017" s="2"/>
      <c r="AEJ6017" s="2"/>
      <c r="AEK6017" s="2"/>
      <c r="AEL6017" s="2"/>
      <c r="AEM6017" s="2"/>
      <c r="AEN6017" s="2"/>
      <c r="AEO6017" s="2"/>
      <c r="AEP6017" s="2"/>
      <c r="AEQ6017" s="2"/>
      <c r="AER6017" s="2"/>
      <c r="AES6017" s="2"/>
      <c r="AET6017" s="2"/>
      <c r="AEU6017" s="2"/>
      <c r="AEV6017" s="2"/>
      <c r="AEW6017" s="2"/>
      <c r="AEX6017" s="2"/>
      <c r="AEY6017" s="2"/>
      <c r="AEZ6017" s="2"/>
      <c r="AFA6017" s="2"/>
      <c r="AFB6017" s="2"/>
      <c r="AFC6017" s="2"/>
      <c r="AFD6017" s="2"/>
      <c r="AFE6017" s="2"/>
      <c r="AFF6017" s="2"/>
      <c r="AFG6017" s="2"/>
      <c r="AFH6017" s="2"/>
      <c r="AFI6017" s="2"/>
      <c r="AFJ6017" s="2"/>
      <c r="AFK6017" s="2"/>
      <c r="AFL6017" s="2"/>
      <c r="AFM6017" s="2"/>
      <c r="AFN6017" s="2"/>
      <c r="AFO6017" s="2"/>
      <c r="AFP6017" s="2"/>
      <c r="AFQ6017" s="2"/>
      <c r="AFR6017" s="2"/>
      <c r="AFS6017" s="2"/>
      <c r="AFT6017" s="2"/>
      <c r="AFU6017" s="2"/>
      <c r="AFV6017" s="2"/>
      <c r="AFW6017" s="2"/>
      <c r="AFX6017" s="2"/>
      <c r="AFY6017" s="2"/>
      <c r="AFZ6017" s="2"/>
      <c r="AGA6017" s="2"/>
      <c r="AGB6017" s="2"/>
      <c r="AGC6017" s="2"/>
      <c r="AGD6017" s="2"/>
      <c r="AGE6017" s="2"/>
      <c r="AGF6017" s="2"/>
      <c r="AGG6017" s="2"/>
      <c r="AGH6017" s="2"/>
      <c r="AGI6017" s="2"/>
      <c r="AGJ6017" s="2"/>
      <c r="AGK6017" s="2"/>
      <c r="AGL6017" s="2"/>
      <c r="AGM6017" s="2"/>
      <c r="AGN6017" s="2"/>
      <c r="AGO6017" s="2"/>
      <c r="AGP6017" s="2"/>
      <c r="AGQ6017" s="2"/>
      <c r="AGR6017" s="2"/>
      <c r="AGS6017" s="2"/>
      <c r="AGT6017" s="2"/>
      <c r="AGU6017" s="2"/>
      <c r="AGV6017" s="2"/>
      <c r="AGW6017" s="2"/>
      <c r="AGX6017" s="2"/>
      <c r="AGY6017" s="2"/>
      <c r="AGZ6017" s="2"/>
      <c r="AHA6017" s="2"/>
      <c r="AHB6017" s="2"/>
      <c r="AHC6017" s="2"/>
      <c r="AHD6017" s="2"/>
      <c r="AHE6017" s="2"/>
      <c r="AHF6017" s="2"/>
      <c r="AHG6017" s="2"/>
      <c r="AHH6017" s="2"/>
      <c r="AHI6017" s="2"/>
      <c r="AHJ6017" s="2"/>
      <c r="AHK6017" s="2"/>
      <c r="AHL6017" s="2"/>
      <c r="AHM6017" s="2"/>
      <c r="AHN6017" s="2"/>
      <c r="AHO6017" s="2"/>
      <c r="AHP6017" s="2"/>
      <c r="AHQ6017" s="2"/>
      <c r="AHR6017" s="2"/>
      <c r="AHS6017" s="2"/>
      <c r="AHT6017" s="2"/>
      <c r="AHU6017" s="2"/>
      <c r="AHV6017" s="2"/>
      <c r="AHW6017" s="2"/>
      <c r="AHX6017" s="2"/>
      <c r="AHY6017" s="2"/>
      <c r="AHZ6017" s="2"/>
      <c r="AIA6017" s="2"/>
      <c r="AIB6017" s="2"/>
      <c r="AIC6017" s="2"/>
      <c r="AID6017" s="2"/>
      <c r="AIE6017" s="2"/>
      <c r="AIF6017" s="2"/>
      <c r="AIG6017" s="2"/>
      <c r="AIH6017" s="2"/>
      <c r="AII6017" s="2"/>
      <c r="AIJ6017" s="2"/>
      <c r="AIK6017" s="2"/>
      <c r="AIL6017" s="2"/>
      <c r="AIM6017" s="2"/>
      <c r="AIN6017" s="2"/>
      <c r="AIO6017" s="2"/>
      <c r="AIP6017" s="2"/>
      <c r="AIQ6017" s="2"/>
      <c r="AIR6017" s="2"/>
      <c r="AIS6017" s="2"/>
      <c r="AIT6017" s="2"/>
      <c r="AIU6017" s="2"/>
      <c r="AIV6017" s="2"/>
      <c r="AIW6017" s="2"/>
      <c r="AIX6017" s="2"/>
      <c r="AIY6017" s="2"/>
      <c r="AIZ6017" s="2"/>
      <c r="AJA6017" s="2"/>
      <c r="AJB6017" s="2"/>
      <c r="AJC6017" s="2"/>
      <c r="AJD6017" s="2"/>
      <c r="AJE6017" s="2"/>
      <c r="AJF6017" s="2"/>
      <c r="AJG6017" s="2"/>
      <c r="AJH6017" s="2"/>
      <c r="AJI6017" s="2"/>
      <c r="AJJ6017" s="2"/>
      <c r="AJK6017" s="2"/>
      <c r="AJL6017" s="2"/>
      <c r="AJM6017" s="2"/>
      <c r="AJN6017" s="2"/>
      <c r="AJO6017" s="2"/>
      <c r="AJP6017" s="2"/>
      <c r="AJQ6017" s="2"/>
      <c r="AJR6017" s="2"/>
      <c r="AJS6017" s="2"/>
      <c r="AJT6017" s="2"/>
      <c r="AJU6017" s="2"/>
      <c r="AJV6017" s="2"/>
      <c r="AJW6017" s="2"/>
      <c r="AJX6017" s="2"/>
      <c r="AJY6017" s="2"/>
      <c r="AJZ6017" s="2"/>
      <c r="AKA6017" s="2"/>
      <c r="AKB6017" s="2"/>
      <c r="AKC6017" s="2"/>
      <c r="AKD6017" s="2"/>
      <c r="AKE6017" s="2"/>
      <c r="AKF6017" s="2"/>
      <c r="AKG6017" s="2"/>
      <c r="AKH6017" s="2"/>
      <c r="AKI6017" s="2"/>
      <c r="AKJ6017" s="2"/>
      <c r="AKK6017" s="2"/>
      <c r="AKL6017" s="2"/>
      <c r="AKM6017" s="2"/>
      <c r="AKN6017" s="2"/>
      <c r="AKO6017" s="2"/>
      <c r="AKP6017" s="2"/>
      <c r="AKQ6017" s="2"/>
      <c r="AKR6017" s="2"/>
      <c r="AKS6017" s="2"/>
      <c r="AKT6017" s="2"/>
      <c r="AKU6017" s="2"/>
      <c r="AKV6017" s="2"/>
      <c r="AKW6017" s="2"/>
      <c r="AKX6017" s="2"/>
      <c r="AKY6017" s="2"/>
      <c r="AKZ6017" s="2"/>
      <c r="ALA6017" s="2"/>
      <c r="ALB6017" s="2"/>
      <c r="ALC6017" s="2"/>
      <c r="ALD6017" s="2"/>
      <c r="ALE6017" s="2"/>
      <c r="ALF6017" s="2"/>
      <c r="ALG6017" s="2"/>
      <c r="ALH6017" s="2"/>
      <c r="ALI6017" s="2"/>
      <c r="ALJ6017" s="2"/>
      <c r="ALK6017" s="2"/>
      <c r="ALL6017" s="2"/>
      <c r="ALM6017" s="2"/>
      <c r="ALN6017" s="2"/>
      <c r="ALO6017" s="2"/>
      <c r="ALP6017" s="2"/>
      <c r="ALQ6017" s="2"/>
      <c r="ALR6017" s="2"/>
      <c r="ALS6017" s="2"/>
      <c r="ALT6017" s="2"/>
      <c r="ALU6017" s="2"/>
      <c r="ALV6017" s="2"/>
      <c r="ALW6017" s="2"/>
      <c r="ALX6017" s="2"/>
      <c r="ALY6017" s="2"/>
      <c r="ALZ6017" s="2"/>
      <c r="AMA6017" s="2"/>
      <c r="AMB6017" s="2"/>
      <c r="AMC6017" s="2"/>
      <c r="AMD6017" s="2"/>
      <c r="AME6017" s="2"/>
      <c r="AMF6017" s="2"/>
      <c r="AMG6017" s="2"/>
      <c r="AMH6017" s="2"/>
      <c r="AMI6017" s="2"/>
      <c r="AMJ6017" s="2"/>
      <c r="AMK6017" s="2"/>
      <c r="AML6017" s="2"/>
      <c r="AMM6017" s="2"/>
      <c r="AMN6017" s="2"/>
      <c r="AMO6017" s="2"/>
      <c r="AMP6017" s="2"/>
      <c r="AMQ6017" s="2"/>
      <c r="AMR6017" s="2"/>
      <c r="AMS6017" s="2"/>
      <c r="AMT6017" s="2"/>
      <c r="AMU6017" s="2"/>
      <c r="AMV6017" s="2"/>
      <c r="AMW6017" s="2"/>
      <c r="AMX6017" s="2"/>
      <c r="AMY6017" s="2"/>
      <c r="AMZ6017" s="2"/>
      <c r="ANA6017" s="2"/>
      <c r="ANB6017" s="2"/>
      <c r="ANC6017" s="2"/>
      <c r="AND6017" s="2"/>
      <c r="ANE6017" s="2"/>
      <c r="ANF6017" s="2"/>
      <c r="ANG6017" s="2"/>
      <c r="ANH6017" s="2"/>
      <c r="ANI6017" s="2"/>
      <c r="ANJ6017" s="2"/>
      <c r="ANK6017" s="2"/>
      <c r="ANL6017" s="2"/>
      <c r="ANM6017" s="2"/>
      <c r="ANN6017" s="2"/>
      <c r="ANO6017" s="2"/>
      <c r="ANP6017" s="2"/>
      <c r="ANQ6017" s="2"/>
      <c r="ANR6017" s="2"/>
      <c r="ANS6017" s="2"/>
      <c r="ANT6017" s="2"/>
      <c r="ANU6017" s="2"/>
      <c r="ANV6017" s="2"/>
      <c r="ANW6017" s="2"/>
      <c r="ANX6017" s="2"/>
      <c r="ANY6017" s="2"/>
      <c r="ANZ6017" s="2"/>
      <c r="AOA6017" s="2"/>
      <c r="AOB6017" s="2"/>
      <c r="AOC6017" s="2"/>
      <c r="AOD6017" s="2"/>
      <c r="AOE6017" s="2"/>
      <c r="AOF6017" s="2"/>
      <c r="AOG6017" s="2"/>
      <c r="AOH6017" s="2"/>
      <c r="AOI6017" s="2"/>
      <c r="AOJ6017" s="2"/>
      <c r="AOK6017" s="2"/>
      <c r="AOL6017" s="2"/>
      <c r="AOM6017" s="2"/>
      <c r="AON6017" s="2"/>
      <c r="AOO6017" s="2"/>
      <c r="AOP6017" s="2"/>
      <c r="AOQ6017" s="2"/>
      <c r="AOR6017" s="2"/>
      <c r="AOS6017" s="2"/>
      <c r="AOT6017" s="2"/>
      <c r="AOU6017" s="2"/>
      <c r="AOV6017" s="2"/>
      <c r="AOW6017" s="2"/>
      <c r="AOX6017" s="2"/>
      <c r="AOY6017" s="2"/>
      <c r="AOZ6017" s="2"/>
      <c r="APA6017" s="2"/>
      <c r="APB6017" s="2"/>
      <c r="APC6017" s="2"/>
      <c r="APD6017" s="2"/>
      <c r="APE6017" s="2"/>
      <c r="APF6017" s="2"/>
      <c r="APG6017" s="2"/>
      <c r="APH6017" s="2"/>
      <c r="API6017" s="2"/>
      <c r="APJ6017" s="2"/>
      <c r="APK6017" s="2"/>
      <c r="APL6017" s="2"/>
      <c r="APM6017" s="2"/>
      <c r="APN6017" s="2"/>
      <c r="APO6017" s="2"/>
      <c r="APP6017" s="2"/>
      <c r="APQ6017" s="2"/>
      <c r="APR6017" s="2"/>
      <c r="APS6017" s="2"/>
      <c r="APT6017" s="2"/>
      <c r="APU6017" s="2"/>
      <c r="APV6017" s="2"/>
      <c r="APW6017" s="2"/>
      <c r="APX6017" s="2"/>
      <c r="APY6017" s="2"/>
      <c r="APZ6017" s="2"/>
      <c r="AQA6017" s="2"/>
      <c r="AQB6017" s="2"/>
      <c r="AQC6017" s="2"/>
      <c r="AQD6017" s="2"/>
      <c r="AQE6017" s="2"/>
      <c r="AQF6017" s="2"/>
      <c r="AQG6017" s="2"/>
      <c r="AQH6017" s="2"/>
      <c r="AQI6017" s="2"/>
      <c r="AQJ6017" s="2"/>
      <c r="AQK6017" s="2"/>
      <c r="AQL6017" s="2"/>
      <c r="AQM6017" s="2"/>
      <c r="AQN6017" s="2"/>
      <c r="AQO6017" s="2"/>
      <c r="AQP6017" s="2"/>
      <c r="AQQ6017" s="2"/>
      <c r="AQR6017" s="2"/>
      <c r="AQS6017" s="2"/>
      <c r="AQT6017" s="2"/>
      <c r="AQU6017" s="2"/>
      <c r="AQV6017" s="2"/>
      <c r="AQW6017" s="2"/>
      <c r="AQX6017" s="2"/>
      <c r="AQY6017" s="2"/>
      <c r="AQZ6017" s="2"/>
      <c r="ARA6017" s="2"/>
      <c r="ARB6017" s="2"/>
      <c r="ARC6017" s="2"/>
      <c r="ARD6017" s="2"/>
      <c r="ARE6017" s="2"/>
      <c r="ARF6017" s="2"/>
      <c r="ARG6017" s="2"/>
      <c r="ARH6017" s="2"/>
      <c r="ARI6017" s="2"/>
      <c r="ARJ6017" s="2"/>
      <c r="ARK6017" s="2"/>
      <c r="ARL6017" s="2"/>
      <c r="ARM6017" s="2"/>
      <c r="ARN6017" s="2"/>
      <c r="ARO6017" s="2"/>
      <c r="ARP6017" s="2"/>
      <c r="ARQ6017" s="2"/>
      <c r="ARR6017" s="2"/>
      <c r="ARS6017" s="2"/>
      <c r="ART6017" s="2"/>
      <c r="ARU6017" s="2"/>
      <c r="ARV6017" s="2"/>
      <c r="ARW6017" s="2"/>
      <c r="ARX6017" s="2"/>
      <c r="ARY6017" s="2"/>
      <c r="ARZ6017" s="2"/>
      <c r="ASA6017" s="2"/>
      <c r="ASB6017" s="2"/>
      <c r="ASC6017" s="2"/>
      <c r="ASD6017" s="2"/>
      <c r="ASE6017" s="2"/>
      <c r="ASF6017" s="2"/>
      <c r="ASG6017" s="2"/>
      <c r="ASH6017" s="2"/>
      <c r="ASI6017" s="2"/>
      <c r="ASJ6017" s="2"/>
      <c r="ASK6017" s="2"/>
      <c r="ASL6017" s="2"/>
      <c r="ASM6017" s="2"/>
      <c r="ASN6017" s="2"/>
      <c r="ASO6017" s="2"/>
      <c r="ASP6017" s="2"/>
      <c r="ASQ6017" s="2"/>
      <c r="ASR6017" s="2"/>
      <c r="ASS6017" s="2"/>
      <c r="AST6017" s="2"/>
      <c r="ASU6017" s="2"/>
      <c r="ASV6017" s="2"/>
      <c r="ASW6017" s="2"/>
      <c r="ASX6017" s="2"/>
      <c r="ASY6017" s="2"/>
      <c r="ASZ6017" s="2"/>
      <c r="ATA6017" s="2"/>
      <c r="ATB6017" s="2"/>
      <c r="ATC6017" s="2"/>
      <c r="ATD6017" s="2"/>
      <c r="ATE6017" s="2"/>
      <c r="ATF6017" s="2"/>
      <c r="ATG6017" s="2"/>
      <c r="ATH6017" s="2"/>
      <c r="ATI6017" s="2"/>
      <c r="ATJ6017" s="2"/>
      <c r="ATK6017" s="2"/>
      <c r="ATL6017" s="2"/>
      <c r="ATM6017" s="2"/>
      <c r="ATN6017" s="2"/>
      <c r="ATO6017" s="2"/>
      <c r="ATP6017" s="2"/>
      <c r="ATQ6017" s="2"/>
      <c r="ATR6017" s="2"/>
      <c r="ATS6017" s="2"/>
      <c r="ATT6017" s="2"/>
      <c r="ATU6017" s="2"/>
      <c r="ATV6017" s="2"/>
      <c r="ATW6017" s="2"/>
      <c r="ATX6017" s="2"/>
      <c r="ATY6017" s="2"/>
      <c r="ATZ6017" s="2"/>
      <c r="AUA6017" s="2"/>
      <c r="AUB6017" s="2"/>
      <c r="AUC6017" s="2"/>
      <c r="AUD6017" s="2"/>
      <c r="AUE6017" s="2"/>
      <c r="AUF6017" s="2"/>
      <c r="AUG6017" s="2"/>
      <c r="AUH6017" s="2"/>
      <c r="AUI6017" s="2"/>
      <c r="AUJ6017" s="2"/>
      <c r="AUK6017" s="2"/>
      <c r="AUL6017" s="2"/>
      <c r="AUM6017" s="2"/>
      <c r="AUN6017" s="2"/>
      <c r="AUO6017" s="2"/>
      <c r="AUP6017" s="2"/>
      <c r="AUQ6017" s="2"/>
      <c r="AUR6017" s="2"/>
      <c r="AUS6017" s="2"/>
      <c r="AUT6017" s="2"/>
      <c r="AUU6017" s="2"/>
      <c r="AUV6017" s="2"/>
      <c r="AUW6017" s="2"/>
      <c r="AUX6017" s="2"/>
      <c r="AUY6017" s="2"/>
      <c r="AUZ6017" s="2"/>
      <c r="AVA6017" s="2"/>
      <c r="AVB6017" s="2"/>
      <c r="AVC6017" s="2"/>
      <c r="AVD6017" s="2"/>
      <c r="AVE6017" s="2"/>
      <c r="AVF6017" s="2"/>
      <c r="AVG6017" s="2"/>
      <c r="AVH6017" s="2"/>
      <c r="AVI6017" s="2"/>
      <c r="AVJ6017" s="2"/>
      <c r="AVK6017" s="2"/>
      <c r="AVL6017" s="2"/>
      <c r="AVM6017" s="2"/>
      <c r="AVN6017" s="2"/>
      <c r="AVO6017" s="2"/>
      <c r="AVP6017" s="2"/>
      <c r="AVQ6017" s="2"/>
      <c r="AVR6017" s="2"/>
      <c r="AVS6017" s="2"/>
      <c r="AVT6017" s="2"/>
      <c r="AVU6017" s="2"/>
      <c r="AVV6017" s="2"/>
      <c r="AVW6017" s="2"/>
      <c r="AVX6017" s="2"/>
      <c r="AVY6017" s="2"/>
      <c r="AVZ6017" s="2"/>
      <c r="AWA6017" s="2"/>
      <c r="AWB6017" s="2"/>
      <c r="AWC6017" s="2"/>
      <c r="AWD6017" s="2"/>
      <c r="AWE6017" s="2"/>
      <c r="AWF6017" s="2"/>
      <c r="AWG6017" s="2"/>
      <c r="AWH6017" s="2"/>
      <c r="AWI6017" s="2"/>
      <c r="AWJ6017" s="2"/>
      <c r="AWK6017" s="2"/>
      <c r="AWL6017" s="2"/>
      <c r="AWM6017" s="2"/>
      <c r="AWN6017" s="2"/>
      <c r="AWO6017" s="2"/>
      <c r="AWP6017" s="2"/>
      <c r="AWQ6017" s="2"/>
      <c r="AWR6017" s="2"/>
      <c r="AWS6017" s="2"/>
      <c r="AWT6017" s="2"/>
      <c r="AWU6017" s="2"/>
      <c r="AWV6017" s="2"/>
      <c r="AWW6017" s="2"/>
      <c r="AWX6017" s="2"/>
      <c r="AWY6017" s="2"/>
      <c r="AWZ6017" s="2"/>
      <c r="AXA6017" s="2"/>
      <c r="AXB6017" s="2"/>
      <c r="AXC6017" s="2"/>
      <c r="AXD6017" s="2"/>
      <c r="AXE6017" s="2"/>
      <c r="AXF6017" s="2"/>
      <c r="AXG6017" s="2"/>
      <c r="AXH6017" s="2"/>
      <c r="AXI6017" s="2"/>
      <c r="AXJ6017" s="2"/>
      <c r="AXK6017" s="2"/>
      <c r="AXL6017" s="2"/>
      <c r="AXM6017" s="2"/>
      <c r="AXN6017" s="2"/>
      <c r="AXO6017" s="2"/>
      <c r="AXP6017" s="2"/>
      <c r="AXQ6017" s="2"/>
      <c r="AXR6017" s="2"/>
      <c r="AXS6017" s="2"/>
      <c r="AXT6017" s="2"/>
      <c r="AXU6017" s="2"/>
      <c r="AXV6017" s="2"/>
      <c r="AXW6017" s="2"/>
      <c r="AXX6017" s="2"/>
      <c r="AXY6017" s="2"/>
      <c r="AXZ6017" s="2"/>
      <c r="AYA6017" s="2"/>
      <c r="AYB6017" s="2"/>
      <c r="AYC6017" s="2"/>
      <c r="AYD6017" s="2"/>
      <c r="AYE6017" s="2"/>
      <c r="AYF6017" s="2"/>
      <c r="AYG6017" s="2"/>
      <c r="AYH6017" s="2"/>
      <c r="AYI6017" s="2"/>
      <c r="AYJ6017" s="2"/>
      <c r="AYK6017" s="2"/>
      <c r="AYL6017" s="2"/>
      <c r="AYM6017" s="2"/>
      <c r="AYN6017" s="2"/>
      <c r="AYO6017" s="2"/>
      <c r="AYP6017" s="2"/>
      <c r="AYQ6017" s="2"/>
      <c r="AYR6017" s="2"/>
      <c r="AYS6017" s="2"/>
      <c r="AYT6017" s="2"/>
      <c r="AYU6017" s="2"/>
      <c r="AYV6017" s="2"/>
      <c r="AYW6017" s="2"/>
      <c r="AYX6017" s="2"/>
      <c r="AYY6017" s="2"/>
      <c r="AYZ6017" s="2"/>
      <c r="AZA6017" s="2"/>
      <c r="AZB6017" s="2"/>
      <c r="AZC6017" s="2"/>
      <c r="AZD6017" s="2"/>
      <c r="AZE6017" s="2"/>
      <c r="AZF6017" s="2"/>
      <c r="AZG6017" s="2"/>
      <c r="AZH6017" s="2"/>
      <c r="AZI6017" s="2"/>
      <c r="AZJ6017" s="2"/>
      <c r="AZK6017" s="2"/>
      <c r="AZL6017" s="2"/>
      <c r="AZM6017" s="2"/>
      <c r="AZN6017" s="2"/>
      <c r="AZO6017" s="2"/>
      <c r="AZP6017" s="2"/>
      <c r="AZQ6017" s="2"/>
      <c r="AZR6017" s="2"/>
      <c r="AZS6017" s="2"/>
      <c r="AZT6017" s="2"/>
      <c r="AZU6017" s="2"/>
      <c r="AZV6017" s="2"/>
      <c r="AZW6017" s="2"/>
      <c r="AZX6017" s="2"/>
      <c r="AZY6017" s="2"/>
      <c r="AZZ6017" s="2"/>
      <c r="BAA6017" s="2"/>
      <c r="BAB6017" s="2"/>
      <c r="BAC6017" s="2"/>
      <c r="BAD6017" s="2"/>
      <c r="BAE6017" s="2"/>
      <c r="BAF6017" s="2"/>
      <c r="BAG6017" s="2"/>
      <c r="BAH6017" s="2"/>
      <c r="BAI6017" s="2"/>
      <c r="BAJ6017" s="2"/>
      <c r="BAK6017" s="2"/>
      <c r="BAL6017" s="2"/>
      <c r="BAM6017" s="2"/>
      <c r="BAN6017" s="2"/>
      <c r="BAO6017" s="2"/>
      <c r="BAP6017" s="2"/>
      <c r="BAQ6017" s="2"/>
      <c r="BAR6017" s="2"/>
      <c r="BAS6017" s="2"/>
      <c r="BAT6017" s="2"/>
      <c r="BAU6017" s="2"/>
      <c r="BAV6017" s="2"/>
      <c r="BAW6017" s="2"/>
      <c r="BAX6017" s="2"/>
      <c r="BAY6017" s="2"/>
      <c r="BAZ6017" s="2"/>
      <c r="BBA6017" s="2"/>
      <c r="BBB6017" s="2"/>
      <c r="BBC6017" s="2"/>
      <c r="BBD6017" s="2"/>
      <c r="BBE6017" s="2"/>
      <c r="BBF6017" s="2"/>
      <c r="BBG6017" s="2"/>
      <c r="BBH6017" s="2"/>
      <c r="BBI6017" s="2"/>
      <c r="BBJ6017" s="2"/>
      <c r="BBK6017" s="2"/>
      <c r="BBL6017" s="2"/>
      <c r="BBM6017" s="2"/>
      <c r="BBN6017" s="2"/>
      <c r="BBO6017" s="2"/>
      <c r="BBP6017" s="2"/>
      <c r="BBQ6017" s="2"/>
      <c r="BBR6017" s="2"/>
      <c r="BBS6017" s="2"/>
      <c r="BBT6017" s="2"/>
      <c r="BBU6017" s="2"/>
      <c r="BBV6017" s="2"/>
      <c r="BBW6017" s="2"/>
      <c r="BBX6017" s="2"/>
      <c r="BBY6017" s="2"/>
      <c r="BBZ6017" s="2"/>
      <c r="BCA6017" s="2"/>
      <c r="BCB6017" s="2"/>
      <c r="BCC6017" s="2"/>
      <c r="BCD6017" s="2"/>
      <c r="BCE6017" s="2"/>
      <c r="BCF6017" s="2"/>
      <c r="BCG6017" s="2"/>
      <c r="BCH6017" s="2"/>
      <c r="BCI6017" s="2"/>
      <c r="BCJ6017" s="2"/>
      <c r="BCK6017" s="2"/>
      <c r="BCL6017" s="2"/>
      <c r="BCM6017" s="2"/>
      <c r="BCN6017" s="2"/>
      <c r="BCO6017" s="2"/>
      <c r="BCP6017" s="2"/>
      <c r="BCQ6017" s="2"/>
      <c r="BCR6017" s="2"/>
      <c r="BCS6017" s="2"/>
      <c r="BCT6017" s="2"/>
      <c r="BCU6017" s="2"/>
      <c r="BCV6017" s="2"/>
      <c r="BCW6017" s="2"/>
      <c r="BCX6017" s="2"/>
      <c r="BCY6017" s="2"/>
      <c r="BCZ6017" s="2"/>
      <c r="BDA6017" s="2"/>
      <c r="BDB6017" s="2"/>
      <c r="BDC6017" s="2"/>
      <c r="BDD6017" s="2"/>
      <c r="BDE6017" s="2"/>
      <c r="BDF6017" s="2"/>
      <c r="BDG6017" s="2"/>
      <c r="BDH6017" s="2"/>
      <c r="BDI6017" s="2"/>
      <c r="BDJ6017" s="2"/>
      <c r="BDK6017" s="2"/>
      <c r="BDL6017" s="2"/>
      <c r="BDM6017" s="2"/>
      <c r="BDN6017" s="2"/>
      <c r="BDO6017" s="2"/>
      <c r="BDP6017" s="2"/>
      <c r="BDQ6017" s="2"/>
      <c r="BDR6017" s="2"/>
      <c r="BDS6017" s="2"/>
      <c r="BDT6017" s="2"/>
      <c r="BDU6017" s="2"/>
      <c r="BDV6017" s="2"/>
      <c r="BDW6017" s="2"/>
      <c r="BDX6017" s="2"/>
      <c r="BDY6017" s="2"/>
      <c r="BDZ6017" s="2"/>
      <c r="BEA6017" s="2"/>
      <c r="BEB6017" s="2"/>
      <c r="BEC6017" s="2"/>
      <c r="BED6017" s="2"/>
      <c r="BEE6017" s="2"/>
      <c r="BEF6017" s="2"/>
      <c r="BEG6017" s="2"/>
      <c r="BEH6017" s="2"/>
      <c r="BEI6017" s="2"/>
      <c r="BEJ6017" s="2"/>
      <c r="BEK6017" s="2"/>
      <c r="BEL6017" s="2"/>
      <c r="BEM6017" s="2"/>
      <c r="BEN6017" s="2"/>
      <c r="BEO6017" s="2"/>
      <c r="BEP6017" s="2"/>
      <c r="BEQ6017" s="2"/>
      <c r="BER6017" s="2"/>
      <c r="BES6017" s="2"/>
      <c r="BET6017" s="2"/>
      <c r="BEU6017" s="2"/>
      <c r="BEV6017" s="2"/>
      <c r="BEW6017" s="2"/>
      <c r="BEX6017" s="2"/>
      <c r="BEY6017" s="2"/>
      <c r="BEZ6017" s="2"/>
      <c r="BFA6017" s="2"/>
      <c r="BFB6017" s="2"/>
      <c r="BFC6017" s="2"/>
      <c r="BFD6017" s="2"/>
      <c r="BFE6017" s="2"/>
      <c r="BFF6017" s="2"/>
      <c r="BFG6017" s="2"/>
      <c r="BFH6017" s="2"/>
      <c r="BFI6017" s="2"/>
      <c r="BFJ6017" s="2"/>
      <c r="BFK6017" s="2"/>
      <c r="BFL6017" s="2"/>
      <c r="BFM6017" s="2"/>
      <c r="BFN6017" s="2"/>
      <c r="BFO6017" s="2"/>
      <c r="BFP6017" s="2"/>
      <c r="BFQ6017" s="2"/>
      <c r="BFR6017" s="2"/>
      <c r="BFS6017" s="2"/>
      <c r="BFT6017" s="2"/>
      <c r="BFU6017" s="2"/>
      <c r="BFV6017" s="2"/>
      <c r="BFW6017" s="2"/>
      <c r="BFX6017" s="2"/>
      <c r="BFY6017" s="2"/>
      <c r="BFZ6017" s="2"/>
      <c r="BGA6017" s="2"/>
      <c r="BGB6017" s="2"/>
      <c r="BGC6017" s="2"/>
      <c r="BGD6017" s="2"/>
      <c r="BGE6017" s="2"/>
      <c r="BGF6017" s="2"/>
      <c r="BGG6017" s="2"/>
      <c r="BGH6017" s="2"/>
      <c r="BGI6017" s="2"/>
      <c r="BGJ6017" s="2"/>
      <c r="BGK6017" s="2"/>
      <c r="BGL6017" s="2"/>
      <c r="BGM6017" s="2"/>
      <c r="BGN6017" s="2"/>
      <c r="BGO6017" s="2"/>
      <c r="BGP6017" s="2"/>
      <c r="BGQ6017" s="2"/>
      <c r="BGR6017" s="2"/>
      <c r="BGS6017" s="2"/>
      <c r="BGT6017" s="2"/>
      <c r="BGU6017" s="2"/>
      <c r="BGV6017" s="2"/>
      <c r="BGW6017" s="2"/>
      <c r="BGX6017" s="2"/>
      <c r="BGY6017" s="2"/>
      <c r="BGZ6017" s="2"/>
      <c r="BHA6017" s="2"/>
      <c r="BHB6017" s="2"/>
      <c r="BHC6017" s="2"/>
      <c r="BHD6017" s="2"/>
      <c r="BHE6017" s="2"/>
      <c r="BHF6017" s="2"/>
      <c r="BHG6017" s="2"/>
      <c r="BHH6017" s="2"/>
      <c r="BHI6017" s="2"/>
      <c r="BHJ6017" s="2"/>
      <c r="BHK6017" s="2"/>
      <c r="BHL6017" s="2"/>
      <c r="BHM6017" s="2"/>
      <c r="BHN6017" s="2"/>
      <c r="BHO6017" s="2"/>
      <c r="BHP6017" s="2"/>
      <c r="BHQ6017" s="2"/>
      <c r="BHR6017" s="2"/>
      <c r="BHS6017" s="2"/>
      <c r="BHT6017" s="2"/>
      <c r="BHU6017" s="2"/>
      <c r="BHV6017" s="2"/>
      <c r="BHW6017" s="2"/>
      <c r="BHX6017" s="2"/>
      <c r="BHY6017" s="2"/>
      <c r="BHZ6017" s="2"/>
      <c r="BIA6017" s="2"/>
      <c r="BIB6017" s="2"/>
      <c r="BIC6017" s="2"/>
      <c r="BID6017" s="2"/>
      <c r="BIE6017" s="2"/>
      <c r="BIF6017" s="2"/>
      <c r="BIG6017" s="2"/>
      <c r="BIH6017" s="2"/>
      <c r="BII6017" s="2"/>
      <c r="BIJ6017" s="2"/>
      <c r="BIK6017" s="2"/>
      <c r="BIL6017" s="2"/>
      <c r="BIM6017" s="2"/>
      <c r="BIN6017" s="2"/>
      <c r="BIO6017" s="2"/>
      <c r="BIP6017" s="2"/>
      <c r="BIQ6017" s="2"/>
      <c r="BIR6017" s="2"/>
      <c r="BIS6017" s="2"/>
      <c r="BIT6017" s="2"/>
      <c r="BIU6017" s="2"/>
      <c r="BIV6017" s="2"/>
      <c r="BIW6017" s="2"/>
      <c r="BIX6017" s="2"/>
      <c r="BIY6017" s="2"/>
      <c r="BIZ6017" s="2"/>
      <c r="BJA6017" s="2"/>
      <c r="BJB6017" s="2"/>
      <c r="BJC6017" s="2"/>
      <c r="BJD6017" s="2"/>
      <c r="BJE6017" s="2"/>
      <c r="BJF6017" s="2"/>
      <c r="BJG6017" s="2"/>
      <c r="BJH6017" s="2"/>
      <c r="BJI6017" s="2"/>
      <c r="BJJ6017" s="2"/>
      <c r="BJK6017" s="2"/>
      <c r="BJL6017" s="2"/>
      <c r="BJM6017" s="2"/>
      <c r="BJN6017" s="2"/>
      <c r="BJO6017" s="2"/>
      <c r="BJP6017" s="2"/>
      <c r="BJQ6017" s="2"/>
      <c r="BJR6017" s="2"/>
      <c r="BJS6017" s="2"/>
      <c r="BJT6017" s="2"/>
      <c r="BJU6017" s="2"/>
      <c r="BJV6017" s="2"/>
      <c r="BJW6017" s="2"/>
      <c r="BJX6017" s="2"/>
      <c r="BJY6017" s="2"/>
      <c r="BJZ6017" s="2"/>
      <c r="BKA6017" s="2"/>
      <c r="BKB6017" s="2"/>
      <c r="BKC6017" s="2"/>
      <c r="BKD6017" s="2"/>
      <c r="BKE6017" s="2"/>
      <c r="BKF6017" s="2"/>
      <c r="BKG6017" s="2"/>
      <c r="BKH6017" s="2"/>
      <c r="BKI6017" s="2"/>
      <c r="BKJ6017" s="2"/>
      <c r="BKK6017" s="2"/>
      <c r="BKL6017" s="2"/>
      <c r="BKM6017" s="2"/>
      <c r="BKN6017" s="2"/>
      <c r="BKO6017" s="2"/>
      <c r="BKP6017" s="2"/>
      <c r="BKQ6017" s="2"/>
      <c r="BKR6017" s="2"/>
      <c r="BKS6017" s="2"/>
      <c r="BKT6017" s="2"/>
      <c r="BKU6017" s="2"/>
      <c r="BKV6017" s="2"/>
      <c r="BKW6017" s="2"/>
      <c r="BKX6017" s="2"/>
      <c r="BKY6017" s="2"/>
      <c r="BKZ6017" s="2"/>
      <c r="BLA6017" s="2"/>
      <c r="BLB6017" s="2"/>
      <c r="BLC6017" s="2"/>
      <c r="BLD6017" s="2"/>
      <c r="BLE6017" s="2"/>
      <c r="BLF6017" s="2"/>
      <c r="BLG6017" s="2"/>
      <c r="BLH6017" s="2"/>
      <c r="BLI6017" s="2"/>
      <c r="BLJ6017" s="2"/>
      <c r="BLK6017" s="2"/>
      <c r="BLL6017" s="2"/>
      <c r="BLM6017" s="2"/>
      <c r="BLN6017" s="2"/>
      <c r="BLO6017" s="2"/>
      <c r="BLP6017" s="2"/>
      <c r="BLQ6017" s="2"/>
      <c r="BLR6017" s="2"/>
      <c r="BLS6017" s="2"/>
      <c r="BLT6017" s="2"/>
      <c r="BLU6017" s="2"/>
      <c r="BLV6017" s="2"/>
      <c r="BLW6017" s="2"/>
      <c r="BLX6017" s="2"/>
      <c r="BLY6017" s="2"/>
      <c r="BLZ6017" s="2"/>
      <c r="BMA6017" s="2"/>
      <c r="BMB6017" s="2"/>
      <c r="BMC6017" s="2"/>
      <c r="BMD6017" s="2"/>
      <c r="BME6017" s="2"/>
      <c r="BMF6017" s="2"/>
      <c r="BMG6017" s="2"/>
      <c r="BMH6017" s="2"/>
      <c r="BMI6017" s="2"/>
      <c r="BMJ6017" s="2"/>
      <c r="BMK6017" s="2"/>
      <c r="BML6017" s="2"/>
      <c r="BMM6017" s="2"/>
      <c r="BMN6017" s="2"/>
      <c r="BMO6017" s="2"/>
      <c r="BMP6017" s="2"/>
      <c r="BMQ6017" s="2"/>
      <c r="BMR6017" s="2"/>
      <c r="BMS6017" s="2"/>
      <c r="BMT6017" s="2"/>
      <c r="BMU6017" s="2"/>
      <c r="BMV6017" s="2"/>
      <c r="BMW6017" s="2"/>
      <c r="BMX6017" s="2"/>
      <c r="BMY6017" s="2"/>
      <c r="BMZ6017" s="2"/>
      <c r="BNA6017" s="2"/>
      <c r="BNB6017" s="2"/>
      <c r="BNC6017" s="2"/>
      <c r="BND6017" s="2"/>
      <c r="BNE6017" s="2"/>
      <c r="BNF6017" s="2"/>
      <c r="BNG6017" s="2"/>
      <c r="BNH6017" s="2"/>
      <c r="BNI6017" s="2"/>
      <c r="BNJ6017" s="2"/>
      <c r="BNK6017" s="2"/>
      <c r="BNL6017" s="2"/>
      <c r="BNM6017" s="2"/>
      <c r="BNN6017" s="2"/>
      <c r="BNO6017" s="2"/>
      <c r="BNP6017" s="2"/>
      <c r="BNQ6017" s="2"/>
      <c r="BNR6017" s="2"/>
      <c r="BNS6017" s="2"/>
      <c r="BNT6017" s="2"/>
      <c r="BNU6017" s="2"/>
      <c r="BNV6017" s="2"/>
      <c r="BNW6017" s="2"/>
      <c r="BNX6017" s="2"/>
      <c r="BNY6017" s="2"/>
      <c r="BNZ6017" s="2"/>
      <c r="BOA6017" s="2"/>
      <c r="BOB6017" s="2"/>
      <c r="BOC6017" s="2"/>
      <c r="BOD6017" s="2"/>
      <c r="BOE6017" s="2"/>
      <c r="BOF6017" s="2"/>
      <c r="BOG6017" s="2"/>
      <c r="BOH6017" s="2"/>
      <c r="BOI6017" s="2"/>
      <c r="BOJ6017" s="2"/>
      <c r="BOK6017" s="2"/>
      <c r="BOL6017" s="2"/>
      <c r="BOM6017" s="2"/>
      <c r="BON6017" s="2"/>
      <c r="BOO6017" s="2"/>
      <c r="BOP6017" s="2"/>
      <c r="BOQ6017" s="2"/>
      <c r="BOR6017" s="2"/>
      <c r="BOS6017" s="2"/>
      <c r="BOT6017" s="2"/>
      <c r="BOU6017" s="2"/>
      <c r="BOV6017" s="2"/>
      <c r="BOW6017" s="2"/>
      <c r="BOX6017" s="2"/>
      <c r="BOY6017" s="2"/>
      <c r="BOZ6017" s="2"/>
      <c r="BPA6017" s="2"/>
      <c r="BPB6017" s="2"/>
      <c r="BPC6017" s="2"/>
      <c r="BPD6017" s="2"/>
      <c r="BPE6017" s="2"/>
      <c r="BPF6017" s="2"/>
      <c r="BPG6017" s="2"/>
      <c r="BPH6017" s="2"/>
      <c r="BPI6017" s="2"/>
      <c r="BPJ6017" s="2"/>
      <c r="BPK6017" s="2"/>
      <c r="BPL6017" s="2"/>
      <c r="BPM6017" s="2"/>
      <c r="BPN6017" s="2"/>
      <c r="BPO6017" s="2"/>
      <c r="BPP6017" s="2"/>
      <c r="BPQ6017" s="2"/>
      <c r="BPR6017" s="2"/>
      <c r="BPS6017" s="2"/>
      <c r="BPT6017" s="2"/>
      <c r="BPU6017" s="2"/>
      <c r="BPV6017" s="2"/>
      <c r="BPW6017" s="2"/>
      <c r="BPX6017" s="2"/>
      <c r="BPY6017" s="2"/>
      <c r="BPZ6017" s="2"/>
      <c r="BQA6017" s="2"/>
      <c r="BQB6017" s="2"/>
      <c r="BQC6017" s="2"/>
      <c r="BQD6017" s="2"/>
      <c r="BQE6017" s="2"/>
      <c r="BQF6017" s="2"/>
      <c r="BQG6017" s="2"/>
      <c r="BQH6017" s="2"/>
      <c r="BQI6017" s="2"/>
      <c r="BQJ6017" s="2"/>
      <c r="BQK6017" s="2"/>
      <c r="BQL6017" s="2"/>
      <c r="BQM6017" s="2"/>
      <c r="BQN6017" s="2"/>
      <c r="BQO6017" s="2"/>
      <c r="BQP6017" s="2"/>
      <c r="BQQ6017" s="2"/>
      <c r="BQR6017" s="2"/>
      <c r="BQS6017" s="2"/>
      <c r="BQT6017" s="2"/>
      <c r="BQU6017" s="2"/>
      <c r="BQV6017" s="2"/>
      <c r="BQW6017" s="2"/>
      <c r="BQX6017" s="2"/>
      <c r="BQY6017" s="2"/>
      <c r="BQZ6017" s="2"/>
      <c r="BRA6017" s="2"/>
      <c r="BRB6017" s="2"/>
      <c r="BRC6017" s="2"/>
      <c r="BRD6017" s="2"/>
      <c r="BRE6017" s="2"/>
      <c r="BRF6017" s="2"/>
      <c r="BRG6017" s="2"/>
      <c r="BRH6017" s="2"/>
      <c r="BRI6017" s="2"/>
      <c r="BRJ6017" s="2"/>
      <c r="BRK6017" s="2"/>
      <c r="BRL6017" s="2"/>
      <c r="BRM6017" s="2"/>
      <c r="BRN6017" s="2"/>
      <c r="BRO6017" s="2"/>
      <c r="BRP6017" s="2"/>
      <c r="BRQ6017" s="2"/>
      <c r="BRR6017" s="2"/>
      <c r="BRS6017" s="2"/>
      <c r="BRT6017" s="2"/>
      <c r="BRU6017" s="2"/>
      <c r="BRV6017" s="2"/>
      <c r="BRW6017" s="2"/>
      <c r="BRX6017" s="2"/>
      <c r="BRY6017" s="2"/>
      <c r="BRZ6017" s="2"/>
      <c r="BSA6017" s="2"/>
      <c r="BSB6017" s="2"/>
      <c r="BSC6017" s="2"/>
      <c r="BSD6017" s="2"/>
      <c r="BSE6017" s="2"/>
      <c r="BSF6017" s="2"/>
      <c r="BSG6017" s="2"/>
      <c r="BSH6017" s="2"/>
      <c r="BSI6017" s="2"/>
      <c r="BSJ6017" s="2"/>
      <c r="BSK6017" s="2"/>
      <c r="BSL6017" s="2"/>
      <c r="BSM6017" s="2"/>
      <c r="BSN6017" s="2"/>
      <c r="BSO6017" s="2"/>
      <c r="BSP6017" s="2"/>
      <c r="BSQ6017" s="2"/>
      <c r="BSR6017" s="2"/>
      <c r="BSS6017" s="2"/>
      <c r="BST6017" s="2"/>
      <c r="BSU6017" s="2"/>
      <c r="BSV6017" s="2"/>
      <c r="BSW6017" s="2"/>
      <c r="BSX6017" s="2"/>
      <c r="BSY6017" s="2"/>
      <c r="BSZ6017" s="2"/>
      <c r="BTA6017" s="2"/>
      <c r="BTB6017" s="2"/>
      <c r="BTC6017" s="2"/>
      <c r="BTD6017" s="2"/>
      <c r="BTE6017" s="2"/>
      <c r="BTF6017" s="2"/>
      <c r="BTG6017" s="2"/>
      <c r="BTH6017" s="2"/>
      <c r="BTI6017" s="2"/>
      <c r="BTJ6017" s="2"/>
      <c r="BTK6017" s="2"/>
      <c r="BTL6017" s="2"/>
      <c r="BTM6017" s="2"/>
      <c r="BTN6017" s="2"/>
      <c r="BTO6017" s="2"/>
      <c r="BTP6017" s="2"/>
      <c r="BTQ6017" s="2"/>
      <c r="BTR6017" s="2"/>
      <c r="BTS6017" s="2"/>
      <c r="BTT6017" s="2"/>
      <c r="BTU6017" s="2"/>
      <c r="BTV6017" s="2"/>
      <c r="BTW6017" s="2"/>
      <c r="BTX6017" s="2"/>
      <c r="BTY6017" s="2"/>
      <c r="BTZ6017" s="2"/>
      <c r="BUA6017" s="2"/>
      <c r="BUB6017" s="2"/>
      <c r="BUC6017" s="2"/>
      <c r="BUD6017" s="2"/>
      <c r="BUE6017" s="2"/>
      <c r="BUF6017" s="2"/>
      <c r="BUG6017" s="2"/>
      <c r="BUH6017" s="2"/>
      <c r="BUI6017" s="2"/>
      <c r="BUJ6017" s="2"/>
      <c r="BUK6017" s="2"/>
      <c r="BUL6017" s="2"/>
      <c r="BUM6017" s="2"/>
      <c r="BUN6017" s="2"/>
      <c r="BUO6017" s="2"/>
      <c r="BUP6017" s="2"/>
      <c r="BUQ6017" s="2"/>
      <c r="BUR6017" s="2"/>
      <c r="BUS6017" s="2"/>
      <c r="BUT6017" s="2"/>
      <c r="BUU6017" s="2"/>
      <c r="BUV6017" s="2"/>
      <c r="BUW6017" s="2"/>
      <c r="BUX6017" s="2"/>
      <c r="BUY6017" s="2"/>
      <c r="BUZ6017" s="2"/>
      <c r="BVA6017" s="2"/>
      <c r="BVB6017" s="2"/>
      <c r="BVC6017" s="2"/>
      <c r="BVD6017" s="2"/>
      <c r="BVE6017" s="2"/>
      <c r="BVF6017" s="2"/>
      <c r="BVG6017" s="2"/>
      <c r="BVH6017" s="2"/>
      <c r="BVI6017" s="2"/>
      <c r="BVJ6017" s="2"/>
      <c r="BVK6017" s="2"/>
      <c r="BVL6017" s="2"/>
      <c r="BVM6017" s="2"/>
      <c r="BVN6017" s="2"/>
      <c r="BVO6017" s="2"/>
      <c r="BVP6017" s="2"/>
      <c r="BVQ6017" s="2"/>
      <c r="BVR6017" s="2"/>
      <c r="BVS6017" s="2"/>
      <c r="BVT6017" s="2"/>
      <c r="BVU6017" s="2"/>
      <c r="BVV6017" s="2"/>
      <c r="BVW6017" s="2"/>
      <c r="BVX6017" s="2"/>
      <c r="BVY6017" s="2"/>
      <c r="BVZ6017" s="2"/>
      <c r="BWA6017" s="2"/>
      <c r="BWB6017" s="2"/>
      <c r="BWC6017" s="2"/>
      <c r="BWD6017" s="2"/>
      <c r="BWE6017" s="2"/>
      <c r="BWF6017" s="2"/>
      <c r="BWG6017" s="2"/>
      <c r="BWH6017" s="2"/>
      <c r="BWI6017" s="2"/>
      <c r="BWJ6017" s="2"/>
      <c r="BWK6017" s="2"/>
      <c r="BWL6017" s="2"/>
      <c r="BWM6017" s="2"/>
      <c r="BWN6017" s="2"/>
      <c r="BWO6017" s="2"/>
      <c r="BWP6017" s="2"/>
      <c r="BWQ6017" s="2"/>
      <c r="BWR6017" s="2"/>
      <c r="BWS6017" s="2"/>
      <c r="BWT6017" s="2"/>
      <c r="BWU6017" s="2"/>
      <c r="BWV6017" s="2"/>
      <c r="BWW6017" s="2"/>
      <c r="BWX6017" s="2"/>
      <c r="BWY6017" s="2"/>
      <c r="BWZ6017" s="2"/>
      <c r="BXA6017" s="2"/>
      <c r="BXB6017" s="2"/>
      <c r="BXC6017" s="2"/>
      <c r="BXD6017" s="2"/>
      <c r="BXE6017" s="2"/>
      <c r="BXF6017" s="2"/>
      <c r="BXG6017" s="2"/>
      <c r="BXH6017" s="2"/>
      <c r="BXI6017" s="2"/>
      <c r="BXJ6017" s="2"/>
      <c r="BXK6017" s="2"/>
      <c r="BXL6017" s="2"/>
      <c r="BXM6017" s="2"/>
      <c r="BXN6017" s="2"/>
      <c r="BXO6017" s="2"/>
      <c r="BXP6017" s="2"/>
      <c r="BXQ6017" s="2"/>
      <c r="BXR6017" s="2"/>
      <c r="BXS6017" s="2"/>
      <c r="BXT6017" s="2"/>
      <c r="BXU6017" s="2"/>
      <c r="BXV6017" s="2"/>
      <c r="BXW6017" s="2"/>
      <c r="BXX6017" s="2"/>
      <c r="BXY6017" s="2"/>
      <c r="BXZ6017" s="2"/>
      <c r="BYA6017" s="2"/>
      <c r="BYB6017" s="2"/>
      <c r="BYC6017" s="2"/>
      <c r="BYD6017" s="2"/>
      <c r="BYE6017" s="2"/>
      <c r="BYF6017" s="2"/>
      <c r="BYG6017" s="2"/>
      <c r="BYH6017" s="2"/>
      <c r="BYI6017" s="2"/>
      <c r="BYJ6017" s="2"/>
      <c r="BYK6017" s="2"/>
      <c r="BYL6017" s="2"/>
      <c r="BYM6017" s="2"/>
      <c r="BYN6017" s="2"/>
      <c r="BYO6017" s="2"/>
      <c r="BYP6017" s="2"/>
      <c r="BYQ6017" s="2"/>
      <c r="BYR6017" s="2"/>
      <c r="BYS6017" s="2"/>
      <c r="BYT6017" s="2"/>
      <c r="BYU6017" s="2"/>
      <c r="BYV6017" s="2"/>
      <c r="BYW6017" s="2"/>
      <c r="BYX6017" s="2"/>
      <c r="BYY6017" s="2"/>
      <c r="BYZ6017" s="2"/>
      <c r="BZA6017" s="2"/>
      <c r="BZB6017" s="2"/>
      <c r="BZC6017" s="2"/>
      <c r="BZD6017" s="2"/>
      <c r="BZE6017" s="2"/>
      <c r="BZF6017" s="2"/>
      <c r="BZG6017" s="2"/>
      <c r="BZH6017" s="2"/>
      <c r="BZI6017" s="2"/>
      <c r="BZJ6017" s="2"/>
      <c r="BZK6017" s="2"/>
      <c r="BZL6017" s="2"/>
      <c r="BZM6017" s="2"/>
      <c r="BZN6017" s="2"/>
      <c r="BZO6017" s="2"/>
      <c r="BZP6017" s="2"/>
      <c r="BZQ6017" s="2"/>
      <c r="BZR6017" s="2"/>
      <c r="BZS6017" s="2"/>
      <c r="BZT6017" s="2"/>
      <c r="BZU6017" s="2"/>
      <c r="BZV6017" s="2"/>
      <c r="BZW6017" s="2"/>
      <c r="BZX6017" s="2"/>
      <c r="BZY6017" s="2"/>
      <c r="BZZ6017" s="2"/>
      <c r="CAA6017" s="2"/>
      <c r="CAB6017" s="2"/>
      <c r="CAC6017" s="2"/>
      <c r="CAD6017" s="2"/>
      <c r="CAE6017" s="2"/>
      <c r="CAF6017" s="2"/>
      <c r="CAG6017" s="2"/>
      <c r="CAH6017" s="2"/>
      <c r="CAI6017" s="2"/>
      <c r="CAJ6017" s="2"/>
      <c r="CAK6017" s="2"/>
      <c r="CAL6017" s="2"/>
      <c r="CAM6017" s="2"/>
      <c r="CAN6017" s="2"/>
      <c r="CAO6017" s="2"/>
      <c r="CAP6017" s="2"/>
      <c r="CAQ6017" s="2"/>
      <c r="CAR6017" s="2"/>
      <c r="CAS6017" s="2"/>
      <c r="CAT6017" s="2"/>
      <c r="CAU6017" s="2"/>
      <c r="CAV6017" s="2"/>
      <c r="CAW6017" s="2"/>
      <c r="CAX6017" s="2"/>
      <c r="CAY6017" s="2"/>
      <c r="CAZ6017" s="2"/>
      <c r="CBA6017" s="2"/>
      <c r="CBB6017" s="2"/>
      <c r="CBC6017" s="2"/>
      <c r="CBD6017" s="2"/>
      <c r="CBE6017" s="2"/>
      <c r="CBF6017" s="2"/>
      <c r="CBG6017" s="2"/>
      <c r="CBH6017" s="2"/>
      <c r="CBI6017" s="2"/>
      <c r="CBJ6017" s="2"/>
      <c r="CBK6017" s="2"/>
      <c r="CBL6017" s="2"/>
      <c r="CBM6017" s="2"/>
      <c r="CBN6017" s="2"/>
      <c r="CBO6017" s="2"/>
      <c r="CBP6017" s="2"/>
      <c r="CBQ6017" s="2"/>
      <c r="CBR6017" s="2"/>
      <c r="CBS6017" s="2"/>
      <c r="CBT6017" s="2"/>
      <c r="CBU6017" s="2"/>
      <c r="CBV6017" s="2"/>
      <c r="CBW6017" s="2"/>
      <c r="CBX6017" s="2"/>
      <c r="CBY6017" s="2"/>
      <c r="CBZ6017" s="2"/>
      <c r="CCA6017" s="2"/>
      <c r="CCB6017" s="2"/>
      <c r="CCC6017" s="2"/>
      <c r="CCD6017" s="2"/>
      <c r="CCE6017" s="2"/>
      <c r="CCF6017" s="2"/>
      <c r="CCG6017" s="2"/>
      <c r="CCH6017" s="2"/>
      <c r="CCI6017" s="2"/>
      <c r="CCJ6017" s="2"/>
      <c r="CCK6017" s="2"/>
      <c r="CCL6017" s="2"/>
      <c r="CCM6017" s="2"/>
      <c r="CCN6017" s="2"/>
      <c r="CCO6017" s="2"/>
      <c r="CCP6017" s="2"/>
      <c r="CCQ6017" s="2"/>
      <c r="CCR6017" s="2"/>
      <c r="CCS6017" s="2"/>
      <c r="CCT6017" s="2"/>
      <c r="CCU6017" s="2"/>
      <c r="CCV6017" s="2"/>
      <c r="CCW6017" s="2"/>
      <c r="CCX6017" s="2"/>
      <c r="CCY6017" s="2"/>
      <c r="CCZ6017" s="2"/>
      <c r="CDA6017" s="2"/>
      <c r="CDB6017" s="2"/>
      <c r="CDC6017" s="2"/>
      <c r="CDD6017" s="2"/>
      <c r="CDE6017" s="2"/>
      <c r="CDF6017" s="2"/>
      <c r="CDG6017" s="2"/>
      <c r="CDH6017" s="2"/>
      <c r="CDI6017" s="2"/>
      <c r="CDJ6017" s="2"/>
      <c r="CDK6017" s="2"/>
      <c r="CDL6017" s="2"/>
      <c r="CDM6017" s="2"/>
      <c r="CDN6017" s="2"/>
      <c r="CDO6017" s="2"/>
      <c r="CDP6017" s="2"/>
      <c r="CDQ6017" s="2"/>
      <c r="CDR6017" s="2"/>
      <c r="CDS6017" s="2"/>
      <c r="CDT6017" s="2"/>
      <c r="CDU6017" s="2"/>
      <c r="CDV6017" s="2"/>
      <c r="CDW6017" s="2"/>
      <c r="CDX6017" s="2"/>
      <c r="CDY6017" s="2"/>
      <c r="CDZ6017" s="2"/>
      <c r="CEA6017" s="2"/>
      <c r="CEB6017" s="2"/>
      <c r="CEC6017" s="2"/>
      <c r="CED6017" s="2"/>
      <c r="CEE6017" s="2"/>
      <c r="CEF6017" s="2"/>
      <c r="CEG6017" s="2"/>
      <c r="CEH6017" s="2"/>
      <c r="CEI6017" s="2"/>
      <c r="CEJ6017" s="2"/>
      <c r="CEK6017" s="2"/>
      <c r="CEL6017" s="2"/>
      <c r="CEM6017" s="2"/>
      <c r="CEN6017" s="2"/>
      <c r="CEO6017" s="2"/>
      <c r="CEP6017" s="2"/>
      <c r="CEQ6017" s="2"/>
      <c r="CER6017" s="2"/>
      <c r="CES6017" s="2"/>
      <c r="CET6017" s="2"/>
      <c r="CEU6017" s="2"/>
      <c r="CEV6017" s="2"/>
      <c r="CEW6017" s="2"/>
      <c r="CEX6017" s="2"/>
      <c r="CEY6017" s="2"/>
      <c r="CEZ6017" s="2"/>
      <c r="CFA6017" s="2"/>
      <c r="CFB6017" s="2"/>
      <c r="CFC6017" s="2"/>
      <c r="CFD6017" s="2"/>
      <c r="CFE6017" s="2"/>
      <c r="CFF6017" s="2"/>
      <c r="CFG6017" s="2"/>
      <c r="CFH6017" s="2"/>
      <c r="CFI6017" s="2"/>
      <c r="CFJ6017" s="2"/>
      <c r="CFK6017" s="2"/>
      <c r="CFL6017" s="2"/>
      <c r="CFM6017" s="2"/>
      <c r="CFN6017" s="2"/>
      <c r="CFO6017" s="2"/>
      <c r="CFP6017" s="2"/>
      <c r="CFQ6017" s="2"/>
      <c r="CFR6017" s="2"/>
      <c r="CFS6017" s="2"/>
      <c r="CFT6017" s="2"/>
      <c r="CFU6017" s="2"/>
      <c r="CFV6017" s="2"/>
      <c r="CFW6017" s="2"/>
      <c r="CFX6017" s="2"/>
      <c r="CFY6017" s="2"/>
      <c r="CFZ6017" s="2"/>
      <c r="CGA6017" s="2"/>
      <c r="CGB6017" s="2"/>
      <c r="CGC6017" s="2"/>
      <c r="CGD6017" s="2"/>
      <c r="CGE6017" s="2"/>
      <c r="CGF6017" s="2"/>
      <c r="CGG6017" s="2"/>
      <c r="CGH6017" s="2"/>
      <c r="CGI6017" s="2"/>
      <c r="CGJ6017" s="2"/>
      <c r="CGK6017" s="2"/>
      <c r="CGL6017" s="2"/>
      <c r="CGM6017" s="2"/>
      <c r="CGN6017" s="2"/>
      <c r="CGO6017" s="2"/>
      <c r="CGP6017" s="2"/>
      <c r="CGQ6017" s="2"/>
      <c r="CGR6017" s="2"/>
      <c r="CGS6017" s="2"/>
      <c r="CGT6017" s="2"/>
      <c r="CGU6017" s="2"/>
      <c r="CGV6017" s="2"/>
      <c r="CGW6017" s="2"/>
      <c r="CGX6017" s="2"/>
      <c r="CGY6017" s="2"/>
      <c r="CGZ6017" s="2"/>
      <c r="CHA6017" s="2"/>
      <c r="CHB6017" s="2"/>
      <c r="CHC6017" s="2"/>
      <c r="CHD6017" s="2"/>
      <c r="CHE6017" s="2"/>
      <c r="CHF6017" s="2"/>
      <c r="CHG6017" s="2"/>
      <c r="CHH6017" s="2"/>
      <c r="CHI6017" s="2"/>
      <c r="CHJ6017" s="2"/>
      <c r="CHK6017" s="2"/>
      <c r="CHL6017" s="2"/>
      <c r="CHM6017" s="2"/>
      <c r="CHN6017" s="2"/>
      <c r="CHO6017" s="2"/>
      <c r="CHP6017" s="2"/>
      <c r="CHQ6017" s="2"/>
      <c r="CHR6017" s="2"/>
      <c r="CHS6017" s="2"/>
      <c r="CHT6017" s="2"/>
      <c r="CHU6017" s="2"/>
      <c r="CHV6017" s="2"/>
      <c r="CHW6017" s="2"/>
      <c r="CHX6017" s="2"/>
      <c r="CHY6017" s="2"/>
      <c r="CHZ6017" s="2"/>
      <c r="CIA6017" s="2"/>
      <c r="CIB6017" s="2"/>
      <c r="CIC6017" s="2"/>
      <c r="CID6017" s="2"/>
      <c r="CIE6017" s="2"/>
      <c r="CIF6017" s="2"/>
      <c r="CIG6017" s="2"/>
      <c r="CIH6017" s="2"/>
      <c r="CII6017" s="2"/>
      <c r="CIJ6017" s="2"/>
      <c r="CIK6017" s="2"/>
      <c r="CIL6017" s="2"/>
      <c r="CIM6017" s="2"/>
      <c r="CIN6017" s="2"/>
      <c r="CIO6017" s="2"/>
      <c r="CIP6017" s="2"/>
      <c r="CIQ6017" s="2"/>
      <c r="CIR6017" s="2"/>
      <c r="CIS6017" s="2"/>
      <c r="CIT6017" s="2"/>
      <c r="CIU6017" s="2"/>
      <c r="CIV6017" s="2"/>
      <c r="CIW6017" s="2"/>
      <c r="CIX6017" s="2"/>
      <c r="CIY6017" s="2"/>
      <c r="CIZ6017" s="2"/>
      <c r="CJA6017" s="2"/>
      <c r="CJB6017" s="2"/>
      <c r="CJC6017" s="2"/>
      <c r="CJD6017" s="2"/>
      <c r="CJE6017" s="2"/>
      <c r="CJF6017" s="2"/>
      <c r="CJG6017" s="2"/>
      <c r="CJH6017" s="2"/>
      <c r="CJI6017" s="2"/>
      <c r="CJJ6017" s="2"/>
      <c r="CJK6017" s="2"/>
      <c r="CJL6017" s="2"/>
      <c r="CJM6017" s="2"/>
      <c r="CJN6017" s="2"/>
      <c r="CJO6017" s="2"/>
      <c r="CJP6017" s="2"/>
      <c r="CJQ6017" s="2"/>
      <c r="CJR6017" s="2"/>
      <c r="CJS6017" s="2"/>
      <c r="CJT6017" s="2"/>
      <c r="CJU6017" s="2"/>
      <c r="CJV6017" s="2"/>
      <c r="CJW6017" s="2"/>
      <c r="CJX6017" s="2"/>
      <c r="CJY6017" s="2"/>
      <c r="CJZ6017" s="2"/>
      <c r="CKA6017" s="2"/>
      <c r="CKB6017" s="2"/>
      <c r="CKC6017" s="2"/>
      <c r="CKD6017" s="2"/>
      <c r="CKE6017" s="2"/>
      <c r="CKF6017" s="2"/>
      <c r="CKG6017" s="2"/>
      <c r="CKH6017" s="2"/>
      <c r="CKI6017" s="2"/>
      <c r="CKJ6017" s="2"/>
      <c r="CKK6017" s="2"/>
      <c r="CKL6017" s="2"/>
      <c r="CKM6017" s="2"/>
      <c r="CKN6017" s="2"/>
      <c r="CKO6017" s="2"/>
      <c r="CKP6017" s="2"/>
      <c r="CKQ6017" s="2"/>
      <c r="CKR6017" s="2"/>
      <c r="CKS6017" s="2"/>
      <c r="CKT6017" s="2"/>
      <c r="CKU6017" s="2"/>
      <c r="CKV6017" s="2"/>
      <c r="CKW6017" s="2"/>
      <c r="CKX6017" s="2"/>
      <c r="CKY6017" s="2"/>
      <c r="CKZ6017" s="2"/>
      <c r="CLA6017" s="2"/>
      <c r="CLB6017" s="2"/>
      <c r="CLC6017" s="2"/>
      <c r="CLD6017" s="2"/>
      <c r="CLE6017" s="2"/>
      <c r="CLF6017" s="2"/>
      <c r="CLG6017" s="2"/>
      <c r="CLH6017" s="2"/>
      <c r="CLI6017" s="2"/>
      <c r="CLJ6017" s="2"/>
      <c r="CLK6017" s="2"/>
      <c r="CLL6017" s="2"/>
      <c r="CLM6017" s="2"/>
      <c r="CLN6017" s="2"/>
      <c r="CLO6017" s="2"/>
      <c r="CLP6017" s="2"/>
      <c r="CLQ6017" s="2"/>
      <c r="CLR6017" s="2"/>
      <c r="CLS6017" s="2"/>
      <c r="CLT6017" s="2"/>
      <c r="CLU6017" s="2"/>
      <c r="CLV6017" s="2"/>
      <c r="CLW6017" s="2"/>
      <c r="CLX6017" s="2"/>
      <c r="CLY6017" s="2"/>
      <c r="CLZ6017" s="2"/>
      <c r="CMA6017" s="2"/>
      <c r="CMB6017" s="2"/>
      <c r="CMC6017" s="2"/>
      <c r="CMD6017" s="2"/>
      <c r="CME6017" s="2"/>
      <c r="CMF6017" s="2"/>
      <c r="CMG6017" s="2"/>
      <c r="CMH6017" s="2"/>
      <c r="CMI6017" s="2"/>
      <c r="CMJ6017" s="2"/>
      <c r="CMK6017" s="2"/>
      <c r="CML6017" s="2"/>
      <c r="CMM6017" s="2"/>
      <c r="CMN6017" s="2"/>
      <c r="CMO6017" s="2"/>
      <c r="CMP6017" s="2"/>
      <c r="CMQ6017" s="2"/>
      <c r="CMR6017" s="2"/>
      <c r="CMS6017" s="2"/>
      <c r="CMT6017" s="2"/>
      <c r="CMU6017" s="2"/>
      <c r="CMV6017" s="2"/>
      <c r="CMW6017" s="2"/>
      <c r="CMX6017" s="2"/>
      <c r="CMY6017" s="2"/>
      <c r="CMZ6017" s="2"/>
      <c r="CNA6017" s="2"/>
      <c r="CNB6017" s="2"/>
      <c r="CNC6017" s="2"/>
      <c r="CND6017" s="2"/>
      <c r="CNE6017" s="2"/>
      <c r="CNF6017" s="2"/>
      <c r="CNG6017" s="2"/>
      <c r="CNH6017" s="2"/>
      <c r="CNI6017" s="2"/>
      <c r="CNJ6017" s="2"/>
      <c r="CNK6017" s="2"/>
      <c r="CNL6017" s="2"/>
      <c r="CNM6017" s="2"/>
      <c r="CNN6017" s="2"/>
      <c r="CNO6017" s="2"/>
      <c r="CNP6017" s="2"/>
      <c r="CNQ6017" s="2"/>
      <c r="CNR6017" s="2"/>
      <c r="CNS6017" s="2"/>
      <c r="CNT6017" s="2"/>
      <c r="CNU6017" s="2"/>
      <c r="CNV6017" s="2"/>
      <c r="CNW6017" s="2"/>
      <c r="CNX6017" s="2"/>
      <c r="CNY6017" s="2"/>
      <c r="CNZ6017" s="2"/>
      <c r="COA6017" s="2"/>
      <c r="COB6017" s="2"/>
      <c r="COC6017" s="2"/>
      <c r="COD6017" s="2"/>
      <c r="COE6017" s="2"/>
      <c r="COF6017" s="2"/>
      <c r="COG6017" s="2"/>
      <c r="COH6017" s="2"/>
      <c r="COI6017" s="2"/>
      <c r="COJ6017" s="2"/>
      <c r="COK6017" s="2"/>
      <c r="COL6017" s="2"/>
      <c r="COM6017" s="2"/>
      <c r="CON6017" s="2"/>
      <c r="COO6017" s="2"/>
      <c r="COP6017" s="2"/>
      <c r="COQ6017" s="2"/>
      <c r="COR6017" s="2"/>
      <c r="COS6017" s="2"/>
      <c r="COT6017" s="2"/>
      <c r="COU6017" s="2"/>
      <c r="COV6017" s="2"/>
      <c r="COW6017" s="2"/>
      <c r="COX6017" s="2"/>
      <c r="COY6017" s="2"/>
      <c r="COZ6017" s="2"/>
      <c r="CPA6017" s="2"/>
      <c r="CPB6017" s="2"/>
      <c r="CPC6017" s="2"/>
      <c r="CPD6017" s="2"/>
      <c r="CPE6017" s="2"/>
      <c r="CPF6017" s="2"/>
      <c r="CPG6017" s="2"/>
      <c r="CPH6017" s="2"/>
      <c r="CPI6017" s="2"/>
      <c r="CPJ6017" s="2"/>
      <c r="CPK6017" s="2"/>
      <c r="CPL6017" s="2"/>
      <c r="CPM6017" s="2"/>
      <c r="CPN6017" s="2"/>
      <c r="CPO6017" s="2"/>
      <c r="CPP6017" s="2"/>
      <c r="CPQ6017" s="2"/>
      <c r="CPR6017" s="2"/>
      <c r="CPS6017" s="2"/>
      <c r="CPT6017" s="2"/>
      <c r="CPU6017" s="2"/>
      <c r="CPV6017" s="2"/>
      <c r="CPW6017" s="2"/>
      <c r="CPX6017" s="2"/>
      <c r="CPY6017" s="2"/>
      <c r="CPZ6017" s="2"/>
      <c r="CQA6017" s="2"/>
      <c r="CQB6017" s="2"/>
      <c r="CQC6017" s="2"/>
      <c r="CQD6017" s="2"/>
      <c r="CQE6017" s="2"/>
      <c r="CQF6017" s="2"/>
      <c r="CQG6017" s="2"/>
      <c r="CQH6017" s="2"/>
      <c r="CQI6017" s="2"/>
      <c r="CQJ6017" s="2"/>
      <c r="CQK6017" s="2"/>
      <c r="CQL6017" s="2"/>
      <c r="CQM6017" s="2"/>
      <c r="CQN6017" s="2"/>
      <c r="CQO6017" s="2"/>
      <c r="CQP6017" s="2"/>
      <c r="CQQ6017" s="2"/>
      <c r="CQR6017" s="2"/>
      <c r="CQS6017" s="2"/>
      <c r="CQT6017" s="2"/>
      <c r="CQU6017" s="2"/>
      <c r="CQV6017" s="2"/>
      <c r="CQW6017" s="2"/>
      <c r="CQX6017" s="2"/>
      <c r="CQY6017" s="2"/>
      <c r="CQZ6017" s="2"/>
      <c r="CRA6017" s="2"/>
      <c r="CRB6017" s="2"/>
      <c r="CRC6017" s="2"/>
      <c r="CRD6017" s="2"/>
      <c r="CRE6017" s="2"/>
      <c r="CRF6017" s="2"/>
      <c r="CRG6017" s="2"/>
      <c r="CRH6017" s="2"/>
      <c r="CRI6017" s="2"/>
      <c r="CRJ6017" s="2"/>
      <c r="CRK6017" s="2"/>
      <c r="CRL6017" s="2"/>
      <c r="CRM6017" s="2"/>
      <c r="CRN6017" s="2"/>
      <c r="CRO6017" s="2"/>
      <c r="CRP6017" s="2"/>
      <c r="CRQ6017" s="2"/>
      <c r="CRR6017" s="2"/>
      <c r="CRS6017" s="2"/>
      <c r="CRT6017" s="2"/>
      <c r="CRU6017" s="2"/>
      <c r="CRV6017" s="2"/>
      <c r="CRW6017" s="2"/>
      <c r="CRX6017" s="2"/>
      <c r="CRY6017" s="2"/>
      <c r="CRZ6017" s="2"/>
      <c r="CSA6017" s="2"/>
      <c r="CSB6017" s="2"/>
      <c r="CSC6017" s="2"/>
      <c r="CSD6017" s="2"/>
      <c r="CSE6017" s="2"/>
      <c r="CSF6017" s="2"/>
      <c r="CSG6017" s="2"/>
      <c r="CSH6017" s="2"/>
      <c r="CSI6017" s="2"/>
      <c r="CSJ6017" s="2"/>
      <c r="CSK6017" s="2"/>
      <c r="CSL6017" s="2"/>
      <c r="CSM6017" s="2"/>
      <c r="CSN6017" s="2"/>
      <c r="CSO6017" s="2"/>
      <c r="CSP6017" s="2"/>
      <c r="CSQ6017" s="2"/>
      <c r="CSR6017" s="2"/>
      <c r="CSS6017" s="2"/>
      <c r="CST6017" s="2"/>
      <c r="CSU6017" s="2"/>
      <c r="CSV6017" s="2"/>
      <c r="CSW6017" s="2"/>
      <c r="CSX6017" s="2"/>
      <c r="CSY6017" s="2"/>
      <c r="CSZ6017" s="2"/>
      <c r="CTA6017" s="2"/>
      <c r="CTB6017" s="2"/>
      <c r="CTC6017" s="2"/>
      <c r="CTD6017" s="2"/>
      <c r="CTE6017" s="2"/>
      <c r="CTF6017" s="2"/>
      <c r="CTG6017" s="2"/>
      <c r="CTH6017" s="2"/>
      <c r="CTI6017" s="2"/>
      <c r="CTJ6017" s="2"/>
      <c r="CTK6017" s="2"/>
      <c r="CTL6017" s="2"/>
      <c r="CTM6017" s="2"/>
      <c r="CTN6017" s="2"/>
      <c r="CTO6017" s="2"/>
      <c r="CTP6017" s="2"/>
      <c r="CTQ6017" s="2"/>
      <c r="CTR6017" s="2"/>
      <c r="CTS6017" s="2"/>
      <c r="CTT6017" s="2"/>
      <c r="CTU6017" s="2"/>
      <c r="CTV6017" s="2"/>
      <c r="CTW6017" s="2"/>
      <c r="CTX6017" s="2"/>
      <c r="CTY6017" s="2"/>
      <c r="CTZ6017" s="2"/>
      <c r="CUA6017" s="2"/>
      <c r="CUB6017" s="2"/>
      <c r="CUC6017" s="2"/>
      <c r="CUD6017" s="2"/>
      <c r="CUE6017" s="2"/>
      <c r="CUF6017" s="2"/>
      <c r="CUG6017" s="2"/>
      <c r="CUH6017" s="2"/>
      <c r="CUI6017" s="2"/>
      <c r="CUJ6017" s="2"/>
      <c r="CUK6017" s="2"/>
      <c r="CUL6017" s="2"/>
      <c r="CUM6017" s="2"/>
      <c r="CUN6017" s="2"/>
      <c r="CUO6017" s="2"/>
      <c r="CUP6017" s="2"/>
      <c r="CUQ6017" s="2"/>
      <c r="CUR6017" s="2"/>
      <c r="CUS6017" s="2"/>
      <c r="CUT6017" s="2"/>
      <c r="CUU6017" s="2"/>
      <c r="CUV6017" s="2"/>
      <c r="CUW6017" s="2"/>
      <c r="CUX6017" s="2"/>
      <c r="CUY6017" s="2"/>
      <c r="CUZ6017" s="2"/>
      <c r="CVA6017" s="2"/>
      <c r="CVB6017" s="2"/>
      <c r="CVC6017" s="2"/>
      <c r="CVD6017" s="2"/>
      <c r="CVE6017" s="2"/>
      <c r="CVF6017" s="2"/>
      <c r="CVG6017" s="2"/>
      <c r="CVH6017" s="2"/>
      <c r="CVI6017" s="2"/>
      <c r="CVJ6017" s="2"/>
      <c r="CVK6017" s="2"/>
      <c r="CVL6017" s="2"/>
      <c r="CVM6017" s="2"/>
      <c r="CVN6017" s="2"/>
      <c r="CVO6017" s="2"/>
      <c r="CVP6017" s="2"/>
      <c r="CVQ6017" s="2"/>
      <c r="CVR6017" s="2"/>
      <c r="CVS6017" s="2"/>
      <c r="CVT6017" s="2"/>
      <c r="CVU6017" s="2"/>
      <c r="CVV6017" s="2"/>
      <c r="CVW6017" s="2"/>
      <c r="CVX6017" s="2"/>
      <c r="CVY6017" s="2"/>
      <c r="CVZ6017" s="2"/>
      <c r="CWA6017" s="2"/>
      <c r="CWB6017" s="2"/>
      <c r="CWC6017" s="2"/>
      <c r="CWD6017" s="2"/>
      <c r="CWE6017" s="2"/>
      <c r="CWF6017" s="2"/>
      <c r="CWG6017" s="2"/>
      <c r="CWH6017" s="2"/>
      <c r="CWI6017" s="2"/>
      <c r="CWJ6017" s="2"/>
      <c r="CWK6017" s="2"/>
      <c r="CWL6017" s="2"/>
      <c r="CWM6017" s="2"/>
      <c r="CWN6017" s="2"/>
      <c r="CWO6017" s="2"/>
      <c r="CWP6017" s="2"/>
      <c r="CWQ6017" s="2"/>
      <c r="CWR6017" s="2"/>
      <c r="CWS6017" s="2"/>
      <c r="CWT6017" s="2"/>
      <c r="CWU6017" s="2"/>
      <c r="CWV6017" s="2"/>
      <c r="CWW6017" s="2"/>
      <c r="CWX6017" s="2"/>
      <c r="CWY6017" s="2"/>
      <c r="CWZ6017" s="2"/>
      <c r="CXA6017" s="2"/>
      <c r="CXB6017" s="2"/>
      <c r="CXC6017" s="2"/>
      <c r="CXD6017" s="2"/>
      <c r="CXE6017" s="2"/>
      <c r="CXF6017" s="2"/>
      <c r="CXG6017" s="2"/>
      <c r="CXH6017" s="2"/>
      <c r="CXI6017" s="2"/>
      <c r="CXJ6017" s="2"/>
      <c r="CXK6017" s="2"/>
      <c r="CXL6017" s="2"/>
      <c r="CXM6017" s="2"/>
      <c r="CXN6017" s="2"/>
      <c r="CXO6017" s="2"/>
      <c r="CXP6017" s="2"/>
      <c r="CXQ6017" s="2"/>
      <c r="CXR6017" s="2"/>
      <c r="CXS6017" s="2"/>
      <c r="CXT6017" s="2"/>
      <c r="CXU6017" s="2"/>
      <c r="CXV6017" s="2"/>
      <c r="CXW6017" s="2"/>
      <c r="CXX6017" s="2"/>
      <c r="CXY6017" s="2"/>
      <c r="CXZ6017" s="2"/>
      <c r="CYA6017" s="2"/>
      <c r="CYB6017" s="2"/>
      <c r="CYC6017" s="2"/>
      <c r="CYD6017" s="2"/>
      <c r="CYE6017" s="2"/>
      <c r="CYF6017" s="2"/>
      <c r="CYG6017" s="2"/>
      <c r="CYH6017" s="2"/>
      <c r="CYI6017" s="2"/>
      <c r="CYJ6017" s="2"/>
      <c r="CYK6017" s="2"/>
      <c r="CYL6017" s="2"/>
      <c r="CYM6017" s="2"/>
      <c r="CYN6017" s="2"/>
      <c r="CYO6017" s="2"/>
      <c r="CYP6017" s="2"/>
      <c r="CYQ6017" s="2"/>
      <c r="CYR6017" s="2"/>
      <c r="CYS6017" s="2"/>
      <c r="CYT6017" s="2"/>
      <c r="CYU6017" s="2"/>
      <c r="CYV6017" s="2"/>
      <c r="CYW6017" s="2"/>
      <c r="CYX6017" s="2"/>
      <c r="CYY6017" s="2"/>
      <c r="CYZ6017" s="2"/>
      <c r="CZA6017" s="2"/>
      <c r="CZB6017" s="2"/>
      <c r="CZC6017" s="2"/>
      <c r="CZD6017" s="2"/>
      <c r="CZE6017" s="2"/>
      <c r="CZF6017" s="2"/>
      <c r="CZG6017" s="2"/>
      <c r="CZH6017" s="2"/>
      <c r="CZI6017" s="2"/>
      <c r="CZJ6017" s="2"/>
      <c r="CZK6017" s="2"/>
      <c r="CZL6017" s="2"/>
      <c r="CZM6017" s="2"/>
      <c r="CZN6017" s="2"/>
      <c r="CZO6017" s="2"/>
      <c r="CZP6017" s="2"/>
      <c r="CZQ6017" s="2"/>
      <c r="CZR6017" s="2"/>
      <c r="CZS6017" s="2"/>
      <c r="CZT6017" s="2"/>
      <c r="CZU6017" s="2"/>
      <c r="CZV6017" s="2"/>
      <c r="CZW6017" s="2"/>
      <c r="CZX6017" s="2"/>
      <c r="CZY6017" s="2"/>
      <c r="CZZ6017" s="2"/>
      <c r="DAA6017" s="2"/>
      <c r="DAB6017" s="2"/>
      <c r="DAC6017" s="2"/>
      <c r="DAD6017" s="2"/>
      <c r="DAE6017" s="2"/>
      <c r="DAF6017" s="2"/>
      <c r="DAG6017" s="2"/>
      <c r="DAH6017" s="2"/>
      <c r="DAI6017" s="2"/>
      <c r="DAJ6017" s="2"/>
      <c r="DAK6017" s="2"/>
      <c r="DAL6017" s="2"/>
      <c r="DAM6017" s="2"/>
      <c r="DAN6017" s="2"/>
      <c r="DAO6017" s="2"/>
      <c r="DAP6017" s="2"/>
      <c r="DAQ6017" s="2"/>
      <c r="DAR6017" s="2"/>
      <c r="DAS6017" s="2"/>
      <c r="DAT6017" s="2"/>
      <c r="DAU6017" s="2"/>
      <c r="DAV6017" s="2"/>
      <c r="DAW6017" s="2"/>
      <c r="DAX6017" s="2"/>
      <c r="DAY6017" s="2"/>
      <c r="DAZ6017" s="2"/>
      <c r="DBA6017" s="2"/>
      <c r="DBB6017" s="2"/>
      <c r="DBC6017" s="2"/>
      <c r="DBD6017" s="2"/>
      <c r="DBE6017" s="2"/>
      <c r="DBF6017" s="2"/>
      <c r="DBG6017" s="2"/>
      <c r="DBH6017" s="2"/>
      <c r="DBI6017" s="2"/>
      <c r="DBJ6017" s="2"/>
      <c r="DBK6017" s="2"/>
      <c r="DBL6017" s="2"/>
      <c r="DBM6017" s="2"/>
      <c r="DBN6017" s="2"/>
      <c r="DBO6017" s="2"/>
      <c r="DBP6017" s="2"/>
      <c r="DBQ6017" s="2"/>
      <c r="DBR6017" s="2"/>
      <c r="DBS6017" s="2"/>
      <c r="DBT6017" s="2"/>
      <c r="DBU6017" s="2"/>
      <c r="DBV6017" s="2"/>
      <c r="DBW6017" s="2"/>
      <c r="DBX6017" s="2"/>
      <c r="DBY6017" s="2"/>
      <c r="DBZ6017" s="2"/>
      <c r="DCA6017" s="2"/>
      <c r="DCB6017" s="2"/>
      <c r="DCC6017" s="2"/>
      <c r="DCD6017" s="2"/>
      <c r="DCE6017" s="2"/>
      <c r="DCF6017" s="2"/>
      <c r="DCG6017" s="2"/>
      <c r="DCH6017" s="2"/>
      <c r="DCI6017" s="2"/>
      <c r="DCJ6017" s="2"/>
      <c r="DCK6017" s="2"/>
      <c r="DCL6017" s="2"/>
      <c r="DCM6017" s="2"/>
      <c r="DCN6017" s="2"/>
      <c r="DCO6017" s="2"/>
      <c r="DCP6017" s="2"/>
      <c r="DCQ6017" s="2"/>
      <c r="DCR6017" s="2"/>
      <c r="DCS6017" s="2"/>
      <c r="DCT6017" s="2"/>
      <c r="DCU6017" s="2"/>
      <c r="DCV6017" s="2"/>
      <c r="DCW6017" s="2"/>
      <c r="DCX6017" s="2"/>
      <c r="DCY6017" s="2"/>
      <c r="DCZ6017" s="2"/>
      <c r="DDA6017" s="2"/>
      <c r="DDB6017" s="2"/>
      <c r="DDC6017" s="2"/>
      <c r="DDD6017" s="2"/>
      <c r="DDE6017" s="2"/>
      <c r="DDF6017" s="2"/>
      <c r="DDG6017" s="2"/>
      <c r="DDH6017" s="2"/>
      <c r="DDI6017" s="2"/>
      <c r="DDJ6017" s="2"/>
      <c r="DDK6017" s="2"/>
      <c r="DDL6017" s="2"/>
      <c r="DDM6017" s="2"/>
      <c r="DDN6017" s="2"/>
      <c r="DDO6017" s="2"/>
      <c r="DDP6017" s="2"/>
      <c r="DDQ6017" s="2"/>
      <c r="DDR6017" s="2"/>
      <c r="DDS6017" s="2"/>
      <c r="DDT6017" s="2"/>
      <c r="DDU6017" s="2"/>
      <c r="DDV6017" s="2"/>
      <c r="DDW6017" s="2"/>
      <c r="DDX6017" s="2"/>
      <c r="DDY6017" s="2"/>
      <c r="DDZ6017" s="2"/>
      <c r="DEA6017" s="2"/>
      <c r="DEB6017" s="2"/>
      <c r="DEC6017" s="2"/>
      <c r="DED6017" s="2"/>
      <c r="DEE6017" s="2"/>
      <c r="DEF6017" s="2"/>
      <c r="DEG6017" s="2"/>
      <c r="DEH6017" s="2"/>
      <c r="DEI6017" s="2"/>
      <c r="DEJ6017" s="2"/>
      <c r="DEK6017" s="2"/>
      <c r="DEL6017" s="2"/>
      <c r="DEM6017" s="2"/>
      <c r="DEN6017" s="2"/>
      <c r="DEO6017" s="2"/>
      <c r="DEP6017" s="2"/>
      <c r="DEQ6017" s="2"/>
      <c r="DER6017" s="2"/>
      <c r="DES6017" s="2"/>
      <c r="DET6017" s="2"/>
      <c r="DEU6017" s="2"/>
      <c r="DEV6017" s="2"/>
      <c r="DEW6017" s="2"/>
      <c r="DEX6017" s="2"/>
      <c r="DEY6017" s="2"/>
      <c r="DEZ6017" s="2"/>
      <c r="DFA6017" s="2"/>
      <c r="DFB6017" s="2"/>
      <c r="DFC6017" s="2"/>
      <c r="DFD6017" s="2"/>
      <c r="DFE6017" s="2"/>
      <c r="DFF6017" s="2"/>
      <c r="DFG6017" s="2"/>
      <c r="DFH6017" s="2"/>
      <c r="DFI6017" s="2"/>
      <c r="DFJ6017" s="2"/>
      <c r="DFK6017" s="2"/>
      <c r="DFL6017" s="2"/>
      <c r="DFM6017" s="2"/>
      <c r="DFN6017" s="2"/>
      <c r="DFO6017" s="2"/>
      <c r="DFP6017" s="2"/>
      <c r="DFQ6017" s="2"/>
      <c r="DFR6017" s="2"/>
      <c r="DFS6017" s="2"/>
      <c r="DFT6017" s="2"/>
      <c r="DFU6017" s="2"/>
      <c r="DFV6017" s="2"/>
      <c r="DFW6017" s="2"/>
      <c r="DFX6017" s="2"/>
      <c r="DFY6017" s="2"/>
      <c r="DFZ6017" s="2"/>
      <c r="DGA6017" s="2"/>
      <c r="DGB6017" s="2"/>
      <c r="DGC6017" s="2"/>
      <c r="DGD6017" s="2"/>
      <c r="DGE6017" s="2"/>
      <c r="DGF6017" s="2"/>
      <c r="DGG6017" s="2"/>
      <c r="DGH6017" s="2"/>
      <c r="DGI6017" s="2"/>
      <c r="DGJ6017" s="2"/>
      <c r="DGK6017" s="2"/>
      <c r="DGL6017" s="2"/>
      <c r="DGM6017" s="2"/>
      <c r="DGN6017" s="2"/>
      <c r="DGO6017" s="2"/>
      <c r="DGP6017" s="2"/>
      <c r="DGQ6017" s="2"/>
      <c r="DGR6017" s="2"/>
      <c r="DGS6017" s="2"/>
      <c r="DGT6017" s="2"/>
      <c r="DGU6017" s="2"/>
      <c r="DGV6017" s="2"/>
      <c r="DGW6017" s="2"/>
      <c r="DGX6017" s="2"/>
      <c r="DGY6017" s="2"/>
      <c r="DGZ6017" s="2"/>
      <c r="DHA6017" s="2"/>
      <c r="DHB6017" s="2"/>
      <c r="DHC6017" s="2"/>
      <c r="DHD6017" s="2"/>
      <c r="DHE6017" s="2"/>
      <c r="DHF6017" s="2"/>
      <c r="DHG6017" s="2"/>
      <c r="DHH6017" s="2"/>
      <c r="DHI6017" s="2"/>
      <c r="DHJ6017" s="2"/>
      <c r="DHK6017" s="2"/>
      <c r="DHL6017" s="2"/>
      <c r="DHM6017" s="2"/>
      <c r="DHN6017" s="2"/>
      <c r="DHO6017" s="2"/>
      <c r="DHP6017" s="2"/>
      <c r="DHQ6017" s="2"/>
      <c r="DHR6017" s="2"/>
      <c r="DHS6017" s="2"/>
      <c r="DHT6017" s="2"/>
      <c r="DHU6017" s="2"/>
      <c r="DHV6017" s="2"/>
      <c r="DHW6017" s="2"/>
      <c r="DHX6017" s="2"/>
      <c r="DHY6017" s="2"/>
      <c r="DHZ6017" s="2"/>
      <c r="DIA6017" s="2"/>
      <c r="DIB6017" s="2"/>
      <c r="DIC6017" s="2"/>
      <c r="DID6017" s="2"/>
      <c r="DIE6017" s="2"/>
      <c r="DIF6017" s="2"/>
      <c r="DIG6017" s="2"/>
      <c r="DIH6017" s="2"/>
      <c r="DII6017" s="2"/>
      <c r="DIJ6017" s="2"/>
      <c r="DIK6017" s="2"/>
      <c r="DIL6017" s="2"/>
      <c r="DIM6017" s="2"/>
      <c r="DIN6017" s="2"/>
      <c r="DIO6017" s="2"/>
      <c r="DIP6017" s="2"/>
      <c r="DIQ6017" s="2"/>
      <c r="DIR6017" s="2"/>
      <c r="DIS6017" s="2"/>
      <c r="DIT6017" s="2"/>
      <c r="DIU6017" s="2"/>
      <c r="DIV6017" s="2"/>
      <c r="DIW6017" s="2"/>
      <c r="DIX6017" s="2"/>
      <c r="DIY6017" s="2"/>
      <c r="DIZ6017" s="2"/>
      <c r="DJA6017" s="2"/>
      <c r="DJB6017" s="2"/>
      <c r="DJC6017" s="2"/>
      <c r="DJD6017" s="2"/>
      <c r="DJE6017" s="2"/>
      <c r="DJF6017" s="2"/>
      <c r="DJG6017" s="2"/>
      <c r="DJH6017" s="2"/>
      <c r="DJI6017" s="2"/>
      <c r="DJJ6017" s="2"/>
      <c r="DJK6017" s="2"/>
      <c r="DJL6017" s="2"/>
      <c r="DJM6017" s="2"/>
      <c r="DJN6017" s="2"/>
      <c r="DJO6017" s="2"/>
      <c r="DJP6017" s="2"/>
      <c r="DJQ6017" s="2"/>
      <c r="DJR6017" s="2"/>
      <c r="DJS6017" s="2"/>
      <c r="DJT6017" s="2"/>
      <c r="DJU6017" s="2"/>
      <c r="DJV6017" s="2"/>
      <c r="DJW6017" s="2"/>
      <c r="DJX6017" s="2"/>
      <c r="DJY6017" s="2"/>
      <c r="DJZ6017" s="2"/>
      <c r="DKA6017" s="2"/>
      <c r="DKB6017" s="2"/>
      <c r="DKC6017" s="2"/>
      <c r="DKD6017" s="2"/>
      <c r="DKE6017" s="2"/>
      <c r="DKF6017" s="2"/>
      <c r="DKG6017" s="2"/>
      <c r="DKH6017" s="2"/>
      <c r="DKI6017" s="2"/>
      <c r="DKJ6017" s="2"/>
      <c r="DKK6017" s="2"/>
      <c r="DKL6017" s="2"/>
      <c r="DKM6017" s="2"/>
      <c r="DKN6017" s="2"/>
      <c r="DKO6017" s="2"/>
      <c r="DKP6017" s="2"/>
      <c r="DKQ6017" s="2"/>
      <c r="DKR6017" s="2"/>
      <c r="DKS6017" s="2"/>
      <c r="DKT6017" s="2"/>
      <c r="DKU6017" s="2"/>
      <c r="DKV6017" s="2"/>
      <c r="DKW6017" s="2"/>
      <c r="DKX6017" s="2"/>
      <c r="DKY6017" s="2"/>
      <c r="DKZ6017" s="2"/>
      <c r="DLA6017" s="2"/>
      <c r="DLB6017" s="2"/>
      <c r="DLC6017" s="2"/>
      <c r="DLD6017" s="2"/>
      <c r="DLE6017" s="2"/>
      <c r="DLF6017" s="2"/>
      <c r="DLG6017" s="2"/>
      <c r="DLH6017" s="2"/>
      <c r="DLI6017" s="2"/>
      <c r="DLJ6017" s="2"/>
      <c r="DLK6017" s="2"/>
      <c r="DLL6017" s="2"/>
      <c r="DLM6017" s="2"/>
      <c r="DLN6017" s="2"/>
      <c r="DLO6017" s="2"/>
      <c r="DLP6017" s="2"/>
      <c r="DLQ6017" s="2"/>
      <c r="DLR6017" s="2"/>
      <c r="DLS6017" s="2"/>
      <c r="DLT6017" s="2"/>
      <c r="DLU6017" s="2"/>
      <c r="DLV6017" s="2"/>
      <c r="DLW6017" s="2"/>
      <c r="DLX6017" s="2"/>
      <c r="DLY6017" s="2"/>
      <c r="DLZ6017" s="2"/>
      <c r="DMA6017" s="2"/>
      <c r="DMB6017" s="2"/>
      <c r="DMC6017" s="2"/>
      <c r="DMD6017" s="2"/>
      <c r="DME6017" s="2"/>
      <c r="DMF6017" s="2"/>
      <c r="DMG6017" s="2"/>
      <c r="DMH6017" s="2"/>
      <c r="DMI6017" s="2"/>
      <c r="DMJ6017" s="2"/>
      <c r="DMK6017" s="2"/>
      <c r="DML6017" s="2"/>
      <c r="DMM6017" s="2"/>
      <c r="DMN6017" s="2"/>
      <c r="DMO6017" s="2"/>
      <c r="DMP6017" s="2"/>
      <c r="DMQ6017" s="2"/>
      <c r="DMR6017" s="2"/>
      <c r="DMS6017" s="2"/>
      <c r="DMT6017" s="2"/>
      <c r="DMU6017" s="2"/>
      <c r="DMV6017" s="2"/>
      <c r="DMW6017" s="2"/>
      <c r="DMX6017" s="2"/>
      <c r="DMY6017" s="2"/>
      <c r="DMZ6017" s="2"/>
      <c r="DNA6017" s="2"/>
      <c r="DNB6017" s="2"/>
      <c r="DNC6017" s="2"/>
      <c r="DND6017" s="2"/>
      <c r="DNE6017" s="2"/>
      <c r="DNF6017" s="2"/>
      <c r="DNG6017" s="2"/>
      <c r="DNH6017" s="2"/>
      <c r="DNI6017" s="2"/>
      <c r="DNJ6017" s="2"/>
      <c r="DNK6017" s="2"/>
      <c r="DNL6017" s="2"/>
      <c r="DNM6017" s="2"/>
      <c r="DNN6017" s="2"/>
      <c r="DNO6017" s="2"/>
      <c r="DNP6017" s="2"/>
      <c r="DNQ6017" s="2"/>
      <c r="DNR6017" s="2"/>
      <c r="DNS6017" s="2"/>
      <c r="DNT6017" s="2"/>
      <c r="DNU6017" s="2"/>
      <c r="DNV6017" s="2"/>
      <c r="DNW6017" s="2"/>
      <c r="DNX6017" s="2"/>
      <c r="DNY6017" s="2"/>
      <c r="DNZ6017" s="2"/>
      <c r="DOA6017" s="2"/>
      <c r="DOB6017" s="2"/>
      <c r="DOC6017" s="2"/>
      <c r="DOD6017" s="2"/>
      <c r="DOE6017" s="2"/>
      <c r="DOF6017" s="2"/>
      <c r="DOG6017" s="2"/>
      <c r="DOH6017" s="2"/>
      <c r="DOI6017" s="2"/>
      <c r="DOJ6017" s="2"/>
      <c r="DOK6017" s="2"/>
      <c r="DOL6017" s="2"/>
      <c r="DOM6017" s="2"/>
      <c r="DON6017" s="2"/>
      <c r="DOO6017" s="2"/>
      <c r="DOP6017" s="2"/>
      <c r="DOQ6017" s="2"/>
      <c r="DOR6017" s="2"/>
      <c r="DOS6017" s="2"/>
      <c r="DOT6017" s="2"/>
      <c r="DOU6017" s="2"/>
      <c r="DOV6017" s="2"/>
      <c r="DOW6017" s="2"/>
      <c r="DOX6017" s="2"/>
      <c r="DOY6017" s="2"/>
      <c r="DOZ6017" s="2"/>
      <c r="DPA6017" s="2"/>
      <c r="DPB6017" s="2"/>
      <c r="DPC6017" s="2"/>
      <c r="DPD6017" s="2"/>
      <c r="DPE6017" s="2"/>
      <c r="DPF6017" s="2"/>
      <c r="DPG6017" s="2"/>
      <c r="DPH6017" s="2"/>
      <c r="DPI6017" s="2"/>
      <c r="DPJ6017" s="2"/>
      <c r="DPK6017" s="2"/>
      <c r="DPL6017" s="2"/>
      <c r="DPM6017" s="2"/>
      <c r="DPN6017" s="2"/>
      <c r="DPO6017" s="2"/>
      <c r="DPP6017" s="2"/>
      <c r="DPQ6017" s="2"/>
      <c r="DPR6017" s="2"/>
      <c r="DPS6017" s="2"/>
      <c r="DPT6017" s="2"/>
      <c r="DPU6017" s="2"/>
      <c r="DPV6017" s="2"/>
      <c r="DPW6017" s="2"/>
      <c r="DPX6017" s="2"/>
      <c r="DPY6017" s="2"/>
      <c r="DPZ6017" s="2"/>
      <c r="DQA6017" s="2"/>
      <c r="DQB6017" s="2"/>
      <c r="DQC6017" s="2"/>
      <c r="DQD6017" s="2"/>
      <c r="DQE6017" s="2"/>
      <c r="DQF6017" s="2"/>
      <c r="DQG6017" s="2"/>
      <c r="DQH6017" s="2"/>
      <c r="DQI6017" s="2"/>
      <c r="DQJ6017" s="2"/>
      <c r="DQK6017" s="2"/>
      <c r="DQL6017" s="2"/>
      <c r="DQM6017" s="2"/>
      <c r="DQN6017" s="2"/>
      <c r="DQO6017" s="2"/>
      <c r="DQP6017" s="2"/>
      <c r="DQQ6017" s="2"/>
      <c r="DQR6017" s="2"/>
      <c r="DQS6017" s="2"/>
      <c r="DQT6017" s="2"/>
      <c r="DQU6017" s="2"/>
      <c r="DQV6017" s="2"/>
      <c r="DQW6017" s="2"/>
      <c r="DQX6017" s="2"/>
      <c r="DQY6017" s="2"/>
      <c r="DQZ6017" s="2"/>
      <c r="DRA6017" s="2"/>
      <c r="DRB6017" s="2"/>
      <c r="DRC6017" s="2"/>
      <c r="DRD6017" s="2"/>
      <c r="DRE6017" s="2"/>
      <c r="DRF6017" s="2"/>
      <c r="DRG6017" s="2"/>
      <c r="DRH6017" s="2"/>
      <c r="DRI6017" s="2"/>
      <c r="DRJ6017" s="2"/>
      <c r="DRK6017" s="2"/>
      <c r="DRL6017" s="2"/>
      <c r="DRM6017" s="2"/>
      <c r="DRN6017" s="2"/>
      <c r="DRO6017" s="2"/>
      <c r="DRP6017" s="2"/>
      <c r="DRQ6017" s="2"/>
      <c r="DRR6017" s="2"/>
      <c r="DRS6017" s="2"/>
      <c r="DRT6017" s="2"/>
      <c r="DRU6017" s="2"/>
      <c r="DRV6017" s="2"/>
      <c r="DRW6017" s="2"/>
      <c r="DRX6017" s="2"/>
      <c r="DRY6017" s="2"/>
      <c r="DRZ6017" s="2"/>
      <c r="DSA6017" s="2"/>
      <c r="DSB6017" s="2"/>
      <c r="DSC6017" s="2"/>
      <c r="DSD6017" s="2"/>
      <c r="DSE6017" s="2"/>
      <c r="DSF6017" s="2"/>
      <c r="DSG6017" s="2"/>
      <c r="DSH6017" s="2"/>
      <c r="DSI6017" s="2"/>
      <c r="DSJ6017" s="2"/>
      <c r="DSK6017" s="2"/>
      <c r="DSL6017" s="2"/>
      <c r="DSM6017" s="2"/>
      <c r="DSN6017" s="2"/>
      <c r="DSO6017" s="2"/>
      <c r="DSP6017" s="2"/>
      <c r="DSQ6017" s="2"/>
      <c r="DSR6017" s="2"/>
      <c r="DSS6017" s="2"/>
      <c r="DST6017" s="2"/>
      <c r="DSU6017" s="2"/>
      <c r="DSV6017" s="2"/>
      <c r="DSW6017" s="2"/>
      <c r="DSX6017" s="2"/>
      <c r="DSY6017" s="2"/>
      <c r="DSZ6017" s="2"/>
      <c r="DTA6017" s="2"/>
      <c r="DTB6017" s="2"/>
      <c r="DTC6017" s="2"/>
      <c r="DTD6017" s="2"/>
      <c r="DTE6017" s="2"/>
      <c r="DTF6017" s="2"/>
      <c r="DTG6017" s="2"/>
      <c r="DTH6017" s="2"/>
      <c r="DTI6017" s="2"/>
      <c r="DTJ6017" s="2"/>
      <c r="DTK6017" s="2"/>
      <c r="DTL6017" s="2"/>
      <c r="DTM6017" s="2"/>
      <c r="DTN6017" s="2"/>
      <c r="DTO6017" s="2"/>
      <c r="DTP6017" s="2"/>
      <c r="DTQ6017" s="2"/>
      <c r="DTR6017" s="2"/>
      <c r="DTS6017" s="2"/>
      <c r="DTT6017" s="2"/>
      <c r="DTU6017" s="2"/>
      <c r="DTV6017" s="2"/>
      <c r="DTW6017" s="2"/>
      <c r="DTX6017" s="2"/>
      <c r="DTY6017" s="2"/>
      <c r="DTZ6017" s="2"/>
      <c r="DUA6017" s="2"/>
      <c r="DUB6017" s="2"/>
      <c r="DUC6017" s="2"/>
      <c r="DUD6017" s="2"/>
      <c r="DUE6017" s="2"/>
      <c r="DUF6017" s="2"/>
      <c r="DUG6017" s="2"/>
      <c r="DUH6017" s="2"/>
      <c r="DUI6017" s="2"/>
      <c r="DUJ6017" s="2"/>
      <c r="DUK6017" s="2"/>
      <c r="DUL6017" s="2"/>
      <c r="DUM6017" s="2"/>
      <c r="DUN6017" s="2"/>
      <c r="DUO6017" s="2"/>
      <c r="DUP6017" s="2"/>
      <c r="DUQ6017" s="2"/>
      <c r="DUR6017" s="2"/>
      <c r="DUS6017" s="2"/>
      <c r="DUT6017" s="2"/>
      <c r="DUU6017" s="2"/>
      <c r="DUV6017" s="2"/>
      <c r="DUW6017" s="2"/>
      <c r="DUX6017" s="2"/>
      <c r="DUY6017" s="2"/>
      <c r="DUZ6017" s="2"/>
      <c r="DVA6017" s="2"/>
      <c r="DVB6017" s="2"/>
      <c r="DVC6017" s="2"/>
      <c r="DVD6017" s="2"/>
      <c r="DVE6017" s="2"/>
      <c r="DVF6017" s="2"/>
      <c r="DVG6017" s="2"/>
      <c r="DVH6017" s="2"/>
      <c r="DVI6017" s="2"/>
      <c r="DVJ6017" s="2"/>
      <c r="DVK6017" s="2"/>
      <c r="DVL6017" s="2"/>
      <c r="DVM6017" s="2"/>
      <c r="DVN6017" s="2"/>
      <c r="DVO6017" s="2"/>
      <c r="DVP6017" s="2"/>
      <c r="DVQ6017" s="2"/>
      <c r="DVR6017" s="2"/>
      <c r="DVS6017" s="2"/>
      <c r="DVT6017" s="2"/>
      <c r="DVU6017" s="2"/>
      <c r="DVV6017" s="2"/>
      <c r="DVW6017" s="2"/>
      <c r="DVX6017" s="2"/>
      <c r="DVY6017" s="2"/>
      <c r="DVZ6017" s="2"/>
      <c r="DWA6017" s="2"/>
      <c r="DWB6017" s="2"/>
      <c r="DWC6017" s="2"/>
      <c r="DWD6017" s="2"/>
      <c r="DWE6017" s="2"/>
      <c r="DWF6017" s="2"/>
      <c r="DWG6017" s="2"/>
      <c r="DWH6017" s="2"/>
      <c r="DWI6017" s="2"/>
      <c r="DWJ6017" s="2"/>
      <c r="DWK6017" s="2"/>
      <c r="DWL6017" s="2"/>
      <c r="DWM6017" s="2"/>
      <c r="DWN6017" s="2"/>
      <c r="DWO6017" s="2"/>
      <c r="DWP6017" s="2"/>
      <c r="DWQ6017" s="2"/>
      <c r="DWR6017" s="2"/>
      <c r="DWS6017" s="2"/>
      <c r="DWT6017" s="2"/>
      <c r="DWU6017" s="2"/>
      <c r="DWV6017" s="2"/>
      <c r="DWW6017" s="2"/>
      <c r="DWX6017" s="2"/>
      <c r="DWY6017" s="2"/>
      <c r="DWZ6017" s="2"/>
      <c r="DXA6017" s="2"/>
      <c r="DXB6017" s="2"/>
      <c r="DXC6017" s="2"/>
      <c r="DXD6017" s="2"/>
      <c r="DXE6017" s="2"/>
      <c r="DXF6017" s="2"/>
      <c r="DXG6017" s="2"/>
      <c r="DXH6017" s="2"/>
      <c r="DXI6017" s="2"/>
      <c r="DXJ6017" s="2"/>
      <c r="DXK6017" s="2"/>
      <c r="DXL6017" s="2"/>
      <c r="DXM6017" s="2"/>
      <c r="DXN6017" s="2"/>
      <c r="DXO6017" s="2"/>
      <c r="DXP6017" s="2"/>
      <c r="DXQ6017" s="2"/>
      <c r="DXR6017" s="2"/>
      <c r="DXS6017" s="2"/>
      <c r="DXT6017" s="2"/>
      <c r="DXU6017" s="2"/>
      <c r="DXV6017" s="2"/>
      <c r="DXW6017" s="2"/>
      <c r="DXX6017" s="2"/>
      <c r="DXY6017" s="2"/>
      <c r="DXZ6017" s="2"/>
      <c r="DYA6017" s="2"/>
      <c r="DYB6017" s="2"/>
      <c r="DYC6017" s="2"/>
      <c r="DYD6017" s="2"/>
      <c r="DYE6017" s="2"/>
      <c r="DYF6017" s="2"/>
      <c r="DYG6017" s="2"/>
      <c r="DYH6017" s="2"/>
      <c r="DYI6017" s="2"/>
      <c r="DYJ6017" s="2"/>
      <c r="DYK6017" s="2"/>
      <c r="DYL6017" s="2"/>
      <c r="DYM6017" s="2"/>
      <c r="DYN6017" s="2"/>
      <c r="DYO6017" s="2"/>
      <c r="DYP6017" s="2"/>
      <c r="DYQ6017" s="2"/>
      <c r="DYR6017" s="2"/>
      <c r="DYS6017" s="2"/>
      <c r="DYT6017" s="2"/>
      <c r="DYU6017" s="2"/>
      <c r="DYV6017" s="2"/>
      <c r="DYW6017" s="2"/>
      <c r="DYX6017" s="2"/>
      <c r="DYY6017" s="2"/>
      <c r="DYZ6017" s="2"/>
      <c r="DZA6017" s="2"/>
      <c r="DZB6017" s="2"/>
      <c r="DZC6017" s="2"/>
      <c r="DZD6017" s="2"/>
      <c r="DZE6017" s="2"/>
      <c r="DZF6017" s="2"/>
      <c r="DZG6017" s="2"/>
      <c r="DZH6017" s="2"/>
      <c r="DZI6017" s="2"/>
      <c r="DZJ6017" s="2"/>
      <c r="DZK6017" s="2"/>
      <c r="DZL6017" s="2"/>
      <c r="DZM6017" s="2"/>
      <c r="DZN6017" s="2"/>
      <c r="DZO6017" s="2"/>
      <c r="DZP6017" s="2"/>
      <c r="DZQ6017" s="2"/>
      <c r="DZR6017" s="2"/>
      <c r="DZS6017" s="2"/>
      <c r="DZT6017" s="2"/>
      <c r="DZU6017" s="2"/>
      <c r="DZV6017" s="2"/>
      <c r="DZW6017" s="2"/>
      <c r="DZX6017" s="2"/>
      <c r="DZY6017" s="2"/>
      <c r="DZZ6017" s="2"/>
      <c r="EAA6017" s="2"/>
      <c r="EAB6017" s="2"/>
      <c r="EAC6017" s="2"/>
      <c r="EAD6017" s="2"/>
      <c r="EAE6017" s="2"/>
      <c r="EAF6017" s="2"/>
      <c r="EAG6017" s="2"/>
      <c r="EAH6017" s="2"/>
      <c r="EAI6017" s="2"/>
      <c r="EAJ6017" s="2"/>
      <c r="EAK6017" s="2"/>
      <c r="EAL6017" s="2"/>
      <c r="EAM6017" s="2"/>
      <c r="EAN6017" s="2"/>
      <c r="EAO6017" s="2"/>
      <c r="EAP6017" s="2"/>
      <c r="EAQ6017" s="2"/>
      <c r="EAR6017" s="2"/>
      <c r="EAS6017" s="2"/>
      <c r="EAT6017" s="2"/>
      <c r="EAU6017" s="2"/>
      <c r="EAV6017" s="2"/>
      <c r="EAW6017" s="2"/>
      <c r="EAX6017" s="2"/>
      <c r="EAY6017" s="2"/>
      <c r="EAZ6017" s="2"/>
      <c r="EBA6017" s="2"/>
      <c r="EBB6017" s="2"/>
      <c r="EBC6017" s="2"/>
      <c r="EBD6017" s="2"/>
      <c r="EBE6017" s="2"/>
      <c r="EBF6017" s="2"/>
      <c r="EBG6017" s="2"/>
      <c r="EBH6017" s="2"/>
      <c r="EBI6017" s="2"/>
      <c r="EBJ6017" s="2"/>
      <c r="EBK6017" s="2"/>
      <c r="EBL6017" s="2"/>
      <c r="EBM6017" s="2"/>
      <c r="EBN6017" s="2"/>
      <c r="EBO6017" s="2"/>
      <c r="EBP6017" s="2"/>
      <c r="EBQ6017" s="2"/>
      <c r="EBR6017" s="2"/>
      <c r="EBS6017" s="2"/>
      <c r="EBT6017" s="2"/>
      <c r="EBU6017" s="2"/>
      <c r="EBV6017" s="2"/>
      <c r="EBW6017" s="2"/>
      <c r="EBX6017" s="2"/>
      <c r="EBY6017" s="2"/>
      <c r="EBZ6017" s="2"/>
      <c r="ECA6017" s="2"/>
      <c r="ECB6017" s="2"/>
      <c r="ECC6017" s="2"/>
      <c r="ECD6017" s="2"/>
      <c r="ECE6017" s="2"/>
      <c r="ECF6017" s="2"/>
      <c r="ECG6017" s="2"/>
      <c r="ECH6017" s="2"/>
      <c r="ECI6017" s="2"/>
      <c r="ECJ6017" s="2"/>
      <c r="ECK6017" s="2"/>
      <c r="ECL6017" s="2"/>
      <c r="ECM6017" s="2"/>
      <c r="ECN6017" s="2"/>
      <c r="ECO6017" s="2"/>
      <c r="ECP6017" s="2"/>
      <c r="ECQ6017" s="2"/>
      <c r="ECR6017" s="2"/>
      <c r="ECS6017" s="2"/>
      <c r="ECT6017" s="2"/>
      <c r="ECU6017" s="2"/>
      <c r="ECV6017" s="2"/>
      <c r="ECW6017" s="2"/>
      <c r="ECX6017" s="2"/>
      <c r="ECY6017" s="2"/>
      <c r="ECZ6017" s="2"/>
      <c r="EDA6017" s="2"/>
      <c r="EDB6017" s="2"/>
      <c r="EDC6017" s="2"/>
      <c r="EDD6017" s="2"/>
      <c r="EDE6017" s="2"/>
      <c r="EDF6017" s="2"/>
      <c r="EDG6017" s="2"/>
      <c r="EDH6017" s="2"/>
      <c r="EDI6017" s="2"/>
      <c r="EDJ6017" s="2"/>
      <c r="EDK6017" s="2"/>
      <c r="EDL6017" s="2"/>
      <c r="EDM6017" s="2"/>
      <c r="EDN6017" s="2"/>
      <c r="EDO6017" s="2"/>
      <c r="EDP6017" s="2"/>
      <c r="EDQ6017" s="2"/>
      <c r="EDR6017" s="2"/>
      <c r="EDS6017" s="2"/>
      <c r="EDT6017" s="2"/>
      <c r="EDU6017" s="2"/>
      <c r="EDV6017" s="2"/>
      <c r="EDW6017" s="2"/>
      <c r="EDX6017" s="2"/>
      <c r="EDY6017" s="2"/>
      <c r="EDZ6017" s="2"/>
      <c r="EEA6017" s="2"/>
      <c r="EEB6017" s="2"/>
      <c r="EEC6017" s="2"/>
      <c r="EED6017" s="2"/>
      <c r="EEE6017" s="2"/>
      <c r="EEF6017" s="2"/>
      <c r="EEG6017" s="2"/>
      <c r="EEH6017" s="2"/>
      <c r="EEI6017" s="2"/>
      <c r="EEJ6017" s="2"/>
      <c r="EEK6017" s="2"/>
      <c r="EEL6017" s="2"/>
      <c r="EEM6017" s="2"/>
      <c r="EEN6017" s="2"/>
      <c r="EEO6017" s="2"/>
      <c r="EEP6017" s="2"/>
      <c r="EEQ6017" s="2"/>
      <c r="EER6017" s="2"/>
      <c r="EES6017" s="2"/>
      <c r="EET6017" s="2"/>
      <c r="EEU6017" s="2"/>
      <c r="EEV6017" s="2"/>
      <c r="EEW6017" s="2"/>
      <c r="EEX6017" s="2"/>
      <c r="EEY6017" s="2"/>
      <c r="EEZ6017" s="2"/>
      <c r="EFA6017" s="2"/>
      <c r="EFB6017" s="2"/>
      <c r="EFC6017" s="2"/>
      <c r="EFD6017" s="2"/>
      <c r="EFE6017" s="2"/>
      <c r="EFF6017" s="2"/>
      <c r="EFG6017" s="2"/>
      <c r="EFH6017" s="2"/>
      <c r="EFI6017" s="2"/>
      <c r="EFJ6017" s="2"/>
      <c r="EFK6017" s="2"/>
      <c r="EFL6017" s="2"/>
      <c r="EFM6017" s="2"/>
      <c r="EFN6017" s="2"/>
      <c r="EFO6017" s="2"/>
      <c r="EFP6017" s="2"/>
      <c r="EFQ6017" s="2"/>
      <c r="EFR6017" s="2"/>
      <c r="EFS6017" s="2"/>
      <c r="EFT6017" s="2"/>
      <c r="EFU6017" s="2"/>
      <c r="EFV6017" s="2"/>
      <c r="EFW6017" s="2"/>
      <c r="EFX6017" s="2"/>
      <c r="EFY6017" s="2"/>
      <c r="EFZ6017" s="2"/>
      <c r="EGA6017" s="2"/>
      <c r="EGB6017" s="2"/>
      <c r="EGC6017" s="2"/>
      <c r="EGD6017" s="2"/>
      <c r="EGE6017" s="2"/>
      <c r="EGF6017" s="2"/>
      <c r="EGG6017" s="2"/>
      <c r="EGH6017" s="2"/>
      <c r="EGI6017" s="2"/>
      <c r="EGJ6017" s="2"/>
      <c r="EGK6017" s="2"/>
      <c r="EGL6017" s="2"/>
      <c r="EGM6017" s="2"/>
      <c r="EGN6017" s="2"/>
      <c r="EGO6017" s="2"/>
      <c r="EGP6017" s="2"/>
      <c r="EGQ6017" s="2"/>
      <c r="EGR6017" s="2"/>
      <c r="EGS6017" s="2"/>
      <c r="EGT6017" s="2"/>
      <c r="EGU6017" s="2"/>
      <c r="EGV6017" s="2"/>
      <c r="EGW6017" s="2"/>
      <c r="EGX6017" s="2"/>
      <c r="EGY6017" s="2"/>
      <c r="EGZ6017" s="2"/>
      <c r="EHA6017" s="2"/>
      <c r="EHB6017" s="2"/>
      <c r="EHC6017" s="2"/>
      <c r="EHD6017" s="2"/>
      <c r="EHE6017" s="2"/>
      <c r="EHF6017" s="2"/>
      <c r="EHG6017" s="2"/>
      <c r="EHH6017" s="2"/>
      <c r="EHI6017" s="2"/>
      <c r="EHJ6017" s="2"/>
      <c r="EHK6017" s="2"/>
      <c r="EHL6017" s="2"/>
      <c r="EHM6017" s="2"/>
      <c r="EHN6017" s="2"/>
      <c r="EHO6017" s="2"/>
      <c r="EHP6017" s="2"/>
      <c r="EHQ6017" s="2"/>
      <c r="EHR6017" s="2"/>
      <c r="EHS6017" s="2"/>
      <c r="EHT6017" s="2"/>
      <c r="EHU6017" s="2"/>
      <c r="EHV6017" s="2"/>
      <c r="EHW6017" s="2"/>
      <c r="EHX6017" s="2"/>
      <c r="EHY6017" s="2"/>
      <c r="EHZ6017" s="2"/>
      <c r="EIA6017" s="2"/>
      <c r="EIB6017" s="2"/>
      <c r="EIC6017" s="2"/>
      <c r="EID6017" s="2"/>
      <c r="EIE6017" s="2"/>
      <c r="EIF6017" s="2"/>
      <c r="EIG6017" s="2"/>
      <c r="EIH6017" s="2"/>
      <c r="EII6017" s="2"/>
      <c r="EIJ6017" s="2"/>
      <c r="EIK6017" s="2"/>
      <c r="EIL6017" s="2"/>
      <c r="EIM6017" s="2"/>
      <c r="EIN6017" s="2"/>
      <c r="EIO6017" s="2"/>
      <c r="EIP6017" s="2"/>
      <c r="EIQ6017" s="2"/>
      <c r="EIR6017" s="2"/>
      <c r="EIS6017" s="2"/>
      <c r="EIT6017" s="2"/>
      <c r="EIU6017" s="2"/>
      <c r="EIV6017" s="2"/>
      <c r="EIW6017" s="2"/>
      <c r="EIX6017" s="2"/>
      <c r="EIY6017" s="2"/>
      <c r="EIZ6017" s="2"/>
      <c r="EJA6017" s="2"/>
      <c r="EJB6017" s="2"/>
      <c r="EJC6017" s="2"/>
      <c r="EJD6017" s="2"/>
      <c r="EJE6017" s="2"/>
      <c r="EJF6017" s="2"/>
      <c r="EJG6017" s="2"/>
      <c r="EJH6017" s="2"/>
      <c r="EJI6017" s="2"/>
      <c r="EJJ6017" s="2"/>
      <c r="EJK6017" s="2"/>
      <c r="EJL6017" s="2"/>
      <c r="EJM6017" s="2"/>
      <c r="EJN6017" s="2"/>
      <c r="EJO6017" s="2"/>
      <c r="EJP6017" s="2"/>
      <c r="EJQ6017" s="2"/>
      <c r="EJR6017" s="2"/>
      <c r="EJS6017" s="2"/>
      <c r="EJT6017" s="2"/>
      <c r="EJU6017" s="2"/>
      <c r="EJV6017" s="2"/>
      <c r="EJW6017" s="2"/>
      <c r="EJX6017" s="2"/>
      <c r="EJY6017" s="2"/>
      <c r="EJZ6017" s="2"/>
      <c r="EKA6017" s="2"/>
      <c r="EKB6017" s="2"/>
      <c r="EKC6017" s="2"/>
      <c r="EKD6017" s="2"/>
      <c r="EKE6017" s="2"/>
      <c r="EKF6017" s="2"/>
      <c r="EKG6017" s="2"/>
      <c r="EKH6017" s="2"/>
      <c r="EKI6017" s="2"/>
      <c r="EKJ6017" s="2"/>
      <c r="EKK6017" s="2"/>
      <c r="EKL6017" s="2"/>
      <c r="EKM6017" s="2"/>
      <c r="EKN6017" s="2"/>
      <c r="EKO6017" s="2"/>
      <c r="EKP6017" s="2"/>
      <c r="EKQ6017" s="2"/>
      <c r="EKR6017" s="2"/>
      <c r="EKS6017" s="2"/>
      <c r="EKT6017" s="2"/>
      <c r="EKU6017" s="2"/>
      <c r="EKV6017" s="2"/>
      <c r="EKW6017" s="2"/>
      <c r="EKX6017" s="2"/>
      <c r="EKY6017" s="2"/>
      <c r="EKZ6017" s="2"/>
      <c r="ELA6017" s="2"/>
      <c r="ELB6017" s="2"/>
      <c r="ELC6017" s="2"/>
      <c r="ELD6017" s="2"/>
      <c r="ELE6017" s="2"/>
      <c r="ELF6017" s="2"/>
      <c r="ELG6017" s="2"/>
      <c r="ELH6017" s="2"/>
      <c r="ELI6017" s="2"/>
      <c r="ELJ6017" s="2"/>
      <c r="ELK6017" s="2"/>
      <c r="ELL6017" s="2"/>
      <c r="ELM6017" s="2"/>
      <c r="ELN6017" s="2"/>
      <c r="ELO6017" s="2"/>
      <c r="ELP6017" s="2"/>
      <c r="ELQ6017" s="2"/>
      <c r="ELR6017" s="2"/>
      <c r="ELS6017" s="2"/>
      <c r="ELT6017" s="2"/>
      <c r="ELU6017" s="2"/>
      <c r="ELV6017" s="2"/>
      <c r="ELW6017" s="2"/>
      <c r="ELX6017" s="2"/>
      <c r="ELY6017" s="2"/>
      <c r="ELZ6017" s="2"/>
      <c r="EMA6017" s="2"/>
      <c r="EMB6017" s="2"/>
      <c r="EMC6017" s="2"/>
      <c r="EMD6017" s="2"/>
      <c r="EME6017" s="2"/>
      <c r="EMF6017" s="2"/>
      <c r="EMG6017" s="2"/>
      <c r="EMH6017" s="2"/>
      <c r="EMI6017" s="2"/>
      <c r="EMJ6017" s="2"/>
      <c r="EMK6017" s="2"/>
      <c r="EML6017" s="2"/>
      <c r="EMM6017" s="2"/>
      <c r="EMN6017" s="2"/>
      <c r="EMO6017" s="2"/>
      <c r="EMP6017" s="2"/>
      <c r="EMQ6017" s="2"/>
      <c r="EMR6017" s="2"/>
      <c r="EMS6017" s="2"/>
      <c r="EMT6017" s="2"/>
      <c r="EMU6017" s="2"/>
      <c r="EMV6017" s="2"/>
      <c r="EMW6017" s="2"/>
      <c r="EMX6017" s="2"/>
      <c r="EMY6017" s="2"/>
      <c r="EMZ6017" s="2"/>
      <c r="ENA6017" s="2"/>
      <c r="ENB6017" s="2"/>
      <c r="ENC6017" s="2"/>
      <c r="END6017" s="2"/>
      <c r="ENE6017" s="2"/>
      <c r="ENF6017" s="2"/>
      <c r="ENG6017" s="2"/>
      <c r="ENH6017" s="2"/>
      <c r="ENI6017" s="2"/>
      <c r="ENJ6017" s="2"/>
      <c r="ENK6017" s="2"/>
      <c r="ENL6017" s="2"/>
      <c r="ENM6017" s="2"/>
      <c r="ENN6017" s="2"/>
      <c r="ENO6017" s="2"/>
      <c r="ENP6017" s="2"/>
      <c r="ENQ6017" s="2"/>
      <c r="ENR6017" s="2"/>
      <c r="ENS6017" s="2"/>
      <c r="ENT6017" s="2"/>
      <c r="ENU6017" s="2"/>
      <c r="ENV6017" s="2"/>
      <c r="ENW6017" s="2"/>
      <c r="ENX6017" s="2"/>
      <c r="ENY6017" s="2"/>
      <c r="ENZ6017" s="2"/>
      <c r="EOA6017" s="2"/>
      <c r="EOB6017" s="2"/>
      <c r="EOC6017" s="2"/>
      <c r="EOD6017" s="2"/>
      <c r="EOE6017" s="2"/>
      <c r="EOF6017" s="2"/>
      <c r="EOG6017" s="2"/>
      <c r="EOH6017" s="2"/>
      <c r="EOI6017" s="2"/>
      <c r="EOJ6017" s="2"/>
      <c r="EOK6017" s="2"/>
      <c r="EOL6017" s="2"/>
      <c r="EOM6017" s="2"/>
      <c r="EON6017" s="2"/>
      <c r="EOO6017" s="2"/>
      <c r="EOP6017" s="2"/>
      <c r="EOQ6017" s="2"/>
      <c r="EOR6017" s="2"/>
      <c r="EOS6017" s="2"/>
      <c r="EOT6017" s="2"/>
      <c r="EOU6017" s="2"/>
      <c r="EOV6017" s="2"/>
      <c r="EOW6017" s="2"/>
      <c r="EOX6017" s="2"/>
      <c r="EOY6017" s="2"/>
      <c r="EOZ6017" s="2"/>
      <c r="EPA6017" s="2"/>
      <c r="EPB6017" s="2"/>
      <c r="EPC6017" s="2"/>
      <c r="EPD6017" s="2"/>
      <c r="EPE6017" s="2"/>
      <c r="EPF6017" s="2"/>
      <c r="EPG6017" s="2"/>
      <c r="EPH6017" s="2"/>
      <c r="EPI6017" s="2"/>
      <c r="EPJ6017" s="2"/>
      <c r="EPK6017" s="2"/>
      <c r="EPL6017" s="2"/>
      <c r="EPM6017" s="2"/>
      <c r="EPN6017" s="2"/>
      <c r="EPO6017" s="2"/>
      <c r="EPP6017" s="2"/>
      <c r="EPQ6017" s="2"/>
      <c r="EPR6017" s="2"/>
      <c r="EPS6017" s="2"/>
      <c r="EPT6017" s="2"/>
      <c r="EPU6017" s="2"/>
      <c r="EPV6017" s="2"/>
      <c r="EPW6017" s="2"/>
      <c r="EPX6017" s="2"/>
      <c r="EPY6017" s="2"/>
      <c r="EPZ6017" s="2"/>
      <c r="EQA6017" s="2"/>
      <c r="EQB6017" s="2"/>
      <c r="EQC6017" s="2"/>
      <c r="EQD6017" s="2"/>
      <c r="EQE6017" s="2"/>
      <c r="EQF6017" s="2"/>
      <c r="EQG6017" s="2"/>
      <c r="EQH6017" s="2"/>
      <c r="EQI6017" s="2"/>
      <c r="EQJ6017" s="2"/>
      <c r="EQK6017" s="2"/>
      <c r="EQL6017" s="2"/>
      <c r="EQM6017" s="2"/>
      <c r="EQN6017" s="2"/>
      <c r="EQO6017" s="2"/>
      <c r="EQP6017" s="2"/>
      <c r="EQQ6017" s="2"/>
      <c r="EQR6017" s="2"/>
      <c r="EQS6017" s="2"/>
      <c r="EQT6017" s="2"/>
      <c r="EQU6017" s="2"/>
      <c r="EQV6017" s="2"/>
      <c r="EQW6017" s="2"/>
      <c r="EQX6017" s="2"/>
      <c r="EQY6017" s="2"/>
      <c r="EQZ6017" s="2"/>
      <c r="ERA6017" s="2"/>
      <c r="ERB6017" s="2"/>
      <c r="ERC6017" s="2"/>
      <c r="ERD6017" s="2"/>
      <c r="ERE6017" s="2"/>
      <c r="ERF6017" s="2"/>
      <c r="ERG6017" s="2"/>
      <c r="ERH6017" s="2"/>
      <c r="ERI6017" s="2"/>
      <c r="ERJ6017" s="2"/>
      <c r="ERK6017" s="2"/>
      <c r="ERL6017" s="2"/>
      <c r="ERM6017" s="2"/>
      <c r="ERN6017" s="2"/>
      <c r="ERO6017" s="2"/>
      <c r="ERP6017" s="2"/>
      <c r="ERQ6017" s="2"/>
      <c r="ERR6017" s="2"/>
      <c r="ERS6017" s="2"/>
      <c r="ERT6017" s="2"/>
      <c r="ERU6017" s="2"/>
      <c r="ERV6017" s="2"/>
      <c r="ERW6017" s="2"/>
      <c r="ERX6017" s="2"/>
      <c r="ERY6017" s="2"/>
      <c r="ERZ6017" s="2"/>
      <c r="ESA6017" s="2"/>
      <c r="ESB6017" s="2"/>
      <c r="ESC6017" s="2"/>
      <c r="ESD6017" s="2"/>
      <c r="ESE6017" s="2"/>
      <c r="ESF6017" s="2"/>
      <c r="ESG6017" s="2"/>
      <c r="ESH6017" s="2"/>
      <c r="ESI6017" s="2"/>
      <c r="ESJ6017" s="2"/>
      <c r="ESK6017" s="2"/>
      <c r="ESL6017" s="2"/>
      <c r="ESM6017" s="2"/>
      <c r="ESN6017" s="2"/>
      <c r="ESO6017" s="2"/>
      <c r="ESP6017" s="2"/>
      <c r="ESQ6017" s="2"/>
      <c r="ESR6017" s="2"/>
      <c r="ESS6017" s="2"/>
      <c r="EST6017" s="2"/>
      <c r="ESU6017" s="2"/>
      <c r="ESV6017" s="2"/>
      <c r="ESW6017" s="2"/>
      <c r="ESX6017" s="2"/>
      <c r="ESY6017" s="2"/>
      <c r="ESZ6017" s="2"/>
      <c r="ETA6017" s="2"/>
      <c r="ETB6017" s="2"/>
      <c r="ETC6017" s="2"/>
      <c r="ETD6017" s="2"/>
      <c r="ETE6017" s="2"/>
      <c r="ETF6017" s="2"/>
      <c r="ETG6017" s="2"/>
      <c r="ETH6017" s="2"/>
      <c r="ETI6017" s="2"/>
      <c r="ETJ6017" s="2"/>
      <c r="ETK6017" s="2"/>
      <c r="ETL6017" s="2"/>
      <c r="ETM6017" s="2"/>
      <c r="ETN6017" s="2"/>
      <c r="ETO6017" s="2"/>
      <c r="ETP6017" s="2"/>
      <c r="ETQ6017" s="2"/>
      <c r="ETR6017" s="2"/>
      <c r="ETS6017" s="2"/>
      <c r="ETT6017" s="2"/>
      <c r="ETU6017" s="2"/>
      <c r="ETV6017" s="2"/>
      <c r="ETW6017" s="2"/>
      <c r="ETX6017" s="2"/>
      <c r="ETY6017" s="2"/>
      <c r="ETZ6017" s="2"/>
      <c r="EUA6017" s="2"/>
      <c r="EUB6017" s="2"/>
      <c r="EUC6017" s="2"/>
      <c r="EUD6017" s="2"/>
      <c r="EUE6017" s="2"/>
      <c r="EUF6017" s="2"/>
      <c r="EUG6017" s="2"/>
      <c r="EUH6017" s="2"/>
      <c r="EUI6017" s="2"/>
      <c r="EUJ6017" s="2"/>
      <c r="EUK6017" s="2"/>
      <c r="EUL6017" s="2"/>
      <c r="EUM6017" s="2"/>
      <c r="EUN6017" s="2"/>
      <c r="EUO6017" s="2"/>
      <c r="EUP6017" s="2"/>
      <c r="EUQ6017" s="2"/>
      <c r="EUR6017" s="2"/>
      <c r="EUS6017" s="2"/>
      <c r="EUT6017" s="2"/>
      <c r="EUU6017" s="2"/>
      <c r="EUV6017" s="2"/>
      <c r="EUW6017" s="2"/>
      <c r="EUX6017" s="2"/>
      <c r="EUY6017" s="2"/>
      <c r="EUZ6017" s="2"/>
      <c r="EVA6017" s="2"/>
      <c r="EVB6017" s="2"/>
      <c r="EVC6017" s="2"/>
      <c r="EVD6017" s="2"/>
      <c r="EVE6017" s="2"/>
      <c r="EVF6017" s="2"/>
      <c r="EVG6017" s="2"/>
      <c r="EVH6017" s="2"/>
      <c r="EVI6017" s="2"/>
      <c r="EVJ6017" s="2"/>
      <c r="EVK6017" s="2"/>
      <c r="EVL6017" s="2"/>
      <c r="EVM6017" s="2"/>
      <c r="EVN6017" s="2"/>
      <c r="EVO6017" s="2"/>
      <c r="EVP6017" s="2"/>
      <c r="EVQ6017" s="2"/>
      <c r="EVR6017" s="2"/>
      <c r="EVS6017" s="2"/>
      <c r="EVT6017" s="2"/>
      <c r="EVU6017" s="2"/>
      <c r="EVV6017" s="2"/>
      <c r="EVW6017" s="2"/>
      <c r="EVX6017" s="2"/>
      <c r="EVY6017" s="2"/>
      <c r="EVZ6017" s="2"/>
      <c r="EWA6017" s="2"/>
      <c r="EWB6017" s="2"/>
      <c r="EWC6017" s="2"/>
      <c r="EWD6017" s="2"/>
      <c r="EWE6017" s="2"/>
      <c r="EWF6017" s="2"/>
      <c r="EWG6017" s="2"/>
      <c r="EWH6017" s="2"/>
      <c r="EWI6017" s="2"/>
      <c r="EWJ6017" s="2"/>
      <c r="EWK6017" s="2"/>
      <c r="EWL6017" s="2"/>
      <c r="EWM6017" s="2"/>
      <c r="EWN6017" s="2"/>
      <c r="EWO6017" s="2"/>
      <c r="EWP6017" s="2"/>
      <c r="EWQ6017" s="2"/>
      <c r="EWR6017" s="2"/>
      <c r="EWS6017" s="2"/>
      <c r="EWT6017" s="2"/>
      <c r="EWU6017" s="2"/>
      <c r="EWV6017" s="2"/>
      <c r="EWW6017" s="2"/>
      <c r="EWX6017" s="2"/>
      <c r="EWY6017" s="2"/>
      <c r="EWZ6017" s="2"/>
      <c r="EXA6017" s="2"/>
      <c r="EXB6017" s="2"/>
      <c r="EXC6017" s="2"/>
      <c r="EXD6017" s="2"/>
      <c r="EXE6017" s="2"/>
      <c r="EXF6017" s="2"/>
      <c r="EXG6017" s="2"/>
      <c r="EXH6017" s="2"/>
      <c r="EXI6017" s="2"/>
      <c r="EXJ6017" s="2"/>
      <c r="EXK6017" s="2"/>
      <c r="EXL6017" s="2"/>
      <c r="EXM6017" s="2"/>
      <c r="EXN6017" s="2"/>
      <c r="EXO6017" s="2"/>
      <c r="EXP6017" s="2"/>
      <c r="EXQ6017" s="2"/>
      <c r="EXR6017" s="2"/>
      <c r="EXS6017" s="2"/>
      <c r="EXT6017" s="2"/>
      <c r="EXU6017" s="2"/>
      <c r="EXV6017" s="2"/>
      <c r="EXW6017" s="2"/>
      <c r="EXX6017" s="2"/>
      <c r="EXY6017" s="2"/>
      <c r="EXZ6017" s="2"/>
      <c r="EYA6017" s="2"/>
      <c r="EYB6017" s="2"/>
      <c r="EYC6017" s="2"/>
      <c r="EYD6017" s="2"/>
      <c r="EYE6017" s="2"/>
      <c r="EYF6017" s="2"/>
      <c r="EYG6017" s="2"/>
      <c r="EYH6017" s="2"/>
      <c r="EYI6017" s="2"/>
      <c r="EYJ6017" s="2"/>
      <c r="EYK6017" s="2"/>
      <c r="EYL6017" s="2"/>
      <c r="EYM6017" s="2"/>
      <c r="EYN6017" s="2"/>
      <c r="EYO6017" s="2"/>
      <c r="EYP6017" s="2"/>
      <c r="EYQ6017" s="2"/>
      <c r="EYR6017" s="2"/>
      <c r="EYS6017" s="2"/>
      <c r="EYT6017" s="2"/>
      <c r="EYU6017" s="2"/>
      <c r="EYV6017" s="2"/>
      <c r="EYW6017" s="2"/>
      <c r="EYX6017" s="2"/>
      <c r="EYY6017" s="2"/>
      <c r="EYZ6017" s="2"/>
      <c r="EZA6017" s="2"/>
      <c r="EZB6017" s="2"/>
      <c r="EZC6017" s="2"/>
      <c r="EZD6017" s="2"/>
      <c r="EZE6017" s="2"/>
      <c r="EZF6017" s="2"/>
      <c r="EZG6017" s="2"/>
      <c r="EZH6017" s="2"/>
      <c r="EZI6017" s="2"/>
      <c r="EZJ6017" s="2"/>
      <c r="EZK6017" s="2"/>
      <c r="EZL6017" s="2"/>
      <c r="EZM6017" s="2"/>
      <c r="EZN6017" s="2"/>
      <c r="EZO6017" s="2"/>
      <c r="EZP6017" s="2"/>
      <c r="EZQ6017" s="2"/>
      <c r="EZR6017" s="2"/>
      <c r="EZS6017" s="2"/>
      <c r="EZT6017" s="2"/>
      <c r="EZU6017" s="2"/>
      <c r="EZV6017" s="2"/>
      <c r="EZW6017" s="2"/>
      <c r="EZX6017" s="2"/>
      <c r="EZY6017" s="2"/>
      <c r="EZZ6017" s="2"/>
      <c r="FAA6017" s="2"/>
      <c r="FAB6017" s="2"/>
      <c r="FAC6017" s="2"/>
      <c r="FAD6017" s="2"/>
      <c r="FAE6017" s="2"/>
      <c r="FAF6017" s="2"/>
      <c r="FAG6017" s="2"/>
      <c r="FAH6017" s="2"/>
      <c r="FAI6017" s="2"/>
      <c r="FAJ6017" s="2"/>
      <c r="FAK6017" s="2"/>
      <c r="FAL6017" s="2"/>
      <c r="FAM6017" s="2"/>
      <c r="FAN6017" s="2"/>
      <c r="FAO6017" s="2"/>
      <c r="FAP6017" s="2"/>
      <c r="FAQ6017" s="2"/>
      <c r="FAR6017" s="2"/>
      <c r="FAS6017" s="2"/>
      <c r="FAT6017" s="2"/>
      <c r="FAU6017" s="2"/>
      <c r="FAV6017" s="2"/>
      <c r="FAW6017" s="2"/>
      <c r="FAX6017" s="2"/>
      <c r="FAY6017" s="2"/>
      <c r="FAZ6017" s="2"/>
      <c r="FBA6017" s="2"/>
      <c r="FBB6017" s="2"/>
      <c r="FBC6017" s="2"/>
      <c r="FBD6017" s="2"/>
      <c r="FBE6017" s="2"/>
      <c r="FBF6017" s="2"/>
      <c r="FBG6017" s="2"/>
      <c r="FBH6017" s="2"/>
      <c r="FBI6017" s="2"/>
      <c r="FBJ6017" s="2"/>
      <c r="FBK6017" s="2"/>
      <c r="FBL6017" s="2"/>
      <c r="FBM6017" s="2"/>
      <c r="FBN6017" s="2"/>
      <c r="FBO6017" s="2"/>
      <c r="FBP6017" s="2"/>
      <c r="FBQ6017" s="2"/>
      <c r="FBR6017" s="2"/>
      <c r="FBS6017" s="2"/>
      <c r="FBT6017" s="2"/>
      <c r="FBU6017" s="2"/>
      <c r="FBV6017" s="2"/>
      <c r="FBW6017" s="2"/>
      <c r="FBX6017" s="2"/>
      <c r="FBY6017" s="2"/>
      <c r="FBZ6017" s="2"/>
      <c r="FCA6017" s="2"/>
      <c r="FCB6017" s="2"/>
      <c r="FCC6017" s="2"/>
      <c r="FCD6017" s="2"/>
      <c r="FCE6017" s="2"/>
      <c r="FCF6017" s="2"/>
      <c r="FCG6017" s="2"/>
      <c r="FCH6017" s="2"/>
      <c r="FCI6017" s="2"/>
      <c r="FCJ6017" s="2"/>
      <c r="FCK6017" s="2"/>
      <c r="FCL6017" s="2"/>
      <c r="FCM6017" s="2"/>
      <c r="FCN6017" s="2"/>
      <c r="FCO6017" s="2"/>
      <c r="FCP6017" s="2"/>
      <c r="FCQ6017" s="2"/>
      <c r="FCR6017" s="2"/>
      <c r="FCS6017" s="2"/>
      <c r="FCT6017" s="2"/>
      <c r="FCU6017" s="2"/>
      <c r="FCV6017" s="2"/>
      <c r="FCW6017" s="2"/>
      <c r="FCX6017" s="2"/>
      <c r="FCY6017" s="2"/>
      <c r="FCZ6017" s="2"/>
      <c r="FDA6017" s="2"/>
      <c r="FDB6017" s="2"/>
      <c r="FDC6017" s="2"/>
      <c r="FDD6017" s="2"/>
      <c r="FDE6017" s="2"/>
      <c r="FDF6017" s="2"/>
      <c r="FDG6017" s="2"/>
      <c r="FDH6017" s="2"/>
      <c r="FDI6017" s="2"/>
      <c r="FDJ6017" s="2"/>
      <c r="FDK6017" s="2"/>
      <c r="FDL6017" s="2"/>
      <c r="FDM6017" s="2"/>
      <c r="FDN6017" s="2"/>
      <c r="FDO6017" s="2"/>
      <c r="FDP6017" s="2"/>
      <c r="FDQ6017" s="2"/>
      <c r="FDR6017" s="2"/>
      <c r="FDS6017" s="2"/>
      <c r="FDT6017" s="2"/>
      <c r="FDU6017" s="2"/>
      <c r="FDV6017" s="2"/>
      <c r="FDW6017" s="2"/>
      <c r="FDX6017" s="2"/>
      <c r="FDY6017" s="2"/>
      <c r="FDZ6017" s="2"/>
      <c r="FEA6017" s="2"/>
      <c r="FEB6017" s="2"/>
      <c r="FEC6017" s="2"/>
      <c r="FED6017" s="2"/>
      <c r="FEE6017" s="2"/>
      <c r="FEF6017" s="2"/>
      <c r="FEG6017" s="2"/>
      <c r="FEH6017" s="2"/>
      <c r="FEI6017" s="2"/>
      <c r="FEJ6017" s="2"/>
      <c r="FEK6017" s="2"/>
      <c r="FEL6017" s="2"/>
      <c r="FEM6017" s="2"/>
      <c r="FEN6017" s="2"/>
      <c r="FEO6017" s="2"/>
      <c r="FEP6017" s="2"/>
      <c r="FEQ6017" s="2"/>
      <c r="FER6017" s="2"/>
      <c r="FES6017" s="2"/>
      <c r="FET6017" s="2"/>
      <c r="FEU6017" s="2"/>
      <c r="FEV6017" s="2"/>
      <c r="FEW6017" s="2"/>
      <c r="FEX6017" s="2"/>
      <c r="FEY6017" s="2"/>
      <c r="FEZ6017" s="2"/>
      <c r="FFA6017" s="2"/>
      <c r="FFB6017" s="2"/>
      <c r="FFC6017" s="2"/>
      <c r="FFD6017" s="2"/>
      <c r="FFE6017" s="2"/>
      <c r="FFF6017" s="2"/>
      <c r="FFG6017" s="2"/>
      <c r="FFH6017" s="2"/>
      <c r="FFI6017" s="2"/>
      <c r="FFJ6017" s="2"/>
      <c r="FFK6017" s="2"/>
      <c r="FFL6017" s="2"/>
      <c r="FFM6017" s="2"/>
      <c r="FFN6017" s="2"/>
      <c r="FFO6017" s="2"/>
      <c r="FFP6017" s="2"/>
      <c r="FFQ6017" s="2"/>
      <c r="FFR6017" s="2"/>
      <c r="FFS6017" s="2"/>
      <c r="FFT6017" s="2"/>
      <c r="FFU6017" s="2"/>
      <c r="FFV6017" s="2"/>
      <c r="FFW6017" s="2"/>
      <c r="FFX6017" s="2"/>
      <c r="FFY6017" s="2"/>
      <c r="FFZ6017" s="2"/>
      <c r="FGA6017" s="2"/>
      <c r="FGB6017" s="2"/>
      <c r="FGC6017" s="2"/>
      <c r="FGD6017" s="2"/>
      <c r="FGE6017" s="2"/>
      <c r="FGF6017" s="2"/>
      <c r="FGG6017" s="2"/>
      <c r="FGH6017" s="2"/>
      <c r="FGI6017" s="2"/>
      <c r="FGJ6017" s="2"/>
      <c r="FGK6017" s="2"/>
      <c r="FGL6017" s="2"/>
      <c r="FGM6017" s="2"/>
      <c r="FGN6017" s="2"/>
      <c r="FGO6017" s="2"/>
      <c r="FGP6017" s="2"/>
      <c r="FGQ6017" s="2"/>
      <c r="FGR6017" s="2"/>
      <c r="FGS6017" s="2"/>
      <c r="FGT6017" s="2"/>
      <c r="FGU6017" s="2"/>
      <c r="FGV6017" s="2"/>
      <c r="FGW6017" s="2"/>
      <c r="FGX6017" s="2"/>
      <c r="FGY6017" s="2"/>
      <c r="FGZ6017" s="2"/>
      <c r="FHA6017" s="2"/>
      <c r="FHB6017" s="2"/>
      <c r="FHC6017" s="2"/>
      <c r="FHD6017" s="2"/>
      <c r="FHE6017" s="2"/>
      <c r="FHF6017" s="2"/>
      <c r="FHG6017" s="2"/>
      <c r="FHH6017" s="2"/>
      <c r="FHI6017" s="2"/>
      <c r="FHJ6017" s="2"/>
      <c r="FHK6017" s="2"/>
      <c r="FHL6017" s="2"/>
      <c r="FHM6017" s="2"/>
      <c r="FHN6017" s="2"/>
      <c r="FHO6017" s="2"/>
      <c r="FHP6017" s="2"/>
      <c r="FHQ6017" s="2"/>
      <c r="FHR6017" s="2"/>
      <c r="FHS6017" s="2"/>
      <c r="FHT6017" s="2"/>
      <c r="FHU6017" s="2"/>
      <c r="FHV6017" s="2"/>
      <c r="FHW6017" s="2"/>
      <c r="FHX6017" s="2"/>
      <c r="FHY6017" s="2"/>
      <c r="FHZ6017" s="2"/>
      <c r="FIA6017" s="2"/>
      <c r="FIB6017" s="2"/>
      <c r="FIC6017" s="2"/>
      <c r="FID6017" s="2"/>
      <c r="FIE6017" s="2"/>
      <c r="FIF6017" s="2"/>
      <c r="FIG6017" s="2"/>
      <c r="FIH6017" s="2"/>
      <c r="FII6017" s="2"/>
      <c r="FIJ6017" s="2"/>
      <c r="FIK6017" s="2"/>
      <c r="FIL6017" s="2"/>
      <c r="FIM6017" s="2"/>
      <c r="FIN6017" s="2"/>
      <c r="FIO6017" s="2"/>
      <c r="FIP6017" s="2"/>
      <c r="FIQ6017" s="2"/>
      <c r="FIR6017" s="2"/>
      <c r="FIS6017" s="2"/>
      <c r="FIT6017" s="2"/>
      <c r="FIU6017" s="2"/>
      <c r="FIV6017" s="2"/>
      <c r="FIW6017" s="2"/>
      <c r="FIX6017" s="2"/>
      <c r="FIY6017" s="2"/>
      <c r="FIZ6017" s="2"/>
      <c r="FJA6017" s="2"/>
      <c r="FJB6017" s="2"/>
      <c r="FJC6017" s="2"/>
      <c r="FJD6017" s="2"/>
      <c r="FJE6017" s="2"/>
      <c r="FJF6017" s="2"/>
      <c r="FJG6017" s="2"/>
      <c r="FJH6017" s="2"/>
      <c r="FJI6017" s="2"/>
      <c r="FJJ6017" s="2"/>
      <c r="FJK6017" s="2"/>
      <c r="FJL6017" s="2"/>
      <c r="FJM6017" s="2"/>
      <c r="FJN6017" s="2"/>
      <c r="FJO6017" s="2"/>
      <c r="FJP6017" s="2"/>
      <c r="FJQ6017" s="2"/>
      <c r="FJR6017" s="2"/>
      <c r="FJS6017" s="2"/>
      <c r="FJT6017" s="2"/>
      <c r="FJU6017" s="2"/>
      <c r="FJV6017" s="2"/>
      <c r="FJW6017" s="2"/>
      <c r="FJX6017" s="2"/>
      <c r="FJY6017" s="2"/>
      <c r="FJZ6017" s="2"/>
      <c r="FKA6017" s="2"/>
      <c r="FKB6017" s="2"/>
      <c r="FKC6017" s="2"/>
      <c r="FKD6017" s="2"/>
      <c r="FKE6017" s="2"/>
      <c r="FKF6017" s="2"/>
      <c r="FKG6017" s="2"/>
      <c r="FKH6017" s="2"/>
      <c r="FKI6017" s="2"/>
      <c r="FKJ6017" s="2"/>
      <c r="FKK6017" s="2"/>
      <c r="FKL6017" s="2"/>
      <c r="FKM6017" s="2"/>
      <c r="FKN6017" s="2"/>
      <c r="FKO6017" s="2"/>
      <c r="FKP6017" s="2"/>
      <c r="FKQ6017" s="2"/>
      <c r="FKR6017" s="2"/>
      <c r="FKS6017" s="2"/>
      <c r="FKT6017" s="2"/>
      <c r="FKU6017" s="2"/>
      <c r="FKV6017" s="2"/>
      <c r="FKW6017" s="2"/>
      <c r="FKX6017" s="2"/>
      <c r="FKY6017" s="2"/>
      <c r="FKZ6017" s="2"/>
      <c r="FLA6017" s="2"/>
      <c r="FLB6017" s="2"/>
      <c r="FLC6017" s="2"/>
      <c r="FLD6017" s="2"/>
      <c r="FLE6017" s="2"/>
      <c r="FLF6017" s="2"/>
      <c r="FLG6017" s="2"/>
      <c r="FLH6017" s="2"/>
      <c r="FLI6017" s="2"/>
      <c r="FLJ6017" s="2"/>
      <c r="FLK6017" s="2"/>
      <c r="FLL6017" s="2"/>
      <c r="FLM6017" s="2"/>
      <c r="FLN6017" s="2"/>
      <c r="FLO6017" s="2"/>
      <c r="FLP6017" s="2"/>
      <c r="FLQ6017" s="2"/>
      <c r="FLR6017" s="2"/>
      <c r="FLS6017" s="2"/>
      <c r="FLT6017" s="2"/>
      <c r="FLU6017" s="2"/>
      <c r="FLV6017" s="2"/>
      <c r="FLW6017" s="2"/>
      <c r="FLX6017" s="2"/>
      <c r="FLY6017" s="2"/>
      <c r="FLZ6017" s="2"/>
      <c r="FMA6017" s="2"/>
      <c r="FMB6017" s="2"/>
      <c r="FMC6017" s="2"/>
      <c r="FMD6017" s="2"/>
      <c r="FME6017" s="2"/>
      <c r="FMF6017" s="2"/>
      <c r="FMG6017" s="2"/>
      <c r="FMH6017" s="2"/>
      <c r="FMI6017" s="2"/>
      <c r="FMJ6017" s="2"/>
      <c r="FMK6017" s="2"/>
      <c r="FML6017" s="2"/>
      <c r="FMM6017" s="2"/>
      <c r="FMN6017" s="2"/>
      <c r="FMO6017" s="2"/>
      <c r="FMP6017" s="2"/>
      <c r="FMQ6017" s="2"/>
      <c r="FMR6017" s="2"/>
      <c r="FMS6017" s="2"/>
      <c r="FMT6017" s="2"/>
      <c r="FMU6017" s="2"/>
      <c r="FMV6017" s="2"/>
      <c r="FMW6017" s="2"/>
      <c r="FMX6017" s="2"/>
      <c r="FMY6017" s="2"/>
      <c r="FMZ6017" s="2"/>
      <c r="FNA6017" s="2"/>
      <c r="FNB6017" s="2"/>
      <c r="FNC6017" s="2"/>
      <c r="FND6017" s="2"/>
      <c r="FNE6017" s="2"/>
      <c r="FNF6017" s="2"/>
      <c r="FNG6017" s="2"/>
      <c r="FNH6017" s="2"/>
      <c r="FNI6017" s="2"/>
      <c r="FNJ6017" s="2"/>
      <c r="FNK6017" s="2"/>
      <c r="FNL6017" s="2"/>
      <c r="FNM6017" s="2"/>
      <c r="FNN6017" s="2"/>
      <c r="FNO6017" s="2"/>
      <c r="FNP6017" s="2"/>
      <c r="FNQ6017" s="2"/>
      <c r="FNR6017" s="2"/>
      <c r="FNS6017" s="2"/>
      <c r="FNT6017" s="2"/>
      <c r="FNU6017" s="2"/>
      <c r="FNV6017" s="2"/>
      <c r="FNW6017" s="2"/>
      <c r="FNX6017" s="2"/>
      <c r="FNY6017" s="2"/>
      <c r="FNZ6017" s="2"/>
      <c r="FOA6017" s="2"/>
      <c r="FOB6017" s="2"/>
      <c r="FOC6017" s="2"/>
      <c r="FOD6017" s="2"/>
      <c r="FOE6017" s="2"/>
      <c r="FOF6017" s="2"/>
      <c r="FOG6017" s="2"/>
      <c r="FOH6017" s="2"/>
      <c r="FOI6017" s="2"/>
      <c r="FOJ6017" s="2"/>
      <c r="FOK6017" s="2"/>
      <c r="FOL6017" s="2"/>
      <c r="FOM6017" s="2"/>
      <c r="FON6017" s="2"/>
      <c r="FOO6017" s="2"/>
      <c r="FOP6017" s="2"/>
      <c r="FOQ6017" s="2"/>
      <c r="FOR6017" s="2"/>
      <c r="FOS6017" s="2"/>
      <c r="FOT6017" s="2"/>
      <c r="FOU6017" s="2"/>
      <c r="FOV6017" s="2"/>
      <c r="FOW6017" s="2"/>
      <c r="FOX6017" s="2"/>
      <c r="FOY6017" s="2"/>
      <c r="FOZ6017" s="2"/>
      <c r="FPA6017" s="2"/>
      <c r="FPB6017" s="2"/>
      <c r="FPC6017" s="2"/>
      <c r="FPD6017" s="2"/>
      <c r="FPE6017" s="2"/>
      <c r="FPF6017" s="2"/>
      <c r="FPG6017" s="2"/>
      <c r="FPH6017" s="2"/>
      <c r="FPI6017" s="2"/>
      <c r="FPJ6017" s="2"/>
      <c r="FPK6017" s="2"/>
      <c r="FPL6017" s="2"/>
      <c r="FPM6017" s="2"/>
      <c r="FPN6017" s="2"/>
      <c r="FPO6017" s="2"/>
      <c r="FPP6017" s="2"/>
      <c r="FPQ6017" s="2"/>
      <c r="FPR6017" s="2"/>
      <c r="FPS6017" s="2"/>
      <c r="FPT6017" s="2"/>
      <c r="FPU6017" s="2"/>
      <c r="FPV6017" s="2"/>
      <c r="FPW6017" s="2"/>
      <c r="FPX6017" s="2"/>
      <c r="FPY6017" s="2"/>
      <c r="FPZ6017" s="2"/>
      <c r="FQA6017" s="2"/>
      <c r="FQB6017" s="2"/>
      <c r="FQC6017" s="2"/>
      <c r="FQD6017" s="2"/>
      <c r="FQE6017" s="2"/>
      <c r="FQF6017" s="2"/>
      <c r="FQG6017" s="2"/>
      <c r="FQH6017" s="2"/>
      <c r="FQI6017" s="2"/>
      <c r="FQJ6017" s="2"/>
      <c r="FQK6017" s="2"/>
      <c r="FQL6017" s="2"/>
      <c r="FQM6017" s="2"/>
      <c r="FQN6017" s="2"/>
      <c r="FQO6017" s="2"/>
      <c r="FQP6017" s="2"/>
      <c r="FQQ6017" s="2"/>
      <c r="FQR6017" s="2"/>
      <c r="FQS6017" s="2"/>
      <c r="FQT6017" s="2"/>
      <c r="FQU6017" s="2"/>
      <c r="FQV6017" s="2"/>
      <c r="FQW6017" s="2"/>
      <c r="FQX6017" s="2"/>
      <c r="FQY6017" s="2"/>
      <c r="FQZ6017" s="2"/>
      <c r="FRA6017" s="2"/>
      <c r="FRB6017" s="2"/>
      <c r="FRC6017" s="2"/>
      <c r="FRD6017" s="2"/>
      <c r="FRE6017" s="2"/>
      <c r="FRF6017" s="2"/>
      <c r="FRG6017" s="2"/>
      <c r="FRH6017" s="2"/>
      <c r="FRI6017" s="2"/>
      <c r="FRJ6017" s="2"/>
      <c r="FRK6017" s="2"/>
      <c r="FRL6017" s="2"/>
      <c r="FRM6017" s="2"/>
      <c r="FRN6017" s="2"/>
      <c r="FRO6017" s="2"/>
      <c r="FRP6017" s="2"/>
      <c r="FRQ6017" s="2"/>
      <c r="FRR6017" s="2"/>
      <c r="FRS6017" s="2"/>
      <c r="FRT6017" s="2"/>
      <c r="FRU6017" s="2"/>
      <c r="FRV6017" s="2"/>
      <c r="FRW6017" s="2"/>
      <c r="FRX6017" s="2"/>
      <c r="FRY6017" s="2"/>
      <c r="FRZ6017" s="2"/>
      <c r="FSA6017" s="2"/>
      <c r="FSB6017" s="2"/>
      <c r="FSC6017" s="2"/>
      <c r="FSD6017" s="2"/>
      <c r="FSE6017" s="2"/>
      <c r="FSF6017" s="2"/>
      <c r="FSG6017" s="2"/>
      <c r="FSH6017" s="2"/>
      <c r="FSI6017" s="2"/>
      <c r="FSJ6017" s="2"/>
      <c r="FSK6017" s="2"/>
      <c r="FSL6017" s="2"/>
      <c r="FSM6017" s="2"/>
      <c r="FSN6017" s="2"/>
      <c r="FSO6017" s="2"/>
      <c r="FSP6017" s="2"/>
      <c r="FSQ6017" s="2"/>
      <c r="FSR6017" s="2"/>
      <c r="FSS6017" s="2"/>
      <c r="FST6017" s="2"/>
      <c r="FSU6017" s="2"/>
      <c r="FSV6017" s="2"/>
      <c r="FSW6017" s="2"/>
      <c r="FSX6017" s="2"/>
      <c r="FSY6017" s="2"/>
      <c r="FSZ6017" s="2"/>
      <c r="FTA6017" s="2"/>
      <c r="FTB6017" s="2"/>
      <c r="FTC6017" s="2"/>
      <c r="FTD6017" s="2"/>
      <c r="FTE6017" s="2"/>
      <c r="FTF6017" s="2"/>
      <c r="FTG6017" s="2"/>
      <c r="FTH6017" s="2"/>
      <c r="FTI6017" s="2"/>
      <c r="FTJ6017" s="2"/>
      <c r="FTK6017" s="2"/>
      <c r="FTL6017" s="2"/>
      <c r="FTM6017" s="2"/>
      <c r="FTN6017" s="2"/>
      <c r="FTO6017" s="2"/>
      <c r="FTP6017" s="2"/>
      <c r="FTQ6017" s="2"/>
      <c r="FTR6017" s="2"/>
      <c r="FTS6017" s="2"/>
      <c r="FTT6017" s="2"/>
      <c r="FTU6017" s="2"/>
      <c r="FTV6017" s="2"/>
      <c r="FTW6017" s="2"/>
      <c r="FTX6017" s="2"/>
      <c r="FTY6017" s="2"/>
      <c r="FTZ6017" s="2"/>
      <c r="FUA6017" s="2"/>
      <c r="FUB6017" s="2"/>
      <c r="FUC6017" s="2"/>
      <c r="FUD6017" s="2"/>
      <c r="FUE6017" s="2"/>
      <c r="FUF6017" s="2"/>
      <c r="FUG6017" s="2"/>
      <c r="FUH6017" s="2"/>
      <c r="FUI6017" s="2"/>
      <c r="FUJ6017" s="2"/>
      <c r="FUK6017" s="2"/>
      <c r="FUL6017" s="2"/>
      <c r="FUM6017" s="2"/>
      <c r="FUN6017" s="2"/>
      <c r="FUO6017" s="2"/>
      <c r="FUP6017" s="2"/>
      <c r="FUQ6017" s="2"/>
      <c r="FUR6017" s="2"/>
      <c r="FUS6017" s="2"/>
      <c r="FUT6017" s="2"/>
      <c r="FUU6017" s="2"/>
      <c r="FUV6017" s="2"/>
      <c r="FUW6017" s="2"/>
      <c r="FUX6017" s="2"/>
      <c r="FUY6017" s="2"/>
      <c r="FUZ6017" s="2"/>
      <c r="FVA6017" s="2"/>
      <c r="FVB6017" s="2"/>
      <c r="FVC6017" s="2"/>
      <c r="FVD6017" s="2"/>
      <c r="FVE6017" s="2"/>
      <c r="FVF6017" s="2"/>
      <c r="FVG6017" s="2"/>
      <c r="FVH6017" s="2"/>
      <c r="FVI6017" s="2"/>
      <c r="FVJ6017" s="2"/>
      <c r="FVK6017" s="2"/>
      <c r="FVL6017" s="2"/>
      <c r="FVM6017" s="2"/>
      <c r="FVN6017" s="2"/>
      <c r="FVO6017" s="2"/>
      <c r="FVP6017" s="2"/>
      <c r="FVQ6017" s="2"/>
      <c r="FVR6017" s="2"/>
      <c r="FVS6017" s="2"/>
      <c r="FVT6017" s="2"/>
      <c r="FVU6017" s="2"/>
      <c r="FVV6017" s="2"/>
      <c r="FVW6017" s="2"/>
      <c r="FVX6017" s="2"/>
      <c r="FVY6017" s="2"/>
      <c r="FVZ6017" s="2"/>
      <c r="FWA6017" s="2"/>
      <c r="FWB6017" s="2"/>
      <c r="FWC6017" s="2"/>
      <c r="FWD6017" s="2"/>
      <c r="FWE6017" s="2"/>
      <c r="FWF6017" s="2"/>
      <c r="FWG6017" s="2"/>
      <c r="FWH6017" s="2"/>
      <c r="FWI6017" s="2"/>
      <c r="FWJ6017" s="2"/>
      <c r="FWK6017" s="2"/>
      <c r="FWL6017" s="2"/>
      <c r="FWM6017" s="2"/>
      <c r="FWN6017" s="2"/>
      <c r="FWO6017" s="2"/>
      <c r="FWP6017" s="2"/>
      <c r="FWQ6017" s="2"/>
      <c r="FWR6017" s="2"/>
      <c r="FWS6017" s="2"/>
      <c r="FWT6017" s="2"/>
      <c r="FWU6017" s="2"/>
      <c r="FWV6017" s="2"/>
      <c r="FWW6017" s="2"/>
      <c r="FWX6017" s="2"/>
      <c r="FWY6017" s="2"/>
      <c r="FWZ6017" s="2"/>
      <c r="FXA6017" s="2"/>
      <c r="FXB6017" s="2"/>
      <c r="FXC6017" s="2"/>
      <c r="FXD6017" s="2"/>
      <c r="FXE6017" s="2"/>
      <c r="FXF6017" s="2"/>
      <c r="FXG6017" s="2"/>
      <c r="FXH6017" s="2"/>
      <c r="FXI6017" s="2"/>
      <c r="FXJ6017" s="2"/>
      <c r="FXK6017" s="2"/>
      <c r="FXL6017" s="2"/>
      <c r="FXM6017" s="2"/>
      <c r="FXN6017" s="2"/>
      <c r="FXO6017" s="2"/>
      <c r="FXP6017" s="2"/>
      <c r="FXQ6017" s="2"/>
      <c r="FXR6017" s="2"/>
      <c r="FXS6017" s="2"/>
      <c r="FXT6017" s="2"/>
      <c r="FXU6017" s="2"/>
      <c r="FXV6017" s="2"/>
      <c r="FXW6017" s="2"/>
      <c r="FXX6017" s="2"/>
      <c r="FXY6017" s="2"/>
      <c r="FXZ6017" s="2"/>
      <c r="FYA6017" s="2"/>
      <c r="FYB6017" s="2"/>
      <c r="FYC6017" s="2"/>
      <c r="FYD6017" s="2"/>
      <c r="FYE6017" s="2"/>
      <c r="FYF6017" s="2"/>
      <c r="FYG6017" s="2"/>
      <c r="FYH6017" s="2"/>
      <c r="FYI6017" s="2"/>
      <c r="FYJ6017" s="2"/>
      <c r="FYK6017" s="2"/>
      <c r="FYL6017" s="2"/>
      <c r="FYM6017" s="2"/>
      <c r="FYN6017" s="2"/>
      <c r="FYO6017" s="2"/>
      <c r="FYP6017" s="2"/>
      <c r="FYQ6017" s="2"/>
      <c r="FYR6017" s="2"/>
      <c r="FYS6017" s="2"/>
      <c r="FYT6017" s="2"/>
      <c r="FYU6017" s="2"/>
      <c r="FYV6017" s="2"/>
      <c r="FYW6017" s="2"/>
      <c r="FYX6017" s="2"/>
      <c r="FYY6017" s="2"/>
      <c r="FYZ6017" s="2"/>
      <c r="FZA6017" s="2"/>
      <c r="FZB6017" s="2"/>
      <c r="FZC6017" s="2"/>
      <c r="FZD6017" s="2"/>
      <c r="FZE6017" s="2"/>
      <c r="FZF6017" s="2"/>
      <c r="FZG6017" s="2"/>
      <c r="FZH6017" s="2"/>
      <c r="FZI6017" s="2"/>
      <c r="FZJ6017" s="2"/>
      <c r="FZK6017" s="2"/>
      <c r="FZL6017" s="2"/>
      <c r="FZM6017" s="2"/>
      <c r="FZN6017" s="2"/>
      <c r="FZO6017" s="2"/>
      <c r="FZP6017" s="2"/>
      <c r="FZQ6017" s="2"/>
      <c r="FZR6017" s="2"/>
      <c r="FZS6017" s="2"/>
      <c r="FZT6017" s="2"/>
      <c r="FZU6017" s="2"/>
      <c r="FZV6017" s="2"/>
      <c r="FZW6017" s="2"/>
      <c r="FZX6017" s="2"/>
      <c r="FZY6017" s="2"/>
      <c r="FZZ6017" s="2"/>
      <c r="GAA6017" s="2"/>
      <c r="GAB6017" s="2"/>
      <c r="GAC6017" s="2"/>
      <c r="GAD6017" s="2"/>
      <c r="GAE6017" s="2"/>
      <c r="GAF6017" s="2"/>
      <c r="GAG6017" s="2"/>
      <c r="GAH6017" s="2"/>
      <c r="GAI6017" s="2"/>
      <c r="GAJ6017" s="2"/>
      <c r="GAK6017" s="2"/>
      <c r="GAL6017" s="2"/>
      <c r="GAM6017" s="2"/>
      <c r="GAN6017" s="2"/>
      <c r="GAO6017" s="2"/>
      <c r="GAP6017" s="2"/>
      <c r="GAQ6017" s="2"/>
      <c r="GAR6017" s="2"/>
      <c r="GAS6017" s="2"/>
      <c r="GAT6017" s="2"/>
      <c r="GAU6017" s="2"/>
      <c r="GAV6017" s="2"/>
      <c r="GAW6017" s="2"/>
      <c r="GAX6017" s="2"/>
      <c r="GAY6017" s="2"/>
      <c r="GAZ6017" s="2"/>
      <c r="GBA6017" s="2"/>
      <c r="GBB6017" s="2"/>
      <c r="GBC6017" s="2"/>
      <c r="GBD6017" s="2"/>
      <c r="GBE6017" s="2"/>
      <c r="GBF6017" s="2"/>
      <c r="GBG6017" s="2"/>
      <c r="GBH6017" s="2"/>
      <c r="GBI6017" s="2"/>
      <c r="GBJ6017" s="2"/>
      <c r="GBK6017" s="2"/>
      <c r="GBL6017" s="2"/>
      <c r="GBM6017" s="2"/>
      <c r="GBN6017" s="2"/>
      <c r="GBO6017" s="2"/>
      <c r="GBP6017" s="2"/>
      <c r="GBQ6017" s="2"/>
      <c r="GBR6017" s="2"/>
      <c r="GBS6017" s="2"/>
      <c r="GBT6017" s="2"/>
      <c r="GBU6017" s="2"/>
      <c r="GBV6017" s="2"/>
      <c r="GBW6017" s="2"/>
      <c r="GBX6017" s="2"/>
      <c r="GBY6017" s="2"/>
      <c r="GBZ6017" s="2"/>
      <c r="GCA6017" s="2"/>
      <c r="GCB6017" s="2"/>
      <c r="GCC6017" s="2"/>
      <c r="GCD6017" s="2"/>
      <c r="GCE6017" s="2"/>
      <c r="GCF6017" s="2"/>
      <c r="GCG6017" s="2"/>
      <c r="GCH6017" s="2"/>
      <c r="GCI6017" s="2"/>
      <c r="GCJ6017" s="2"/>
      <c r="GCK6017" s="2"/>
      <c r="GCL6017" s="2"/>
      <c r="GCM6017" s="2"/>
      <c r="GCN6017" s="2"/>
      <c r="GCO6017" s="2"/>
      <c r="GCP6017" s="2"/>
      <c r="GCQ6017" s="2"/>
      <c r="GCR6017" s="2"/>
      <c r="GCS6017" s="2"/>
      <c r="GCT6017" s="2"/>
      <c r="GCU6017" s="2"/>
      <c r="GCV6017" s="2"/>
      <c r="GCW6017" s="2"/>
      <c r="GCX6017" s="2"/>
      <c r="GCY6017" s="2"/>
      <c r="GCZ6017" s="2"/>
      <c r="GDA6017" s="2"/>
      <c r="GDB6017" s="2"/>
      <c r="GDC6017" s="2"/>
      <c r="GDD6017" s="2"/>
      <c r="GDE6017" s="2"/>
      <c r="GDF6017" s="2"/>
      <c r="GDG6017" s="2"/>
      <c r="GDH6017" s="2"/>
      <c r="GDI6017" s="2"/>
      <c r="GDJ6017" s="2"/>
      <c r="GDK6017" s="2"/>
      <c r="GDL6017" s="2"/>
      <c r="GDM6017" s="2"/>
      <c r="GDN6017" s="2"/>
      <c r="GDO6017" s="2"/>
      <c r="GDP6017" s="2"/>
      <c r="GDQ6017" s="2"/>
      <c r="GDR6017" s="2"/>
      <c r="GDS6017" s="2"/>
      <c r="GDT6017" s="2"/>
      <c r="GDU6017" s="2"/>
      <c r="GDV6017" s="2"/>
      <c r="GDW6017" s="2"/>
      <c r="GDX6017" s="2"/>
      <c r="GDY6017" s="2"/>
      <c r="GDZ6017" s="2"/>
      <c r="GEA6017" s="2"/>
      <c r="GEB6017" s="2"/>
      <c r="GEC6017" s="2"/>
      <c r="GED6017" s="2"/>
      <c r="GEE6017" s="2"/>
      <c r="GEF6017" s="2"/>
      <c r="GEG6017" s="2"/>
      <c r="GEH6017" s="2"/>
      <c r="GEI6017" s="2"/>
      <c r="GEJ6017" s="2"/>
      <c r="GEK6017" s="2"/>
      <c r="GEL6017" s="2"/>
      <c r="GEM6017" s="2"/>
      <c r="GEN6017" s="2"/>
      <c r="GEO6017" s="2"/>
      <c r="GEP6017" s="2"/>
      <c r="GEQ6017" s="2"/>
      <c r="GER6017" s="2"/>
      <c r="GES6017" s="2"/>
      <c r="GET6017" s="2"/>
      <c r="GEU6017" s="2"/>
      <c r="GEV6017" s="2"/>
      <c r="GEW6017" s="2"/>
      <c r="GEX6017" s="2"/>
      <c r="GEY6017" s="2"/>
      <c r="GEZ6017" s="2"/>
      <c r="GFA6017" s="2"/>
      <c r="GFB6017" s="2"/>
      <c r="GFC6017" s="2"/>
      <c r="GFD6017" s="2"/>
      <c r="GFE6017" s="2"/>
      <c r="GFF6017" s="2"/>
      <c r="GFG6017" s="2"/>
      <c r="GFH6017" s="2"/>
      <c r="GFI6017" s="2"/>
      <c r="GFJ6017" s="2"/>
      <c r="GFK6017" s="2"/>
      <c r="GFL6017" s="2"/>
      <c r="GFM6017" s="2"/>
      <c r="GFN6017" s="2"/>
      <c r="GFO6017" s="2"/>
      <c r="GFP6017" s="2"/>
      <c r="GFQ6017" s="2"/>
      <c r="GFR6017" s="2"/>
      <c r="GFS6017" s="2"/>
      <c r="GFT6017" s="2"/>
      <c r="GFU6017" s="2"/>
      <c r="GFV6017" s="2"/>
      <c r="GFW6017" s="2"/>
      <c r="GFX6017" s="2"/>
      <c r="GFY6017" s="2"/>
      <c r="GFZ6017" s="2"/>
      <c r="GGA6017" s="2"/>
      <c r="GGB6017" s="2"/>
      <c r="GGC6017" s="2"/>
      <c r="GGD6017" s="2"/>
      <c r="GGE6017" s="2"/>
      <c r="GGF6017" s="2"/>
      <c r="GGG6017" s="2"/>
      <c r="GGH6017" s="2"/>
      <c r="GGI6017" s="2"/>
      <c r="GGJ6017" s="2"/>
      <c r="GGK6017" s="2"/>
      <c r="GGL6017" s="2"/>
      <c r="GGM6017" s="2"/>
      <c r="GGN6017" s="2"/>
      <c r="GGO6017" s="2"/>
      <c r="GGP6017" s="2"/>
      <c r="GGQ6017" s="2"/>
      <c r="GGR6017" s="2"/>
      <c r="GGS6017" s="2"/>
      <c r="GGT6017" s="2"/>
      <c r="GGU6017" s="2"/>
      <c r="GGV6017" s="2"/>
      <c r="GGW6017" s="2"/>
      <c r="GGX6017" s="2"/>
      <c r="GGY6017" s="2"/>
      <c r="GGZ6017" s="2"/>
      <c r="GHA6017" s="2"/>
      <c r="GHB6017" s="2"/>
      <c r="GHC6017" s="2"/>
      <c r="GHD6017" s="2"/>
      <c r="GHE6017" s="2"/>
      <c r="GHF6017" s="2"/>
      <c r="GHG6017" s="2"/>
      <c r="GHH6017" s="2"/>
      <c r="GHI6017" s="2"/>
      <c r="GHJ6017" s="2"/>
      <c r="GHK6017" s="2"/>
      <c r="GHL6017" s="2"/>
      <c r="GHM6017" s="2"/>
      <c r="GHN6017" s="2"/>
      <c r="GHO6017" s="2"/>
      <c r="GHP6017" s="2"/>
      <c r="GHQ6017" s="2"/>
      <c r="GHR6017" s="2"/>
      <c r="GHS6017" s="2"/>
      <c r="GHT6017" s="2"/>
      <c r="GHU6017" s="2"/>
      <c r="GHV6017" s="2"/>
      <c r="GHW6017" s="2"/>
      <c r="GHX6017" s="2"/>
      <c r="GHY6017" s="2"/>
      <c r="GHZ6017" s="2"/>
      <c r="GIA6017" s="2"/>
      <c r="GIB6017" s="2"/>
      <c r="GIC6017" s="2"/>
      <c r="GID6017" s="2"/>
      <c r="GIE6017" s="2"/>
      <c r="GIF6017" s="2"/>
      <c r="GIG6017" s="2"/>
      <c r="GIH6017" s="2"/>
      <c r="GII6017" s="2"/>
      <c r="GIJ6017" s="2"/>
      <c r="GIK6017" s="2"/>
      <c r="GIL6017" s="2"/>
      <c r="GIM6017" s="2"/>
      <c r="GIN6017" s="2"/>
      <c r="GIO6017" s="2"/>
      <c r="GIP6017" s="2"/>
      <c r="GIQ6017" s="2"/>
      <c r="GIR6017" s="2"/>
      <c r="GIS6017" s="2"/>
      <c r="GIT6017" s="2"/>
      <c r="GIU6017" s="2"/>
      <c r="GIV6017" s="2"/>
      <c r="GIW6017" s="2"/>
      <c r="GIX6017" s="2"/>
      <c r="GIY6017" s="2"/>
      <c r="GIZ6017" s="2"/>
      <c r="GJA6017" s="2"/>
      <c r="GJB6017" s="2"/>
      <c r="GJC6017" s="2"/>
      <c r="GJD6017" s="2"/>
      <c r="GJE6017" s="2"/>
      <c r="GJF6017" s="2"/>
      <c r="GJG6017" s="2"/>
      <c r="GJH6017" s="2"/>
      <c r="GJI6017" s="2"/>
      <c r="GJJ6017" s="2"/>
      <c r="GJK6017" s="2"/>
      <c r="GJL6017" s="2"/>
      <c r="GJM6017" s="2"/>
      <c r="GJN6017" s="2"/>
      <c r="GJO6017" s="2"/>
      <c r="GJP6017" s="2"/>
      <c r="GJQ6017" s="2"/>
      <c r="GJR6017" s="2"/>
      <c r="GJS6017" s="2"/>
      <c r="GJT6017" s="2"/>
      <c r="GJU6017" s="2"/>
      <c r="GJV6017" s="2"/>
      <c r="GJW6017" s="2"/>
      <c r="GJX6017" s="2"/>
      <c r="GJY6017" s="2"/>
      <c r="GJZ6017" s="2"/>
      <c r="GKA6017" s="2"/>
      <c r="GKB6017" s="2"/>
      <c r="GKC6017" s="2"/>
      <c r="GKD6017" s="2"/>
      <c r="GKE6017" s="2"/>
      <c r="GKF6017" s="2"/>
      <c r="GKG6017" s="2"/>
      <c r="GKH6017" s="2"/>
      <c r="GKI6017" s="2"/>
      <c r="GKJ6017" s="2"/>
      <c r="GKK6017" s="2"/>
      <c r="GKL6017" s="2"/>
      <c r="GKM6017" s="2"/>
      <c r="GKN6017" s="2"/>
      <c r="GKO6017" s="2"/>
      <c r="GKP6017" s="2"/>
      <c r="GKQ6017" s="2"/>
      <c r="GKR6017" s="2"/>
      <c r="GKS6017" s="2"/>
      <c r="GKT6017" s="2"/>
      <c r="GKU6017" s="2"/>
      <c r="GKV6017" s="2"/>
      <c r="GKW6017" s="2"/>
      <c r="GKX6017" s="2"/>
      <c r="GKY6017" s="2"/>
      <c r="GKZ6017" s="2"/>
      <c r="GLA6017" s="2"/>
      <c r="GLB6017" s="2"/>
      <c r="GLC6017" s="2"/>
      <c r="GLD6017" s="2"/>
      <c r="GLE6017" s="2"/>
      <c r="GLF6017" s="2"/>
      <c r="GLG6017" s="2"/>
      <c r="GLH6017" s="2"/>
      <c r="GLI6017" s="2"/>
      <c r="GLJ6017" s="2"/>
      <c r="GLK6017" s="2"/>
      <c r="GLL6017" s="2"/>
      <c r="GLM6017" s="2"/>
      <c r="GLN6017" s="2"/>
      <c r="GLO6017" s="2"/>
      <c r="GLP6017" s="2"/>
      <c r="GLQ6017" s="2"/>
      <c r="GLR6017" s="2"/>
      <c r="GLS6017" s="2"/>
      <c r="GLT6017" s="2"/>
      <c r="GLU6017" s="2"/>
      <c r="GLV6017" s="2"/>
      <c r="GLW6017" s="2"/>
      <c r="GLX6017" s="2"/>
      <c r="GLY6017" s="2"/>
      <c r="GLZ6017" s="2"/>
      <c r="GMA6017" s="2"/>
      <c r="GMB6017" s="2"/>
      <c r="GMC6017" s="2"/>
      <c r="GMD6017" s="2"/>
      <c r="GME6017" s="2"/>
      <c r="GMF6017" s="2"/>
      <c r="GMG6017" s="2"/>
      <c r="GMH6017" s="2"/>
      <c r="GMI6017" s="2"/>
      <c r="GMJ6017" s="2"/>
      <c r="GMK6017" s="2"/>
      <c r="GML6017" s="2"/>
      <c r="GMM6017" s="2"/>
      <c r="GMN6017" s="2"/>
      <c r="GMO6017" s="2"/>
      <c r="GMP6017" s="2"/>
      <c r="GMQ6017" s="2"/>
      <c r="GMR6017" s="2"/>
      <c r="GMS6017" s="2"/>
      <c r="GMT6017" s="2"/>
      <c r="GMU6017" s="2"/>
      <c r="GMV6017" s="2"/>
      <c r="GMW6017" s="2"/>
      <c r="GMX6017" s="2"/>
      <c r="GMY6017" s="2"/>
      <c r="GMZ6017" s="2"/>
      <c r="GNA6017" s="2"/>
      <c r="GNB6017" s="2"/>
      <c r="GNC6017" s="2"/>
      <c r="GND6017" s="2"/>
      <c r="GNE6017" s="2"/>
      <c r="GNF6017" s="2"/>
      <c r="GNG6017" s="2"/>
      <c r="GNH6017" s="2"/>
      <c r="GNI6017" s="2"/>
      <c r="GNJ6017" s="2"/>
      <c r="GNK6017" s="2"/>
      <c r="GNL6017" s="2"/>
      <c r="GNM6017" s="2"/>
      <c r="GNN6017" s="2"/>
      <c r="GNO6017" s="2"/>
      <c r="GNP6017" s="2"/>
      <c r="GNQ6017" s="2"/>
      <c r="GNR6017" s="2"/>
      <c r="GNS6017" s="2"/>
      <c r="GNT6017" s="2"/>
      <c r="GNU6017" s="2"/>
      <c r="GNV6017" s="2"/>
      <c r="GNW6017" s="2"/>
      <c r="GNX6017" s="2"/>
      <c r="GNY6017" s="2"/>
      <c r="GNZ6017" s="2"/>
      <c r="GOA6017" s="2"/>
      <c r="GOB6017" s="2"/>
      <c r="GOC6017" s="2"/>
      <c r="GOD6017" s="2"/>
      <c r="GOE6017" s="2"/>
      <c r="GOF6017" s="2"/>
      <c r="GOG6017" s="2"/>
      <c r="GOH6017" s="2"/>
      <c r="GOI6017" s="2"/>
      <c r="GOJ6017" s="2"/>
      <c r="GOK6017" s="2"/>
      <c r="GOL6017" s="2"/>
      <c r="GOM6017" s="2"/>
      <c r="GON6017" s="2"/>
      <c r="GOO6017" s="2"/>
      <c r="GOP6017" s="2"/>
      <c r="GOQ6017" s="2"/>
      <c r="GOR6017" s="2"/>
      <c r="GOS6017" s="2"/>
      <c r="GOT6017" s="2"/>
      <c r="GOU6017" s="2"/>
      <c r="GOV6017" s="2"/>
      <c r="GOW6017" s="2"/>
      <c r="GOX6017" s="2"/>
      <c r="GOY6017" s="2"/>
      <c r="GOZ6017" s="2"/>
      <c r="GPA6017" s="2"/>
      <c r="GPB6017" s="2"/>
      <c r="GPC6017" s="2"/>
      <c r="GPD6017" s="2"/>
      <c r="GPE6017" s="2"/>
      <c r="GPF6017" s="2"/>
      <c r="GPG6017" s="2"/>
      <c r="GPH6017" s="2"/>
      <c r="GPI6017" s="2"/>
      <c r="GPJ6017" s="2"/>
      <c r="GPK6017" s="2"/>
      <c r="GPL6017" s="2"/>
      <c r="GPM6017" s="2"/>
      <c r="GPN6017" s="2"/>
      <c r="GPO6017" s="2"/>
      <c r="GPP6017" s="2"/>
      <c r="GPQ6017" s="2"/>
      <c r="GPR6017" s="2"/>
      <c r="GPS6017" s="2"/>
      <c r="GPT6017" s="2"/>
      <c r="GPU6017" s="2"/>
      <c r="GPV6017" s="2"/>
      <c r="GPW6017" s="2"/>
      <c r="GPX6017" s="2"/>
      <c r="GPY6017" s="2"/>
      <c r="GPZ6017" s="2"/>
      <c r="GQA6017" s="2"/>
      <c r="GQB6017" s="2"/>
      <c r="GQC6017" s="2"/>
      <c r="GQD6017" s="2"/>
      <c r="GQE6017" s="2"/>
      <c r="GQF6017" s="2"/>
      <c r="GQG6017" s="2"/>
      <c r="GQH6017" s="2"/>
      <c r="GQI6017" s="2"/>
      <c r="GQJ6017" s="2"/>
      <c r="GQK6017" s="2"/>
      <c r="GQL6017" s="2"/>
      <c r="GQM6017" s="2"/>
      <c r="GQN6017" s="2"/>
      <c r="GQO6017" s="2"/>
      <c r="GQP6017" s="2"/>
      <c r="GQQ6017" s="2"/>
      <c r="GQR6017" s="2"/>
      <c r="GQS6017" s="2"/>
      <c r="GQT6017" s="2"/>
      <c r="GQU6017" s="2"/>
      <c r="GQV6017" s="2"/>
      <c r="GQW6017" s="2"/>
      <c r="GQX6017" s="2"/>
      <c r="GQY6017" s="2"/>
      <c r="GQZ6017" s="2"/>
      <c r="GRA6017" s="2"/>
      <c r="GRB6017" s="2"/>
      <c r="GRC6017" s="2"/>
      <c r="GRD6017" s="2"/>
      <c r="GRE6017" s="2"/>
      <c r="GRF6017" s="2"/>
      <c r="GRG6017" s="2"/>
      <c r="GRH6017" s="2"/>
      <c r="GRI6017" s="2"/>
      <c r="GRJ6017" s="2"/>
      <c r="GRK6017" s="2"/>
      <c r="GRL6017" s="2"/>
      <c r="GRM6017" s="2"/>
      <c r="GRN6017" s="2"/>
      <c r="GRO6017" s="2"/>
      <c r="GRP6017" s="2"/>
      <c r="GRQ6017" s="2"/>
      <c r="GRR6017" s="2"/>
      <c r="GRS6017" s="2"/>
      <c r="GRT6017" s="2"/>
      <c r="GRU6017" s="2"/>
      <c r="GRV6017" s="2"/>
      <c r="GRW6017" s="2"/>
      <c r="GRX6017" s="2"/>
      <c r="GRY6017" s="2"/>
      <c r="GRZ6017" s="2"/>
      <c r="GSA6017" s="2"/>
      <c r="GSB6017" s="2"/>
      <c r="GSC6017" s="2"/>
      <c r="GSD6017" s="2"/>
      <c r="GSE6017" s="2"/>
      <c r="GSF6017" s="2"/>
      <c r="GSG6017" s="2"/>
      <c r="GSH6017" s="2"/>
      <c r="GSI6017" s="2"/>
      <c r="GSJ6017" s="2"/>
      <c r="GSK6017" s="2"/>
      <c r="GSL6017" s="2"/>
      <c r="GSM6017" s="2"/>
      <c r="GSN6017" s="2"/>
      <c r="GSO6017" s="2"/>
      <c r="GSP6017" s="2"/>
      <c r="GSQ6017" s="2"/>
      <c r="GSR6017" s="2"/>
      <c r="GSS6017" s="2"/>
      <c r="GST6017" s="2"/>
      <c r="GSU6017" s="2"/>
      <c r="GSV6017" s="2"/>
      <c r="GSW6017" s="2"/>
      <c r="GSX6017" s="2"/>
      <c r="GSY6017" s="2"/>
      <c r="GSZ6017" s="2"/>
      <c r="GTA6017" s="2"/>
      <c r="GTB6017" s="2"/>
      <c r="GTC6017" s="2"/>
      <c r="GTD6017" s="2"/>
      <c r="GTE6017" s="2"/>
      <c r="GTF6017" s="2"/>
      <c r="GTG6017" s="2"/>
      <c r="GTH6017" s="2"/>
      <c r="GTI6017" s="2"/>
      <c r="GTJ6017" s="2"/>
      <c r="GTK6017" s="2"/>
      <c r="GTL6017" s="2"/>
      <c r="GTM6017" s="2"/>
      <c r="GTN6017" s="2"/>
      <c r="GTO6017" s="2"/>
      <c r="GTP6017" s="2"/>
      <c r="GTQ6017" s="2"/>
      <c r="GTR6017" s="2"/>
      <c r="GTS6017" s="2"/>
      <c r="GTT6017" s="2"/>
      <c r="GTU6017" s="2"/>
      <c r="GTV6017" s="2"/>
      <c r="GTW6017" s="2"/>
      <c r="GTX6017" s="2"/>
      <c r="GTY6017" s="2"/>
      <c r="GTZ6017" s="2"/>
      <c r="GUA6017" s="2"/>
      <c r="GUB6017" s="2"/>
      <c r="GUC6017" s="2"/>
      <c r="GUD6017" s="2"/>
      <c r="GUE6017" s="2"/>
      <c r="GUF6017" s="2"/>
      <c r="GUG6017" s="2"/>
      <c r="GUH6017" s="2"/>
      <c r="GUI6017" s="2"/>
      <c r="GUJ6017" s="2"/>
      <c r="GUK6017" s="2"/>
      <c r="GUL6017" s="2"/>
      <c r="GUM6017" s="2"/>
      <c r="GUN6017" s="2"/>
      <c r="GUO6017" s="2"/>
      <c r="GUP6017" s="2"/>
      <c r="GUQ6017" s="2"/>
      <c r="GUR6017" s="2"/>
      <c r="GUS6017" s="2"/>
      <c r="GUT6017" s="2"/>
      <c r="GUU6017" s="2"/>
      <c r="GUV6017" s="2"/>
      <c r="GUW6017" s="2"/>
      <c r="GUX6017" s="2"/>
      <c r="GUY6017" s="2"/>
      <c r="GUZ6017" s="2"/>
      <c r="GVA6017" s="2"/>
      <c r="GVB6017" s="2"/>
      <c r="GVC6017" s="2"/>
      <c r="GVD6017" s="2"/>
      <c r="GVE6017" s="2"/>
      <c r="GVF6017" s="2"/>
      <c r="GVG6017" s="2"/>
      <c r="GVH6017" s="2"/>
      <c r="GVI6017" s="2"/>
      <c r="GVJ6017" s="2"/>
      <c r="GVK6017" s="2"/>
      <c r="GVL6017" s="2"/>
      <c r="GVM6017" s="2"/>
      <c r="GVN6017" s="2"/>
      <c r="GVO6017" s="2"/>
      <c r="GVP6017" s="2"/>
      <c r="GVQ6017" s="2"/>
      <c r="GVR6017" s="2"/>
      <c r="GVS6017" s="2"/>
      <c r="GVT6017" s="2"/>
      <c r="GVU6017" s="2"/>
      <c r="GVV6017" s="2"/>
      <c r="GVW6017" s="2"/>
      <c r="GVX6017" s="2"/>
      <c r="GVY6017" s="2"/>
      <c r="GVZ6017" s="2"/>
      <c r="GWA6017" s="2"/>
      <c r="GWB6017" s="2"/>
      <c r="GWC6017" s="2"/>
      <c r="GWD6017" s="2"/>
      <c r="GWE6017" s="2"/>
      <c r="GWF6017" s="2"/>
      <c r="GWG6017" s="2"/>
      <c r="GWH6017" s="2"/>
      <c r="GWI6017" s="2"/>
      <c r="GWJ6017" s="2"/>
      <c r="GWK6017" s="2"/>
      <c r="GWL6017" s="2"/>
      <c r="GWM6017" s="2"/>
      <c r="GWN6017" s="2"/>
      <c r="GWO6017" s="2"/>
      <c r="GWP6017" s="2"/>
      <c r="GWQ6017" s="2"/>
      <c r="GWR6017" s="2"/>
      <c r="GWS6017" s="2"/>
      <c r="GWT6017" s="2"/>
      <c r="GWU6017" s="2"/>
      <c r="GWV6017" s="2"/>
      <c r="GWW6017" s="2"/>
      <c r="GWX6017" s="2"/>
      <c r="GWY6017" s="2"/>
      <c r="GWZ6017" s="2"/>
      <c r="GXA6017" s="2"/>
      <c r="GXB6017" s="2"/>
      <c r="GXC6017" s="2"/>
      <c r="GXD6017" s="2"/>
      <c r="GXE6017" s="2"/>
      <c r="GXF6017" s="2"/>
      <c r="GXG6017" s="2"/>
      <c r="GXH6017" s="2"/>
      <c r="GXI6017" s="2"/>
      <c r="GXJ6017" s="2"/>
      <c r="GXK6017" s="2"/>
      <c r="GXL6017" s="2"/>
      <c r="GXM6017" s="2"/>
      <c r="GXN6017" s="2"/>
      <c r="GXO6017" s="2"/>
      <c r="GXP6017" s="2"/>
      <c r="GXQ6017" s="2"/>
      <c r="GXR6017" s="2"/>
      <c r="GXS6017" s="2"/>
      <c r="GXT6017" s="2"/>
      <c r="GXU6017" s="2"/>
      <c r="GXV6017" s="2"/>
      <c r="GXW6017" s="2"/>
      <c r="GXX6017" s="2"/>
      <c r="GXY6017" s="2"/>
      <c r="GXZ6017" s="2"/>
      <c r="GYA6017" s="2"/>
      <c r="GYB6017" s="2"/>
      <c r="GYC6017" s="2"/>
      <c r="GYD6017" s="2"/>
      <c r="GYE6017" s="2"/>
      <c r="GYF6017" s="2"/>
      <c r="GYG6017" s="2"/>
      <c r="GYH6017" s="2"/>
      <c r="GYI6017" s="2"/>
      <c r="GYJ6017" s="2"/>
      <c r="GYK6017" s="2"/>
      <c r="GYL6017" s="2"/>
      <c r="GYM6017" s="2"/>
      <c r="GYN6017" s="2"/>
      <c r="GYO6017" s="2"/>
      <c r="GYP6017" s="2"/>
      <c r="GYQ6017" s="2"/>
      <c r="GYR6017" s="2"/>
      <c r="GYS6017" s="2"/>
      <c r="GYT6017" s="2"/>
      <c r="GYU6017" s="2"/>
      <c r="GYV6017" s="2"/>
      <c r="GYW6017" s="2"/>
      <c r="GYX6017" s="2"/>
      <c r="GYY6017" s="2"/>
      <c r="GYZ6017" s="2"/>
      <c r="GZA6017" s="2"/>
      <c r="GZB6017" s="2"/>
      <c r="GZC6017" s="2"/>
      <c r="GZD6017" s="2"/>
      <c r="GZE6017" s="2"/>
      <c r="GZF6017" s="2"/>
      <c r="GZG6017" s="2"/>
      <c r="GZH6017" s="2"/>
      <c r="GZI6017" s="2"/>
      <c r="GZJ6017" s="2"/>
      <c r="GZK6017" s="2"/>
      <c r="GZL6017" s="2"/>
      <c r="GZM6017" s="2"/>
      <c r="GZN6017" s="2"/>
      <c r="GZO6017" s="2"/>
      <c r="GZP6017" s="2"/>
      <c r="GZQ6017" s="2"/>
      <c r="GZR6017" s="2"/>
      <c r="GZS6017" s="2"/>
      <c r="GZT6017" s="2"/>
      <c r="GZU6017" s="2"/>
      <c r="GZV6017" s="2"/>
      <c r="GZW6017" s="2"/>
      <c r="GZX6017" s="2"/>
      <c r="GZY6017" s="2"/>
      <c r="GZZ6017" s="2"/>
      <c r="HAA6017" s="2"/>
      <c r="HAB6017" s="2"/>
      <c r="HAC6017" s="2"/>
      <c r="HAD6017" s="2"/>
      <c r="HAE6017" s="2"/>
      <c r="HAF6017" s="2"/>
      <c r="HAG6017" s="2"/>
      <c r="HAH6017" s="2"/>
      <c r="HAI6017" s="2"/>
      <c r="HAJ6017" s="2"/>
      <c r="HAK6017" s="2"/>
      <c r="HAL6017" s="2"/>
      <c r="HAM6017" s="2"/>
      <c r="HAN6017" s="2"/>
      <c r="HAO6017" s="2"/>
      <c r="HAP6017" s="2"/>
      <c r="HAQ6017" s="2"/>
      <c r="HAR6017" s="2"/>
      <c r="HAS6017" s="2"/>
      <c r="HAT6017" s="2"/>
      <c r="HAU6017" s="2"/>
      <c r="HAV6017" s="2"/>
      <c r="HAW6017" s="2"/>
      <c r="HAX6017" s="2"/>
      <c r="HAY6017" s="2"/>
      <c r="HAZ6017" s="2"/>
      <c r="HBA6017" s="2"/>
      <c r="HBB6017" s="2"/>
      <c r="HBC6017" s="2"/>
      <c r="HBD6017" s="2"/>
      <c r="HBE6017" s="2"/>
      <c r="HBF6017" s="2"/>
      <c r="HBG6017" s="2"/>
      <c r="HBH6017" s="2"/>
      <c r="HBI6017" s="2"/>
      <c r="HBJ6017" s="2"/>
      <c r="HBK6017" s="2"/>
      <c r="HBL6017" s="2"/>
      <c r="HBM6017" s="2"/>
      <c r="HBN6017" s="2"/>
      <c r="HBO6017" s="2"/>
      <c r="HBP6017" s="2"/>
      <c r="HBQ6017" s="2"/>
      <c r="HBR6017" s="2"/>
      <c r="HBS6017" s="2"/>
      <c r="HBT6017" s="2"/>
      <c r="HBU6017" s="2"/>
      <c r="HBV6017" s="2"/>
      <c r="HBW6017" s="2"/>
      <c r="HBX6017" s="2"/>
      <c r="HBY6017" s="2"/>
      <c r="HBZ6017" s="2"/>
      <c r="HCA6017" s="2"/>
      <c r="HCB6017" s="2"/>
      <c r="HCC6017" s="2"/>
      <c r="HCD6017" s="2"/>
      <c r="HCE6017" s="2"/>
      <c r="HCF6017" s="2"/>
      <c r="HCG6017" s="2"/>
      <c r="HCH6017" s="2"/>
      <c r="HCI6017" s="2"/>
      <c r="HCJ6017" s="2"/>
      <c r="HCK6017" s="2"/>
      <c r="HCL6017" s="2"/>
      <c r="HCM6017" s="2"/>
      <c r="HCN6017" s="2"/>
      <c r="HCO6017" s="2"/>
      <c r="HCP6017" s="2"/>
      <c r="HCQ6017" s="2"/>
      <c r="HCR6017" s="2"/>
      <c r="HCS6017" s="2"/>
      <c r="HCT6017" s="2"/>
      <c r="HCU6017" s="2"/>
      <c r="HCV6017" s="2"/>
      <c r="HCW6017" s="2"/>
      <c r="HCX6017" s="2"/>
      <c r="HCY6017" s="2"/>
      <c r="HCZ6017" s="2"/>
      <c r="HDA6017" s="2"/>
      <c r="HDB6017" s="2"/>
      <c r="HDC6017" s="2"/>
      <c r="HDD6017" s="2"/>
      <c r="HDE6017" s="2"/>
      <c r="HDF6017" s="2"/>
      <c r="HDG6017" s="2"/>
      <c r="HDH6017" s="2"/>
      <c r="HDI6017" s="2"/>
      <c r="HDJ6017" s="2"/>
      <c r="HDK6017" s="2"/>
      <c r="HDL6017" s="2"/>
      <c r="HDM6017" s="2"/>
      <c r="HDN6017" s="2"/>
      <c r="HDO6017" s="2"/>
      <c r="HDP6017" s="2"/>
      <c r="HDQ6017" s="2"/>
      <c r="HDR6017" s="2"/>
      <c r="HDS6017" s="2"/>
      <c r="HDT6017" s="2"/>
      <c r="HDU6017" s="2"/>
      <c r="HDV6017" s="2"/>
      <c r="HDW6017" s="2"/>
      <c r="HDX6017" s="2"/>
      <c r="HDY6017" s="2"/>
      <c r="HDZ6017" s="2"/>
      <c r="HEA6017" s="2"/>
      <c r="HEB6017" s="2"/>
      <c r="HEC6017" s="2"/>
      <c r="HED6017" s="2"/>
      <c r="HEE6017" s="2"/>
      <c r="HEF6017" s="2"/>
      <c r="HEG6017" s="2"/>
      <c r="HEH6017" s="2"/>
      <c r="HEI6017" s="2"/>
      <c r="HEJ6017" s="2"/>
      <c r="HEK6017" s="2"/>
      <c r="HEL6017" s="2"/>
      <c r="HEM6017" s="2"/>
      <c r="HEN6017" s="2"/>
      <c r="HEO6017" s="2"/>
      <c r="HEP6017" s="2"/>
      <c r="HEQ6017" s="2"/>
      <c r="HER6017" s="2"/>
      <c r="HES6017" s="2"/>
      <c r="HET6017" s="2"/>
      <c r="HEU6017" s="2"/>
      <c r="HEV6017" s="2"/>
      <c r="HEW6017" s="2"/>
      <c r="HEX6017" s="2"/>
      <c r="HEY6017" s="2"/>
      <c r="HEZ6017" s="2"/>
      <c r="HFA6017" s="2"/>
      <c r="HFB6017" s="2"/>
      <c r="HFC6017" s="2"/>
      <c r="HFD6017" s="2"/>
      <c r="HFE6017" s="2"/>
      <c r="HFF6017" s="2"/>
      <c r="HFG6017" s="2"/>
      <c r="HFH6017" s="2"/>
      <c r="HFI6017" s="2"/>
      <c r="HFJ6017" s="2"/>
      <c r="HFK6017" s="2"/>
      <c r="HFL6017" s="2"/>
      <c r="HFM6017" s="2"/>
      <c r="HFN6017" s="2"/>
      <c r="HFO6017" s="2"/>
      <c r="HFP6017" s="2"/>
      <c r="HFQ6017" s="2"/>
      <c r="HFR6017" s="2"/>
      <c r="HFS6017" s="2"/>
      <c r="HFT6017" s="2"/>
      <c r="HFU6017" s="2"/>
      <c r="HFV6017" s="2"/>
      <c r="HFW6017" s="2"/>
      <c r="HFX6017" s="2"/>
      <c r="HFY6017" s="2"/>
      <c r="HFZ6017" s="2"/>
      <c r="HGA6017" s="2"/>
      <c r="HGB6017" s="2"/>
      <c r="HGC6017" s="2"/>
      <c r="HGD6017" s="2"/>
      <c r="HGE6017" s="2"/>
      <c r="HGF6017" s="2"/>
      <c r="HGG6017" s="2"/>
      <c r="HGH6017" s="2"/>
      <c r="HGI6017" s="2"/>
      <c r="HGJ6017" s="2"/>
      <c r="HGK6017" s="2"/>
      <c r="HGL6017" s="2"/>
      <c r="HGM6017" s="2"/>
      <c r="HGN6017" s="2"/>
      <c r="HGO6017" s="2"/>
      <c r="HGP6017" s="2"/>
      <c r="HGQ6017" s="2"/>
      <c r="HGR6017" s="2"/>
      <c r="HGS6017" s="2"/>
      <c r="HGT6017" s="2"/>
      <c r="HGU6017" s="2"/>
      <c r="HGV6017" s="2"/>
      <c r="HGW6017" s="2"/>
      <c r="HGX6017" s="2"/>
      <c r="HGY6017" s="2"/>
      <c r="HGZ6017" s="2"/>
      <c r="HHA6017" s="2"/>
      <c r="HHB6017" s="2"/>
      <c r="HHC6017" s="2"/>
      <c r="HHD6017" s="2"/>
      <c r="HHE6017" s="2"/>
      <c r="HHF6017" s="2"/>
      <c r="HHG6017" s="2"/>
      <c r="HHH6017" s="2"/>
      <c r="HHI6017" s="2"/>
      <c r="HHJ6017" s="2"/>
      <c r="HHK6017" s="2"/>
      <c r="HHL6017" s="2"/>
      <c r="HHM6017" s="2"/>
      <c r="HHN6017" s="2"/>
      <c r="HHO6017" s="2"/>
      <c r="HHP6017" s="2"/>
      <c r="HHQ6017" s="2"/>
      <c r="HHR6017" s="2"/>
      <c r="HHS6017" s="2"/>
      <c r="HHT6017" s="2"/>
      <c r="HHU6017" s="2"/>
      <c r="HHV6017" s="2"/>
      <c r="HHW6017" s="2"/>
      <c r="HHX6017" s="2"/>
      <c r="HHY6017" s="2"/>
      <c r="HHZ6017" s="2"/>
      <c r="HIA6017" s="2"/>
      <c r="HIB6017" s="2"/>
      <c r="HIC6017" s="2"/>
      <c r="HID6017" s="2"/>
      <c r="HIE6017" s="2"/>
      <c r="HIF6017" s="2"/>
      <c r="HIG6017" s="2"/>
      <c r="HIH6017" s="2"/>
      <c r="HII6017" s="2"/>
      <c r="HIJ6017" s="2"/>
      <c r="HIK6017" s="2"/>
      <c r="HIL6017" s="2"/>
      <c r="HIM6017" s="2"/>
      <c r="HIN6017" s="2"/>
      <c r="HIO6017" s="2"/>
      <c r="HIP6017" s="2"/>
      <c r="HIQ6017" s="2"/>
      <c r="HIR6017" s="2"/>
      <c r="HIS6017" s="2"/>
      <c r="HIT6017" s="2"/>
      <c r="HIU6017" s="2"/>
      <c r="HIV6017" s="2"/>
      <c r="HIW6017" s="2"/>
      <c r="HIX6017" s="2"/>
      <c r="HIY6017" s="2"/>
      <c r="HIZ6017" s="2"/>
      <c r="HJA6017" s="2"/>
      <c r="HJB6017" s="2"/>
      <c r="HJC6017" s="2"/>
      <c r="HJD6017" s="2"/>
      <c r="HJE6017" s="2"/>
      <c r="HJF6017" s="2"/>
      <c r="HJG6017" s="2"/>
      <c r="HJH6017" s="2"/>
      <c r="HJI6017" s="2"/>
      <c r="HJJ6017" s="2"/>
      <c r="HJK6017" s="2"/>
      <c r="HJL6017" s="2"/>
      <c r="HJM6017" s="2"/>
      <c r="HJN6017" s="2"/>
      <c r="HJO6017" s="2"/>
      <c r="HJP6017" s="2"/>
      <c r="HJQ6017" s="2"/>
      <c r="HJR6017" s="2"/>
      <c r="HJS6017" s="2"/>
      <c r="HJT6017" s="2"/>
      <c r="HJU6017" s="2"/>
      <c r="HJV6017" s="2"/>
      <c r="HJW6017" s="2"/>
      <c r="HJX6017" s="2"/>
      <c r="HJY6017" s="2"/>
      <c r="HJZ6017" s="2"/>
      <c r="HKA6017" s="2"/>
      <c r="HKB6017" s="2"/>
      <c r="HKC6017" s="2"/>
      <c r="HKD6017" s="2"/>
      <c r="HKE6017" s="2"/>
      <c r="HKF6017" s="2"/>
      <c r="HKG6017" s="2"/>
      <c r="HKH6017" s="2"/>
      <c r="HKI6017" s="2"/>
      <c r="HKJ6017" s="2"/>
      <c r="HKK6017" s="2"/>
      <c r="HKL6017" s="2"/>
      <c r="HKM6017" s="2"/>
      <c r="HKN6017" s="2"/>
      <c r="HKO6017" s="2"/>
      <c r="HKP6017" s="2"/>
      <c r="HKQ6017" s="2"/>
      <c r="HKR6017" s="2"/>
      <c r="HKS6017" s="2"/>
      <c r="HKT6017" s="2"/>
      <c r="HKU6017" s="2"/>
      <c r="HKV6017" s="2"/>
      <c r="HKW6017" s="2"/>
      <c r="HKX6017" s="2"/>
      <c r="HKY6017" s="2"/>
      <c r="HKZ6017" s="2"/>
      <c r="HLA6017" s="2"/>
      <c r="HLB6017" s="2"/>
      <c r="HLC6017" s="2"/>
      <c r="HLD6017" s="2"/>
      <c r="HLE6017" s="2"/>
      <c r="HLF6017" s="2"/>
      <c r="HLG6017" s="2"/>
      <c r="HLH6017" s="2"/>
      <c r="HLI6017" s="2"/>
      <c r="HLJ6017" s="2"/>
      <c r="HLK6017" s="2"/>
      <c r="HLL6017" s="2"/>
      <c r="HLM6017" s="2"/>
      <c r="HLN6017" s="2"/>
      <c r="HLO6017" s="2"/>
      <c r="HLP6017" s="2"/>
      <c r="HLQ6017" s="2"/>
      <c r="HLR6017" s="2"/>
      <c r="HLS6017" s="2"/>
      <c r="HLT6017" s="2"/>
      <c r="HLU6017" s="2"/>
      <c r="HLV6017" s="2"/>
      <c r="HLW6017" s="2"/>
      <c r="HLX6017" s="2"/>
      <c r="HLY6017" s="2"/>
      <c r="HLZ6017" s="2"/>
      <c r="HMA6017" s="2"/>
      <c r="HMB6017" s="2"/>
      <c r="HMC6017" s="2"/>
      <c r="HMD6017" s="2"/>
      <c r="HME6017" s="2"/>
      <c r="HMF6017" s="2"/>
      <c r="HMG6017" s="2"/>
      <c r="HMH6017" s="2"/>
      <c r="HMI6017" s="2"/>
      <c r="HMJ6017" s="2"/>
      <c r="HMK6017" s="2"/>
      <c r="HML6017" s="2"/>
      <c r="HMM6017" s="2"/>
      <c r="HMN6017" s="2"/>
      <c r="HMO6017" s="2"/>
      <c r="HMP6017" s="2"/>
      <c r="HMQ6017" s="2"/>
      <c r="HMR6017" s="2"/>
      <c r="HMS6017" s="2"/>
      <c r="HMT6017" s="2"/>
      <c r="HMU6017" s="2"/>
      <c r="HMV6017" s="2"/>
      <c r="HMW6017" s="2"/>
      <c r="HMX6017" s="2"/>
      <c r="HMY6017" s="2"/>
      <c r="HMZ6017" s="2"/>
      <c r="HNA6017" s="2"/>
      <c r="HNB6017" s="2"/>
      <c r="HNC6017" s="2"/>
      <c r="HND6017" s="2"/>
      <c r="HNE6017" s="2"/>
      <c r="HNF6017" s="2"/>
      <c r="HNG6017" s="2"/>
      <c r="HNH6017" s="2"/>
      <c r="HNI6017" s="2"/>
      <c r="HNJ6017" s="2"/>
      <c r="HNK6017" s="2"/>
      <c r="HNL6017" s="2"/>
      <c r="HNM6017" s="2"/>
      <c r="HNN6017" s="2"/>
      <c r="HNO6017" s="2"/>
      <c r="HNP6017" s="2"/>
      <c r="HNQ6017" s="2"/>
      <c r="HNR6017" s="2"/>
      <c r="HNS6017" s="2"/>
      <c r="HNT6017" s="2"/>
      <c r="HNU6017" s="2"/>
      <c r="HNV6017" s="2"/>
      <c r="HNW6017" s="2"/>
      <c r="HNX6017" s="2"/>
      <c r="HNY6017" s="2"/>
      <c r="HNZ6017" s="2"/>
      <c r="HOA6017" s="2"/>
      <c r="HOB6017" s="2"/>
      <c r="HOC6017" s="2"/>
      <c r="HOD6017" s="2"/>
      <c r="HOE6017" s="2"/>
      <c r="HOF6017" s="2"/>
      <c r="HOG6017" s="2"/>
      <c r="HOH6017" s="2"/>
      <c r="HOI6017" s="2"/>
      <c r="HOJ6017" s="2"/>
      <c r="HOK6017" s="2"/>
      <c r="HOL6017" s="2"/>
      <c r="HOM6017" s="2"/>
      <c r="HON6017" s="2"/>
      <c r="HOO6017" s="2"/>
      <c r="HOP6017" s="2"/>
      <c r="HOQ6017" s="2"/>
      <c r="HOR6017" s="2"/>
      <c r="HOS6017" s="2"/>
      <c r="HOT6017" s="2"/>
      <c r="HOU6017" s="2"/>
      <c r="HOV6017" s="2"/>
      <c r="HOW6017" s="2"/>
      <c r="HOX6017" s="2"/>
      <c r="HOY6017" s="2"/>
      <c r="HOZ6017" s="2"/>
      <c r="HPA6017" s="2"/>
      <c r="HPB6017" s="2"/>
      <c r="HPC6017" s="2"/>
      <c r="HPD6017" s="2"/>
      <c r="HPE6017" s="2"/>
      <c r="HPF6017" s="2"/>
      <c r="HPG6017" s="2"/>
      <c r="HPH6017" s="2"/>
      <c r="HPI6017" s="2"/>
      <c r="HPJ6017" s="2"/>
      <c r="HPK6017" s="2"/>
      <c r="HPL6017" s="2"/>
      <c r="HPM6017" s="2"/>
      <c r="HPN6017" s="2"/>
      <c r="HPO6017" s="2"/>
      <c r="HPP6017" s="2"/>
      <c r="HPQ6017" s="2"/>
      <c r="HPR6017" s="2"/>
      <c r="HPS6017" s="2"/>
      <c r="HPT6017" s="2"/>
      <c r="HPU6017" s="2"/>
      <c r="HPV6017" s="2"/>
      <c r="HPW6017" s="2"/>
      <c r="HPX6017" s="2"/>
      <c r="HPY6017" s="2"/>
      <c r="HPZ6017" s="2"/>
      <c r="HQA6017" s="2"/>
      <c r="HQB6017" s="2"/>
      <c r="HQC6017" s="2"/>
      <c r="HQD6017" s="2"/>
      <c r="HQE6017" s="2"/>
      <c r="HQF6017" s="2"/>
      <c r="HQG6017" s="2"/>
      <c r="HQH6017" s="2"/>
      <c r="HQI6017" s="2"/>
      <c r="HQJ6017" s="2"/>
      <c r="HQK6017" s="2"/>
      <c r="HQL6017" s="2"/>
      <c r="HQM6017" s="2"/>
      <c r="HQN6017" s="2"/>
      <c r="HQO6017" s="2"/>
      <c r="HQP6017" s="2"/>
      <c r="HQQ6017" s="2"/>
      <c r="HQR6017" s="2"/>
      <c r="HQS6017" s="2"/>
      <c r="HQT6017" s="2"/>
      <c r="HQU6017" s="2"/>
      <c r="HQV6017" s="2"/>
      <c r="HQW6017" s="2"/>
      <c r="HQX6017" s="2"/>
      <c r="HQY6017" s="2"/>
      <c r="HQZ6017" s="2"/>
      <c r="HRA6017" s="2"/>
      <c r="HRB6017" s="2"/>
      <c r="HRC6017" s="2"/>
      <c r="HRD6017" s="2"/>
      <c r="HRE6017" s="2"/>
      <c r="HRF6017" s="2"/>
      <c r="HRG6017" s="2"/>
      <c r="HRH6017" s="2"/>
      <c r="HRI6017" s="2"/>
      <c r="HRJ6017" s="2"/>
      <c r="HRK6017" s="2"/>
      <c r="HRL6017" s="2"/>
      <c r="HRM6017" s="2"/>
      <c r="HRN6017" s="2"/>
      <c r="HRO6017" s="2"/>
      <c r="HRP6017" s="2"/>
      <c r="HRQ6017" s="2"/>
      <c r="HRR6017" s="2"/>
      <c r="HRS6017" s="2"/>
      <c r="HRT6017" s="2"/>
      <c r="HRU6017" s="2"/>
      <c r="HRV6017" s="2"/>
      <c r="HRW6017" s="2"/>
      <c r="HRX6017" s="2"/>
      <c r="HRY6017" s="2"/>
      <c r="HRZ6017" s="2"/>
      <c r="HSA6017" s="2"/>
      <c r="HSB6017" s="2"/>
      <c r="HSC6017" s="2"/>
      <c r="HSD6017" s="2"/>
      <c r="HSE6017" s="2"/>
      <c r="HSF6017" s="2"/>
      <c r="HSG6017" s="2"/>
      <c r="HSH6017" s="2"/>
      <c r="HSI6017" s="2"/>
      <c r="HSJ6017" s="2"/>
      <c r="HSK6017" s="2"/>
      <c r="HSL6017" s="2"/>
      <c r="HSM6017" s="2"/>
      <c r="HSN6017" s="2"/>
      <c r="HSO6017" s="2"/>
      <c r="HSP6017" s="2"/>
      <c r="HSQ6017" s="2"/>
      <c r="HSR6017" s="2"/>
      <c r="HSS6017" s="2"/>
      <c r="HST6017" s="2"/>
      <c r="HSU6017" s="2"/>
      <c r="HSV6017" s="2"/>
      <c r="HSW6017" s="2"/>
      <c r="HSX6017" s="2"/>
      <c r="HSY6017" s="2"/>
      <c r="HSZ6017" s="2"/>
      <c r="HTA6017" s="2"/>
      <c r="HTB6017" s="2"/>
      <c r="HTC6017" s="2"/>
      <c r="HTD6017" s="2"/>
      <c r="HTE6017" s="2"/>
      <c r="HTF6017" s="2"/>
      <c r="HTG6017" s="2"/>
      <c r="HTH6017" s="2"/>
      <c r="HTI6017" s="2"/>
      <c r="HTJ6017" s="2"/>
      <c r="HTK6017" s="2"/>
      <c r="HTL6017" s="2"/>
      <c r="HTM6017" s="2"/>
      <c r="HTN6017" s="2"/>
      <c r="HTO6017" s="2"/>
      <c r="HTP6017" s="2"/>
      <c r="HTQ6017" s="2"/>
      <c r="HTR6017" s="2"/>
      <c r="HTS6017" s="2"/>
      <c r="HTT6017" s="2"/>
      <c r="HTU6017" s="2"/>
      <c r="HTV6017" s="2"/>
      <c r="HTW6017" s="2"/>
      <c r="HTX6017" s="2"/>
      <c r="HTY6017" s="2"/>
      <c r="HTZ6017" s="2"/>
      <c r="HUA6017" s="2"/>
      <c r="HUB6017" s="2"/>
      <c r="HUC6017" s="2"/>
      <c r="HUD6017" s="2"/>
      <c r="HUE6017" s="2"/>
      <c r="HUF6017" s="2"/>
      <c r="HUG6017" s="2"/>
      <c r="HUH6017" s="2"/>
      <c r="HUI6017" s="2"/>
      <c r="HUJ6017" s="2"/>
      <c r="HUK6017" s="2"/>
      <c r="HUL6017" s="2"/>
      <c r="HUM6017" s="2"/>
      <c r="HUN6017" s="2"/>
      <c r="HUO6017" s="2"/>
      <c r="HUP6017" s="2"/>
      <c r="HUQ6017" s="2"/>
      <c r="HUR6017" s="2"/>
      <c r="HUS6017" s="2"/>
      <c r="HUT6017" s="2"/>
      <c r="HUU6017" s="2"/>
      <c r="HUV6017" s="2"/>
      <c r="HUW6017" s="2"/>
      <c r="HUX6017" s="2"/>
      <c r="HUY6017" s="2"/>
      <c r="HUZ6017" s="2"/>
      <c r="HVA6017" s="2"/>
      <c r="HVB6017" s="2"/>
      <c r="HVC6017" s="2"/>
      <c r="HVD6017" s="2"/>
      <c r="HVE6017" s="2"/>
      <c r="HVF6017" s="2"/>
      <c r="HVG6017" s="2"/>
      <c r="HVH6017" s="2"/>
      <c r="HVI6017" s="2"/>
      <c r="HVJ6017" s="2"/>
      <c r="HVK6017" s="2"/>
      <c r="HVL6017" s="2"/>
      <c r="HVM6017" s="2"/>
      <c r="HVN6017" s="2"/>
      <c r="HVO6017" s="2"/>
      <c r="HVP6017" s="2"/>
      <c r="HVQ6017" s="2"/>
      <c r="HVR6017" s="2"/>
      <c r="HVS6017" s="2"/>
      <c r="HVT6017" s="2"/>
      <c r="HVU6017" s="2"/>
      <c r="HVV6017" s="2"/>
      <c r="HVW6017" s="2"/>
      <c r="HVX6017" s="2"/>
      <c r="HVY6017" s="2"/>
      <c r="HVZ6017" s="2"/>
      <c r="HWA6017" s="2"/>
      <c r="HWB6017" s="2"/>
      <c r="HWC6017" s="2"/>
      <c r="HWD6017" s="2"/>
      <c r="HWE6017" s="2"/>
      <c r="HWF6017" s="2"/>
      <c r="HWG6017" s="2"/>
      <c r="HWH6017" s="2"/>
      <c r="HWI6017" s="2"/>
      <c r="HWJ6017" s="2"/>
      <c r="HWK6017" s="2"/>
      <c r="HWL6017" s="2"/>
      <c r="HWM6017" s="2"/>
      <c r="HWN6017" s="2"/>
      <c r="HWO6017" s="2"/>
      <c r="HWP6017" s="2"/>
      <c r="HWQ6017" s="2"/>
      <c r="HWR6017" s="2"/>
      <c r="HWS6017" s="2"/>
      <c r="HWT6017" s="2"/>
      <c r="HWU6017" s="2"/>
      <c r="HWV6017" s="2"/>
      <c r="HWW6017" s="2"/>
      <c r="HWX6017" s="2"/>
      <c r="HWY6017" s="2"/>
      <c r="HWZ6017" s="2"/>
      <c r="HXA6017" s="2"/>
      <c r="HXB6017" s="2"/>
      <c r="HXC6017" s="2"/>
      <c r="HXD6017" s="2"/>
      <c r="HXE6017" s="2"/>
      <c r="HXF6017" s="2"/>
      <c r="HXG6017" s="2"/>
      <c r="HXH6017" s="2"/>
      <c r="HXI6017" s="2"/>
      <c r="HXJ6017" s="2"/>
      <c r="HXK6017" s="2"/>
      <c r="HXL6017" s="2"/>
      <c r="HXM6017" s="2"/>
      <c r="HXN6017" s="2"/>
      <c r="HXO6017" s="2"/>
      <c r="HXP6017" s="2"/>
      <c r="HXQ6017" s="2"/>
      <c r="HXR6017" s="2"/>
      <c r="HXS6017" s="2"/>
      <c r="HXT6017" s="2"/>
      <c r="HXU6017" s="2"/>
      <c r="HXV6017" s="2"/>
      <c r="HXW6017" s="2"/>
      <c r="HXX6017" s="2"/>
      <c r="HXY6017" s="2"/>
      <c r="HXZ6017" s="2"/>
      <c r="HYA6017" s="2"/>
      <c r="HYB6017" s="2"/>
      <c r="HYC6017" s="2"/>
      <c r="HYD6017" s="2"/>
      <c r="HYE6017" s="2"/>
      <c r="HYF6017" s="2"/>
      <c r="HYG6017" s="2"/>
      <c r="HYH6017" s="2"/>
      <c r="HYI6017" s="2"/>
      <c r="HYJ6017" s="2"/>
      <c r="HYK6017" s="2"/>
      <c r="HYL6017" s="2"/>
      <c r="HYM6017" s="2"/>
      <c r="HYN6017" s="2"/>
      <c r="HYO6017" s="2"/>
      <c r="HYP6017" s="2"/>
      <c r="HYQ6017" s="2"/>
      <c r="HYR6017" s="2"/>
      <c r="HYS6017" s="2"/>
      <c r="HYT6017" s="2"/>
      <c r="HYU6017" s="2"/>
      <c r="HYV6017" s="2"/>
      <c r="HYW6017" s="2"/>
      <c r="HYX6017" s="2"/>
      <c r="HYY6017" s="2"/>
      <c r="HYZ6017" s="2"/>
      <c r="HZA6017" s="2"/>
      <c r="HZB6017" s="2"/>
      <c r="HZC6017" s="2"/>
      <c r="HZD6017" s="2"/>
      <c r="HZE6017" s="2"/>
      <c r="HZF6017" s="2"/>
      <c r="HZG6017" s="2"/>
      <c r="HZH6017" s="2"/>
      <c r="HZI6017" s="2"/>
      <c r="HZJ6017" s="2"/>
      <c r="HZK6017" s="2"/>
      <c r="HZL6017" s="2"/>
      <c r="HZM6017" s="2"/>
      <c r="HZN6017" s="2"/>
      <c r="HZO6017" s="2"/>
      <c r="HZP6017" s="2"/>
      <c r="HZQ6017" s="2"/>
      <c r="HZR6017" s="2"/>
      <c r="HZS6017" s="2"/>
      <c r="HZT6017" s="2"/>
      <c r="HZU6017" s="2"/>
      <c r="HZV6017" s="2"/>
      <c r="HZW6017" s="2"/>
      <c r="HZX6017" s="2"/>
      <c r="HZY6017" s="2"/>
      <c r="HZZ6017" s="2"/>
      <c r="IAA6017" s="2"/>
      <c r="IAB6017" s="2"/>
      <c r="IAC6017" s="2"/>
      <c r="IAD6017" s="2"/>
      <c r="IAE6017" s="2"/>
      <c r="IAF6017" s="2"/>
      <c r="IAG6017" s="2"/>
      <c r="IAH6017" s="2"/>
      <c r="IAI6017" s="2"/>
      <c r="IAJ6017" s="2"/>
      <c r="IAK6017" s="2"/>
      <c r="IAL6017" s="2"/>
      <c r="IAM6017" s="2"/>
      <c r="IAN6017" s="2"/>
      <c r="IAO6017" s="2"/>
      <c r="IAP6017" s="2"/>
      <c r="IAQ6017" s="2"/>
      <c r="IAR6017" s="2"/>
      <c r="IAS6017" s="2"/>
      <c r="IAT6017" s="2"/>
      <c r="IAU6017" s="2"/>
      <c r="IAV6017" s="2"/>
      <c r="IAW6017" s="2"/>
      <c r="IAX6017" s="2"/>
      <c r="IAY6017" s="2"/>
      <c r="IAZ6017" s="2"/>
      <c r="IBA6017" s="2"/>
      <c r="IBB6017" s="2"/>
      <c r="IBC6017" s="2"/>
      <c r="IBD6017" s="2"/>
      <c r="IBE6017" s="2"/>
      <c r="IBF6017" s="2"/>
      <c r="IBG6017" s="2"/>
      <c r="IBH6017" s="2"/>
      <c r="IBI6017" s="2"/>
      <c r="IBJ6017" s="2"/>
      <c r="IBK6017" s="2"/>
      <c r="IBL6017" s="2"/>
      <c r="IBM6017" s="2"/>
      <c r="IBN6017" s="2"/>
      <c r="IBO6017" s="2"/>
      <c r="IBP6017" s="2"/>
      <c r="IBQ6017" s="2"/>
      <c r="IBR6017" s="2"/>
      <c r="IBS6017" s="2"/>
      <c r="IBT6017" s="2"/>
      <c r="IBU6017" s="2"/>
      <c r="IBV6017" s="2"/>
      <c r="IBW6017" s="2"/>
      <c r="IBX6017" s="2"/>
      <c r="IBY6017" s="2"/>
      <c r="IBZ6017" s="2"/>
      <c r="ICA6017" s="2"/>
      <c r="ICB6017" s="2"/>
      <c r="ICC6017" s="2"/>
      <c r="ICD6017" s="2"/>
      <c r="ICE6017" s="2"/>
      <c r="ICF6017" s="2"/>
      <c r="ICG6017" s="2"/>
      <c r="ICH6017" s="2"/>
      <c r="ICI6017" s="2"/>
      <c r="ICJ6017" s="2"/>
      <c r="ICK6017" s="2"/>
      <c r="ICL6017" s="2"/>
      <c r="ICM6017" s="2"/>
      <c r="ICN6017" s="2"/>
      <c r="ICO6017" s="2"/>
      <c r="ICP6017" s="2"/>
      <c r="ICQ6017" s="2"/>
      <c r="ICR6017" s="2"/>
      <c r="ICS6017" s="2"/>
      <c r="ICT6017" s="2"/>
      <c r="ICU6017" s="2"/>
      <c r="ICV6017" s="2"/>
      <c r="ICW6017" s="2"/>
      <c r="ICX6017" s="2"/>
      <c r="ICY6017" s="2"/>
      <c r="ICZ6017" s="2"/>
      <c r="IDA6017" s="2"/>
      <c r="IDB6017" s="2"/>
      <c r="IDC6017" s="2"/>
      <c r="IDD6017" s="2"/>
      <c r="IDE6017" s="2"/>
      <c r="IDF6017" s="2"/>
      <c r="IDG6017" s="2"/>
      <c r="IDH6017" s="2"/>
      <c r="IDI6017" s="2"/>
      <c r="IDJ6017" s="2"/>
      <c r="IDK6017" s="2"/>
      <c r="IDL6017" s="2"/>
      <c r="IDM6017" s="2"/>
      <c r="IDN6017" s="2"/>
      <c r="IDO6017" s="2"/>
      <c r="IDP6017" s="2"/>
      <c r="IDQ6017" s="2"/>
      <c r="IDR6017" s="2"/>
      <c r="IDS6017" s="2"/>
      <c r="IDT6017" s="2"/>
      <c r="IDU6017" s="2"/>
      <c r="IDV6017" s="2"/>
      <c r="IDW6017" s="2"/>
      <c r="IDX6017" s="2"/>
      <c r="IDY6017" s="2"/>
      <c r="IDZ6017" s="2"/>
      <c r="IEA6017" s="2"/>
      <c r="IEB6017" s="2"/>
      <c r="IEC6017" s="2"/>
      <c r="IED6017" s="2"/>
      <c r="IEE6017" s="2"/>
      <c r="IEF6017" s="2"/>
      <c r="IEG6017" s="2"/>
      <c r="IEH6017" s="2"/>
      <c r="IEI6017" s="2"/>
      <c r="IEJ6017" s="2"/>
      <c r="IEK6017" s="2"/>
      <c r="IEL6017" s="2"/>
      <c r="IEM6017" s="2"/>
      <c r="IEN6017" s="2"/>
      <c r="IEO6017" s="2"/>
      <c r="IEP6017" s="2"/>
      <c r="IEQ6017" s="2"/>
      <c r="IER6017" s="2"/>
      <c r="IES6017" s="2"/>
      <c r="IET6017" s="2"/>
      <c r="IEU6017" s="2"/>
      <c r="IEV6017" s="2"/>
      <c r="IEW6017" s="2"/>
      <c r="IEX6017" s="2"/>
      <c r="IEY6017" s="2"/>
      <c r="IEZ6017" s="2"/>
      <c r="IFA6017" s="2"/>
      <c r="IFB6017" s="2"/>
      <c r="IFC6017" s="2"/>
      <c r="IFD6017" s="2"/>
      <c r="IFE6017" s="2"/>
      <c r="IFF6017" s="2"/>
      <c r="IFG6017" s="2"/>
      <c r="IFH6017" s="2"/>
      <c r="IFI6017" s="2"/>
      <c r="IFJ6017" s="2"/>
      <c r="IFK6017" s="2"/>
      <c r="IFL6017" s="2"/>
      <c r="IFM6017" s="2"/>
      <c r="IFN6017" s="2"/>
      <c r="IFO6017" s="2"/>
      <c r="IFP6017" s="2"/>
      <c r="IFQ6017" s="2"/>
      <c r="IFR6017" s="2"/>
      <c r="IFS6017" s="2"/>
      <c r="IFT6017" s="2"/>
      <c r="IFU6017" s="2"/>
      <c r="IFV6017" s="2"/>
      <c r="IFW6017" s="2"/>
      <c r="IFX6017" s="2"/>
      <c r="IFY6017" s="2"/>
      <c r="IFZ6017" s="2"/>
      <c r="IGA6017" s="2"/>
      <c r="IGB6017" s="2"/>
      <c r="IGC6017" s="2"/>
      <c r="IGD6017" s="2"/>
      <c r="IGE6017" s="2"/>
      <c r="IGF6017" s="2"/>
      <c r="IGG6017" s="2"/>
      <c r="IGH6017" s="2"/>
      <c r="IGI6017" s="2"/>
      <c r="IGJ6017" s="2"/>
      <c r="IGK6017" s="2"/>
      <c r="IGL6017" s="2"/>
      <c r="IGM6017" s="2"/>
      <c r="IGN6017" s="2"/>
      <c r="IGO6017" s="2"/>
      <c r="IGP6017" s="2"/>
      <c r="IGQ6017" s="2"/>
      <c r="IGR6017" s="2"/>
      <c r="IGS6017" s="2"/>
      <c r="IGT6017" s="2"/>
      <c r="IGU6017" s="2"/>
      <c r="IGV6017" s="2"/>
      <c r="IGW6017" s="2"/>
      <c r="IGX6017" s="2"/>
      <c r="IGY6017" s="2"/>
      <c r="IGZ6017" s="2"/>
      <c r="IHA6017" s="2"/>
      <c r="IHB6017" s="2"/>
      <c r="IHC6017" s="2"/>
      <c r="IHD6017" s="2"/>
      <c r="IHE6017" s="2"/>
      <c r="IHF6017" s="2"/>
      <c r="IHG6017" s="2"/>
      <c r="IHH6017" s="2"/>
      <c r="IHI6017" s="2"/>
      <c r="IHJ6017" s="2"/>
      <c r="IHK6017" s="2"/>
      <c r="IHL6017" s="2"/>
      <c r="IHM6017" s="2"/>
      <c r="IHN6017" s="2"/>
      <c r="IHO6017" s="2"/>
      <c r="IHP6017" s="2"/>
      <c r="IHQ6017" s="2"/>
      <c r="IHR6017" s="2"/>
      <c r="IHS6017" s="2"/>
      <c r="IHT6017" s="2"/>
      <c r="IHU6017" s="2"/>
      <c r="IHV6017" s="2"/>
      <c r="IHW6017" s="2"/>
      <c r="IHX6017" s="2"/>
      <c r="IHY6017" s="2"/>
      <c r="IHZ6017" s="2"/>
      <c r="IIA6017" s="2"/>
      <c r="IIB6017" s="2"/>
      <c r="IIC6017" s="2"/>
      <c r="IID6017" s="2"/>
      <c r="IIE6017" s="2"/>
      <c r="IIF6017" s="2"/>
      <c r="IIG6017" s="2"/>
      <c r="IIH6017" s="2"/>
      <c r="III6017" s="2"/>
      <c r="IIJ6017" s="2"/>
      <c r="IIK6017" s="2"/>
      <c r="IIL6017" s="2"/>
      <c r="IIM6017" s="2"/>
      <c r="IIN6017" s="2"/>
      <c r="IIO6017" s="2"/>
      <c r="IIP6017" s="2"/>
      <c r="IIQ6017" s="2"/>
      <c r="IIR6017" s="2"/>
      <c r="IIS6017" s="2"/>
      <c r="IIT6017" s="2"/>
      <c r="IIU6017" s="2"/>
      <c r="IIV6017" s="2"/>
      <c r="IIW6017" s="2"/>
      <c r="IIX6017" s="2"/>
      <c r="IIY6017" s="2"/>
      <c r="IIZ6017" s="2"/>
      <c r="IJA6017" s="2"/>
      <c r="IJB6017" s="2"/>
      <c r="IJC6017" s="2"/>
      <c r="IJD6017" s="2"/>
      <c r="IJE6017" s="2"/>
      <c r="IJF6017" s="2"/>
      <c r="IJG6017" s="2"/>
      <c r="IJH6017" s="2"/>
      <c r="IJI6017" s="2"/>
      <c r="IJJ6017" s="2"/>
      <c r="IJK6017" s="2"/>
      <c r="IJL6017" s="2"/>
      <c r="IJM6017" s="2"/>
      <c r="IJN6017" s="2"/>
      <c r="IJO6017" s="2"/>
      <c r="IJP6017" s="2"/>
      <c r="IJQ6017" s="2"/>
      <c r="IJR6017" s="2"/>
      <c r="IJS6017" s="2"/>
      <c r="IJT6017" s="2"/>
      <c r="IJU6017" s="2"/>
      <c r="IJV6017" s="2"/>
      <c r="IJW6017" s="2"/>
      <c r="IJX6017" s="2"/>
      <c r="IJY6017" s="2"/>
      <c r="IJZ6017" s="2"/>
      <c r="IKA6017" s="2"/>
      <c r="IKB6017" s="2"/>
      <c r="IKC6017" s="2"/>
      <c r="IKD6017" s="2"/>
      <c r="IKE6017" s="2"/>
      <c r="IKF6017" s="2"/>
      <c r="IKG6017" s="2"/>
      <c r="IKH6017" s="2"/>
      <c r="IKI6017" s="2"/>
      <c r="IKJ6017" s="2"/>
      <c r="IKK6017" s="2"/>
      <c r="IKL6017" s="2"/>
      <c r="IKM6017" s="2"/>
      <c r="IKN6017" s="2"/>
      <c r="IKO6017" s="2"/>
      <c r="IKP6017" s="2"/>
      <c r="IKQ6017" s="2"/>
      <c r="IKR6017" s="2"/>
      <c r="IKS6017" s="2"/>
      <c r="IKT6017" s="2"/>
      <c r="IKU6017" s="2"/>
      <c r="IKV6017" s="2"/>
      <c r="IKW6017" s="2"/>
      <c r="IKX6017" s="2"/>
      <c r="IKY6017" s="2"/>
      <c r="IKZ6017" s="2"/>
      <c r="ILA6017" s="2"/>
      <c r="ILB6017" s="2"/>
      <c r="ILC6017" s="2"/>
      <c r="ILD6017" s="2"/>
      <c r="ILE6017" s="2"/>
      <c r="ILF6017" s="2"/>
      <c r="ILG6017" s="2"/>
      <c r="ILH6017" s="2"/>
      <c r="ILI6017" s="2"/>
      <c r="ILJ6017" s="2"/>
      <c r="ILK6017" s="2"/>
      <c r="ILL6017" s="2"/>
      <c r="ILM6017" s="2"/>
      <c r="ILN6017" s="2"/>
      <c r="ILO6017" s="2"/>
      <c r="ILP6017" s="2"/>
      <c r="ILQ6017" s="2"/>
      <c r="ILR6017" s="2"/>
      <c r="ILS6017" s="2"/>
      <c r="ILT6017" s="2"/>
      <c r="ILU6017" s="2"/>
      <c r="ILV6017" s="2"/>
      <c r="ILW6017" s="2"/>
      <c r="ILX6017" s="2"/>
      <c r="ILY6017" s="2"/>
      <c r="ILZ6017" s="2"/>
      <c r="IMA6017" s="2"/>
      <c r="IMB6017" s="2"/>
      <c r="IMC6017" s="2"/>
      <c r="IMD6017" s="2"/>
      <c r="IME6017" s="2"/>
      <c r="IMF6017" s="2"/>
      <c r="IMG6017" s="2"/>
      <c r="IMH6017" s="2"/>
      <c r="IMI6017" s="2"/>
      <c r="IMJ6017" s="2"/>
      <c r="IMK6017" s="2"/>
      <c r="IML6017" s="2"/>
      <c r="IMM6017" s="2"/>
      <c r="IMN6017" s="2"/>
      <c r="IMO6017" s="2"/>
      <c r="IMP6017" s="2"/>
      <c r="IMQ6017" s="2"/>
      <c r="IMR6017" s="2"/>
      <c r="IMS6017" s="2"/>
      <c r="IMT6017" s="2"/>
      <c r="IMU6017" s="2"/>
      <c r="IMV6017" s="2"/>
      <c r="IMW6017" s="2"/>
      <c r="IMX6017" s="2"/>
      <c r="IMY6017" s="2"/>
      <c r="IMZ6017" s="2"/>
      <c r="INA6017" s="2"/>
      <c r="INB6017" s="2"/>
      <c r="INC6017" s="2"/>
      <c r="IND6017" s="2"/>
      <c r="INE6017" s="2"/>
      <c r="INF6017" s="2"/>
      <c r="ING6017" s="2"/>
      <c r="INH6017" s="2"/>
      <c r="INI6017" s="2"/>
      <c r="INJ6017" s="2"/>
      <c r="INK6017" s="2"/>
      <c r="INL6017" s="2"/>
      <c r="INM6017" s="2"/>
      <c r="INN6017" s="2"/>
      <c r="INO6017" s="2"/>
      <c r="INP6017" s="2"/>
      <c r="INQ6017" s="2"/>
      <c r="INR6017" s="2"/>
      <c r="INS6017" s="2"/>
      <c r="INT6017" s="2"/>
      <c r="INU6017" s="2"/>
      <c r="INV6017" s="2"/>
      <c r="INW6017" s="2"/>
      <c r="INX6017" s="2"/>
      <c r="INY6017" s="2"/>
      <c r="INZ6017" s="2"/>
      <c r="IOA6017" s="2"/>
      <c r="IOB6017" s="2"/>
      <c r="IOC6017" s="2"/>
      <c r="IOD6017" s="2"/>
      <c r="IOE6017" s="2"/>
      <c r="IOF6017" s="2"/>
      <c r="IOG6017" s="2"/>
      <c r="IOH6017" s="2"/>
      <c r="IOI6017" s="2"/>
      <c r="IOJ6017" s="2"/>
      <c r="IOK6017" s="2"/>
      <c r="IOL6017" s="2"/>
      <c r="IOM6017" s="2"/>
      <c r="ION6017" s="2"/>
      <c r="IOO6017" s="2"/>
      <c r="IOP6017" s="2"/>
      <c r="IOQ6017" s="2"/>
      <c r="IOR6017" s="2"/>
      <c r="IOS6017" s="2"/>
      <c r="IOT6017" s="2"/>
      <c r="IOU6017" s="2"/>
      <c r="IOV6017" s="2"/>
      <c r="IOW6017" s="2"/>
      <c r="IOX6017" s="2"/>
      <c r="IOY6017" s="2"/>
      <c r="IOZ6017" s="2"/>
      <c r="IPA6017" s="2"/>
      <c r="IPB6017" s="2"/>
      <c r="IPC6017" s="2"/>
      <c r="IPD6017" s="2"/>
      <c r="IPE6017" s="2"/>
      <c r="IPF6017" s="2"/>
      <c r="IPG6017" s="2"/>
      <c r="IPH6017" s="2"/>
      <c r="IPI6017" s="2"/>
      <c r="IPJ6017" s="2"/>
      <c r="IPK6017" s="2"/>
      <c r="IPL6017" s="2"/>
      <c r="IPM6017" s="2"/>
      <c r="IPN6017" s="2"/>
      <c r="IPO6017" s="2"/>
      <c r="IPP6017" s="2"/>
      <c r="IPQ6017" s="2"/>
      <c r="IPR6017" s="2"/>
      <c r="IPS6017" s="2"/>
      <c r="IPT6017" s="2"/>
      <c r="IPU6017" s="2"/>
      <c r="IPV6017" s="2"/>
      <c r="IPW6017" s="2"/>
      <c r="IPX6017" s="2"/>
      <c r="IPY6017" s="2"/>
      <c r="IPZ6017" s="2"/>
      <c r="IQA6017" s="2"/>
      <c r="IQB6017" s="2"/>
      <c r="IQC6017" s="2"/>
      <c r="IQD6017" s="2"/>
      <c r="IQE6017" s="2"/>
      <c r="IQF6017" s="2"/>
      <c r="IQG6017" s="2"/>
      <c r="IQH6017" s="2"/>
      <c r="IQI6017" s="2"/>
      <c r="IQJ6017" s="2"/>
      <c r="IQK6017" s="2"/>
      <c r="IQL6017" s="2"/>
      <c r="IQM6017" s="2"/>
      <c r="IQN6017" s="2"/>
      <c r="IQO6017" s="2"/>
      <c r="IQP6017" s="2"/>
      <c r="IQQ6017" s="2"/>
      <c r="IQR6017" s="2"/>
      <c r="IQS6017" s="2"/>
      <c r="IQT6017" s="2"/>
      <c r="IQU6017" s="2"/>
      <c r="IQV6017" s="2"/>
      <c r="IQW6017" s="2"/>
      <c r="IQX6017" s="2"/>
      <c r="IQY6017" s="2"/>
      <c r="IQZ6017" s="2"/>
      <c r="IRA6017" s="2"/>
      <c r="IRB6017" s="2"/>
      <c r="IRC6017" s="2"/>
      <c r="IRD6017" s="2"/>
      <c r="IRE6017" s="2"/>
      <c r="IRF6017" s="2"/>
      <c r="IRG6017" s="2"/>
      <c r="IRH6017" s="2"/>
      <c r="IRI6017" s="2"/>
      <c r="IRJ6017" s="2"/>
      <c r="IRK6017" s="2"/>
      <c r="IRL6017" s="2"/>
      <c r="IRM6017" s="2"/>
      <c r="IRN6017" s="2"/>
      <c r="IRO6017" s="2"/>
      <c r="IRP6017" s="2"/>
      <c r="IRQ6017" s="2"/>
      <c r="IRR6017" s="2"/>
      <c r="IRS6017" s="2"/>
      <c r="IRT6017" s="2"/>
      <c r="IRU6017" s="2"/>
      <c r="IRV6017" s="2"/>
      <c r="IRW6017" s="2"/>
      <c r="IRX6017" s="2"/>
      <c r="IRY6017" s="2"/>
      <c r="IRZ6017" s="2"/>
      <c r="ISA6017" s="2"/>
      <c r="ISB6017" s="2"/>
      <c r="ISC6017" s="2"/>
      <c r="ISD6017" s="2"/>
      <c r="ISE6017" s="2"/>
      <c r="ISF6017" s="2"/>
      <c r="ISG6017" s="2"/>
      <c r="ISH6017" s="2"/>
      <c r="ISI6017" s="2"/>
      <c r="ISJ6017" s="2"/>
      <c r="ISK6017" s="2"/>
      <c r="ISL6017" s="2"/>
      <c r="ISM6017" s="2"/>
      <c r="ISN6017" s="2"/>
      <c r="ISO6017" s="2"/>
      <c r="ISP6017" s="2"/>
      <c r="ISQ6017" s="2"/>
      <c r="ISR6017" s="2"/>
      <c r="ISS6017" s="2"/>
      <c r="IST6017" s="2"/>
      <c r="ISU6017" s="2"/>
      <c r="ISV6017" s="2"/>
      <c r="ISW6017" s="2"/>
      <c r="ISX6017" s="2"/>
      <c r="ISY6017" s="2"/>
      <c r="ISZ6017" s="2"/>
      <c r="ITA6017" s="2"/>
      <c r="ITB6017" s="2"/>
      <c r="ITC6017" s="2"/>
      <c r="ITD6017" s="2"/>
      <c r="ITE6017" s="2"/>
      <c r="ITF6017" s="2"/>
      <c r="ITG6017" s="2"/>
      <c r="ITH6017" s="2"/>
      <c r="ITI6017" s="2"/>
      <c r="ITJ6017" s="2"/>
      <c r="ITK6017" s="2"/>
      <c r="ITL6017" s="2"/>
      <c r="ITM6017" s="2"/>
      <c r="ITN6017" s="2"/>
      <c r="ITO6017" s="2"/>
      <c r="ITP6017" s="2"/>
      <c r="ITQ6017" s="2"/>
      <c r="ITR6017" s="2"/>
      <c r="ITS6017" s="2"/>
      <c r="ITT6017" s="2"/>
      <c r="ITU6017" s="2"/>
      <c r="ITV6017" s="2"/>
      <c r="ITW6017" s="2"/>
      <c r="ITX6017" s="2"/>
      <c r="ITY6017" s="2"/>
      <c r="ITZ6017" s="2"/>
      <c r="IUA6017" s="2"/>
      <c r="IUB6017" s="2"/>
      <c r="IUC6017" s="2"/>
      <c r="IUD6017" s="2"/>
      <c r="IUE6017" s="2"/>
      <c r="IUF6017" s="2"/>
      <c r="IUG6017" s="2"/>
      <c r="IUH6017" s="2"/>
      <c r="IUI6017" s="2"/>
      <c r="IUJ6017" s="2"/>
      <c r="IUK6017" s="2"/>
      <c r="IUL6017" s="2"/>
      <c r="IUM6017" s="2"/>
      <c r="IUN6017" s="2"/>
      <c r="IUO6017" s="2"/>
      <c r="IUP6017" s="2"/>
      <c r="IUQ6017" s="2"/>
      <c r="IUR6017" s="2"/>
      <c r="IUS6017" s="2"/>
      <c r="IUT6017" s="2"/>
      <c r="IUU6017" s="2"/>
      <c r="IUV6017" s="2"/>
      <c r="IUW6017" s="2"/>
      <c r="IUX6017" s="2"/>
      <c r="IUY6017" s="2"/>
      <c r="IUZ6017" s="2"/>
      <c r="IVA6017" s="2"/>
      <c r="IVB6017" s="2"/>
      <c r="IVC6017" s="2"/>
      <c r="IVD6017" s="2"/>
      <c r="IVE6017" s="2"/>
      <c r="IVF6017" s="2"/>
      <c r="IVG6017" s="2"/>
      <c r="IVH6017" s="2"/>
      <c r="IVI6017" s="2"/>
      <c r="IVJ6017" s="2"/>
      <c r="IVK6017" s="2"/>
      <c r="IVL6017" s="2"/>
      <c r="IVM6017" s="2"/>
      <c r="IVN6017" s="2"/>
      <c r="IVO6017" s="2"/>
      <c r="IVP6017" s="2"/>
      <c r="IVQ6017" s="2"/>
      <c r="IVR6017" s="2"/>
      <c r="IVS6017" s="2"/>
      <c r="IVT6017" s="2"/>
      <c r="IVU6017" s="2"/>
      <c r="IVV6017" s="2"/>
      <c r="IVW6017" s="2"/>
      <c r="IVX6017" s="2"/>
      <c r="IVY6017" s="2"/>
      <c r="IVZ6017" s="2"/>
      <c r="IWA6017" s="2"/>
      <c r="IWB6017" s="2"/>
      <c r="IWC6017" s="2"/>
      <c r="IWD6017" s="2"/>
      <c r="IWE6017" s="2"/>
      <c r="IWF6017" s="2"/>
      <c r="IWG6017" s="2"/>
      <c r="IWH6017" s="2"/>
      <c r="IWI6017" s="2"/>
      <c r="IWJ6017" s="2"/>
      <c r="IWK6017" s="2"/>
      <c r="IWL6017" s="2"/>
      <c r="IWM6017" s="2"/>
      <c r="IWN6017" s="2"/>
      <c r="IWO6017" s="2"/>
      <c r="IWP6017" s="2"/>
      <c r="IWQ6017" s="2"/>
      <c r="IWR6017" s="2"/>
      <c r="IWS6017" s="2"/>
      <c r="IWT6017" s="2"/>
      <c r="IWU6017" s="2"/>
      <c r="IWV6017" s="2"/>
      <c r="IWW6017" s="2"/>
      <c r="IWX6017" s="2"/>
      <c r="IWY6017" s="2"/>
      <c r="IWZ6017" s="2"/>
      <c r="IXA6017" s="2"/>
      <c r="IXB6017" s="2"/>
      <c r="IXC6017" s="2"/>
      <c r="IXD6017" s="2"/>
      <c r="IXE6017" s="2"/>
      <c r="IXF6017" s="2"/>
      <c r="IXG6017" s="2"/>
      <c r="IXH6017" s="2"/>
      <c r="IXI6017" s="2"/>
      <c r="IXJ6017" s="2"/>
      <c r="IXK6017" s="2"/>
      <c r="IXL6017" s="2"/>
      <c r="IXM6017" s="2"/>
      <c r="IXN6017" s="2"/>
      <c r="IXO6017" s="2"/>
      <c r="IXP6017" s="2"/>
      <c r="IXQ6017" s="2"/>
      <c r="IXR6017" s="2"/>
      <c r="IXS6017" s="2"/>
      <c r="IXT6017" s="2"/>
      <c r="IXU6017" s="2"/>
      <c r="IXV6017" s="2"/>
      <c r="IXW6017" s="2"/>
      <c r="IXX6017" s="2"/>
      <c r="IXY6017" s="2"/>
      <c r="IXZ6017" s="2"/>
      <c r="IYA6017" s="2"/>
      <c r="IYB6017" s="2"/>
      <c r="IYC6017" s="2"/>
      <c r="IYD6017" s="2"/>
      <c r="IYE6017" s="2"/>
      <c r="IYF6017" s="2"/>
      <c r="IYG6017" s="2"/>
      <c r="IYH6017" s="2"/>
      <c r="IYI6017" s="2"/>
      <c r="IYJ6017" s="2"/>
      <c r="IYK6017" s="2"/>
      <c r="IYL6017" s="2"/>
      <c r="IYM6017" s="2"/>
      <c r="IYN6017" s="2"/>
      <c r="IYO6017" s="2"/>
      <c r="IYP6017" s="2"/>
      <c r="IYQ6017" s="2"/>
      <c r="IYR6017" s="2"/>
      <c r="IYS6017" s="2"/>
      <c r="IYT6017" s="2"/>
      <c r="IYU6017" s="2"/>
      <c r="IYV6017" s="2"/>
      <c r="IYW6017" s="2"/>
      <c r="IYX6017" s="2"/>
      <c r="IYY6017" s="2"/>
      <c r="IYZ6017" s="2"/>
      <c r="IZA6017" s="2"/>
      <c r="IZB6017" s="2"/>
      <c r="IZC6017" s="2"/>
      <c r="IZD6017" s="2"/>
      <c r="IZE6017" s="2"/>
      <c r="IZF6017" s="2"/>
      <c r="IZG6017" s="2"/>
      <c r="IZH6017" s="2"/>
      <c r="IZI6017" s="2"/>
      <c r="IZJ6017" s="2"/>
      <c r="IZK6017" s="2"/>
      <c r="IZL6017" s="2"/>
      <c r="IZM6017" s="2"/>
      <c r="IZN6017" s="2"/>
      <c r="IZO6017" s="2"/>
      <c r="IZP6017" s="2"/>
      <c r="IZQ6017" s="2"/>
      <c r="IZR6017" s="2"/>
      <c r="IZS6017" s="2"/>
      <c r="IZT6017" s="2"/>
      <c r="IZU6017" s="2"/>
      <c r="IZV6017" s="2"/>
      <c r="IZW6017" s="2"/>
      <c r="IZX6017" s="2"/>
      <c r="IZY6017" s="2"/>
      <c r="IZZ6017" s="2"/>
      <c r="JAA6017" s="2"/>
      <c r="JAB6017" s="2"/>
      <c r="JAC6017" s="2"/>
      <c r="JAD6017" s="2"/>
      <c r="JAE6017" s="2"/>
      <c r="JAF6017" s="2"/>
      <c r="JAG6017" s="2"/>
      <c r="JAH6017" s="2"/>
      <c r="JAI6017" s="2"/>
      <c r="JAJ6017" s="2"/>
      <c r="JAK6017" s="2"/>
      <c r="JAL6017" s="2"/>
      <c r="JAM6017" s="2"/>
      <c r="JAN6017" s="2"/>
      <c r="JAO6017" s="2"/>
      <c r="JAP6017" s="2"/>
      <c r="JAQ6017" s="2"/>
      <c r="JAR6017" s="2"/>
      <c r="JAS6017" s="2"/>
      <c r="JAT6017" s="2"/>
      <c r="JAU6017" s="2"/>
      <c r="JAV6017" s="2"/>
      <c r="JAW6017" s="2"/>
      <c r="JAX6017" s="2"/>
      <c r="JAY6017" s="2"/>
      <c r="JAZ6017" s="2"/>
      <c r="JBA6017" s="2"/>
      <c r="JBB6017" s="2"/>
      <c r="JBC6017" s="2"/>
      <c r="JBD6017" s="2"/>
      <c r="JBE6017" s="2"/>
      <c r="JBF6017" s="2"/>
      <c r="JBG6017" s="2"/>
      <c r="JBH6017" s="2"/>
      <c r="JBI6017" s="2"/>
      <c r="JBJ6017" s="2"/>
      <c r="JBK6017" s="2"/>
      <c r="JBL6017" s="2"/>
      <c r="JBM6017" s="2"/>
      <c r="JBN6017" s="2"/>
      <c r="JBO6017" s="2"/>
      <c r="JBP6017" s="2"/>
      <c r="JBQ6017" s="2"/>
      <c r="JBR6017" s="2"/>
      <c r="JBS6017" s="2"/>
      <c r="JBT6017" s="2"/>
      <c r="JBU6017" s="2"/>
      <c r="JBV6017" s="2"/>
      <c r="JBW6017" s="2"/>
      <c r="JBX6017" s="2"/>
      <c r="JBY6017" s="2"/>
      <c r="JBZ6017" s="2"/>
      <c r="JCA6017" s="2"/>
      <c r="JCB6017" s="2"/>
      <c r="JCC6017" s="2"/>
      <c r="JCD6017" s="2"/>
      <c r="JCE6017" s="2"/>
      <c r="JCF6017" s="2"/>
      <c r="JCG6017" s="2"/>
      <c r="JCH6017" s="2"/>
      <c r="JCI6017" s="2"/>
      <c r="JCJ6017" s="2"/>
      <c r="JCK6017" s="2"/>
      <c r="JCL6017" s="2"/>
      <c r="JCM6017" s="2"/>
      <c r="JCN6017" s="2"/>
      <c r="JCO6017" s="2"/>
      <c r="JCP6017" s="2"/>
      <c r="JCQ6017" s="2"/>
      <c r="JCR6017" s="2"/>
      <c r="JCS6017" s="2"/>
      <c r="JCT6017" s="2"/>
      <c r="JCU6017" s="2"/>
      <c r="JCV6017" s="2"/>
      <c r="JCW6017" s="2"/>
      <c r="JCX6017" s="2"/>
      <c r="JCY6017" s="2"/>
      <c r="JCZ6017" s="2"/>
      <c r="JDA6017" s="2"/>
      <c r="JDB6017" s="2"/>
      <c r="JDC6017" s="2"/>
      <c r="JDD6017" s="2"/>
      <c r="JDE6017" s="2"/>
      <c r="JDF6017" s="2"/>
      <c r="JDG6017" s="2"/>
      <c r="JDH6017" s="2"/>
      <c r="JDI6017" s="2"/>
      <c r="JDJ6017" s="2"/>
      <c r="JDK6017" s="2"/>
      <c r="JDL6017" s="2"/>
      <c r="JDM6017" s="2"/>
      <c r="JDN6017" s="2"/>
      <c r="JDO6017" s="2"/>
      <c r="JDP6017" s="2"/>
      <c r="JDQ6017" s="2"/>
      <c r="JDR6017" s="2"/>
      <c r="JDS6017" s="2"/>
      <c r="JDT6017" s="2"/>
      <c r="JDU6017" s="2"/>
      <c r="JDV6017" s="2"/>
      <c r="JDW6017" s="2"/>
      <c r="JDX6017" s="2"/>
      <c r="JDY6017" s="2"/>
      <c r="JDZ6017" s="2"/>
      <c r="JEA6017" s="2"/>
      <c r="JEB6017" s="2"/>
      <c r="JEC6017" s="2"/>
      <c r="JED6017" s="2"/>
      <c r="JEE6017" s="2"/>
      <c r="JEF6017" s="2"/>
      <c r="JEG6017" s="2"/>
      <c r="JEH6017" s="2"/>
      <c r="JEI6017" s="2"/>
      <c r="JEJ6017" s="2"/>
      <c r="JEK6017" s="2"/>
      <c r="JEL6017" s="2"/>
      <c r="JEM6017" s="2"/>
      <c r="JEN6017" s="2"/>
      <c r="JEO6017" s="2"/>
      <c r="JEP6017" s="2"/>
      <c r="JEQ6017" s="2"/>
      <c r="JER6017" s="2"/>
      <c r="JES6017" s="2"/>
      <c r="JET6017" s="2"/>
      <c r="JEU6017" s="2"/>
      <c r="JEV6017" s="2"/>
      <c r="JEW6017" s="2"/>
      <c r="JEX6017" s="2"/>
      <c r="JEY6017" s="2"/>
      <c r="JEZ6017" s="2"/>
      <c r="JFA6017" s="2"/>
      <c r="JFB6017" s="2"/>
      <c r="JFC6017" s="2"/>
      <c r="JFD6017" s="2"/>
      <c r="JFE6017" s="2"/>
      <c r="JFF6017" s="2"/>
      <c r="JFG6017" s="2"/>
      <c r="JFH6017" s="2"/>
      <c r="JFI6017" s="2"/>
      <c r="JFJ6017" s="2"/>
      <c r="JFK6017" s="2"/>
      <c r="JFL6017" s="2"/>
      <c r="JFM6017" s="2"/>
      <c r="JFN6017" s="2"/>
      <c r="JFO6017" s="2"/>
      <c r="JFP6017" s="2"/>
      <c r="JFQ6017" s="2"/>
      <c r="JFR6017" s="2"/>
      <c r="JFS6017" s="2"/>
      <c r="JFT6017" s="2"/>
      <c r="JFU6017" s="2"/>
      <c r="JFV6017" s="2"/>
      <c r="JFW6017" s="2"/>
      <c r="JFX6017" s="2"/>
      <c r="JFY6017" s="2"/>
      <c r="JFZ6017" s="2"/>
      <c r="JGA6017" s="2"/>
      <c r="JGB6017" s="2"/>
      <c r="JGC6017" s="2"/>
      <c r="JGD6017" s="2"/>
      <c r="JGE6017" s="2"/>
      <c r="JGF6017" s="2"/>
      <c r="JGG6017" s="2"/>
      <c r="JGH6017" s="2"/>
      <c r="JGI6017" s="2"/>
      <c r="JGJ6017" s="2"/>
      <c r="JGK6017" s="2"/>
      <c r="JGL6017" s="2"/>
      <c r="JGM6017" s="2"/>
      <c r="JGN6017" s="2"/>
      <c r="JGO6017" s="2"/>
      <c r="JGP6017" s="2"/>
      <c r="JGQ6017" s="2"/>
      <c r="JGR6017" s="2"/>
      <c r="JGS6017" s="2"/>
      <c r="JGT6017" s="2"/>
      <c r="JGU6017" s="2"/>
      <c r="JGV6017" s="2"/>
      <c r="JGW6017" s="2"/>
      <c r="JGX6017" s="2"/>
      <c r="JGY6017" s="2"/>
      <c r="JGZ6017" s="2"/>
      <c r="JHA6017" s="2"/>
      <c r="JHB6017" s="2"/>
      <c r="JHC6017" s="2"/>
      <c r="JHD6017" s="2"/>
      <c r="JHE6017" s="2"/>
      <c r="JHF6017" s="2"/>
      <c r="JHG6017" s="2"/>
      <c r="JHH6017" s="2"/>
      <c r="JHI6017" s="2"/>
      <c r="JHJ6017" s="2"/>
      <c r="JHK6017" s="2"/>
      <c r="JHL6017" s="2"/>
      <c r="JHM6017" s="2"/>
      <c r="JHN6017" s="2"/>
      <c r="JHO6017" s="2"/>
      <c r="JHP6017" s="2"/>
      <c r="JHQ6017" s="2"/>
      <c r="JHR6017" s="2"/>
      <c r="JHS6017" s="2"/>
      <c r="JHT6017" s="2"/>
      <c r="JHU6017" s="2"/>
      <c r="JHV6017" s="2"/>
      <c r="JHW6017" s="2"/>
      <c r="JHX6017" s="2"/>
      <c r="JHY6017" s="2"/>
      <c r="JHZ6017" s="2"/>
      <c r="JIA6017" s="2"/>
      <c r="JIB6017" s="2"/>
      <c r="JIC6017" s="2"/>
      <c r="JID6017" s="2"/>
      <c r="JIE6017" s="2"/>
      <c r="JIF6017" s="2"/>
      <c r="JIG6017" s="2"/>
      <c r="JIH6017" s="2"/>
      <c r="JII6017" s="2"/>
      <c r="JIJ6017" s="2"/>
      <c r="JIK6017" s="2"/>
      <c r="JIL6017" s="2"/>
      <c r="JIM6017" s="2"/>
      <c r="JIN6017" s="2"/>
      <c r="JIO6017" s="2"/>
      <c r="JIP6017" s="2"/>
      <c r="JIQ6017" s="2"/>
      <c r="JIR6017" s="2"/>
      <c r="JIS6017" s="2"/>
      <c r="JIT6017" s="2"/>
      <c r="JIU6017" s="2"/>
      <c r="JIV6017" s="2"/>
      <c r="JIW6017" s="2"/>
      <c r="JIX6017" s="2"/>
      <c r="JIY6017" s="2"/>
      <c r="JIZ6017" s="2"/>
      <c r="JJA6017" s="2"/>
      <c r="JJB6017" s="2"/>
      <c r="JJC6017" s="2"/>
      <c r="JJD6017" s="2"/>
      <c r="JJE6017" s="2"/>
      <c r="JJF6017" s="2"/>
      <c r="JJG6017" s="2"/>
      <c r="JJH6017" s="2"/>
      <c r="JJI6017" s="2"/>
      <c r="JJJ6017" s="2"/>
      <c r="JJK6017" s="2"/>
      <c r="JJL6017" s="2"/>
      <c r="JJM6017" s="2"/>
      <c r="JJN6017" s="2"/>
      <c r="JJO6017" s="2"/>
      <c r="JJP6017" s="2"/>
      <c r="JJQ6017" s="2"/>
      <c r="JJR6017" s="2"/>
      <c r="JJS6017" s="2"/>
      <c r="JJT6017" s="2"/>
      <c r="JJU6017" s="2"/>
      <c r="JJV6017" s="2"/>
      <c r="JJW6017" s="2"/>
      <c r="JJX6017" s="2"/>
      <c r="JJY6017" s="2"/>
      <c r="JJZ6017" s="2"/>
      <c r="JKA6017" s="2"/>
      <c r="JKB6017" s="2"/>
      <c r="JKC6017" s="2"/>
      <c r="JKD6017" s="2"/>
      <c r="JKE6017" s="2"/>
      <c r="JKF6017" s="2"/>
      <c r="JKG6017" s="2"/>
      <c r="JKH6017" s="2"/>
      <c r="JKI6017" s="2"/>
      <c r="JKJ6017" s="2"/>
      <c r="JKK6017" s="2"/>
      <c r="JKL6017" s="2"/>
      <c r="JKM6017" s="2"/>
      <c r="JKN6017" s="2"/>
      <c r="JKO6017" s="2"/>
      <c r="JKP6017" s="2"/>
      <c r="JKQ6017" s="2"/>
      <c r="JKR6017" s="2"/>
      <c r="JKS6017" s="2"/>
      <c r="JKT6017" s="2"/>
      <c r="JKU6017" s="2"/>
      <c r="JKV6017" s="2"/>
      <c r="JKW6017" s="2"/>
      <c r="JKX6017" s="2"/>
      <c r="JKY6017" s="2"/>
      <c r="JKZ6017" s="2"/>
      <c r="JLA6017" s="2"/>
      <c r="JLB6017" s="2"/>
      <c r="JLC6017" s="2"/>
      <c r="JLD6017" s="2"/>
      <c r="JLE6017" s="2"/>
      <c r="JLF6017" s="2"/>
      <c r="JLG6017" s="2"/>
      <c r="JLH6017" s="2"/>
      <c r="JLI6017" s="2"/>
      <c r="JLJ6017" s="2"/>
      <c r="JLK6017" s="2"/>
      <c r="JLL6017" s="2"/>
      <c r="JLM6017" s="2"/>
      <c r="JLN6017" s="2"/>
      <c r="JLO6017" s="2"/>
      <c r="JLP6017" s="2"/>
      <c r="JLQ6017" s="2"/>
      <c r="JLR6017" s="2"/>
      <c r="JLS6017" s="2"/>
      <c r="JLT6017" s="2"/>
      <c r="JLU6017" s="2"/>
      <c r="JLV6017" s="2"/>
      <c r="JLW6017" s="2"/>
      <c r="JLX6017" s="2"/>
      <c r="JLY6017" s="2"/>
      <c r="JLZ6017" s="2"/>
      <c r="JMA6017" s="2"/>
      <c r="JMB6017" s="2"/>
      <c r="JMC6017" s="2"/>
      <c r="JMD6017" s="2"/>
      <c r="JME6017" s="2"/>
      <c r="JMF6017" s="2"/>
      <c r="JMG6017" s="2"/>
      <c r="JMH6017" s="2"/>
      <c r="JMI6017" s="2"/>
      <c r="JMJ6017" s="2"/>
      <c r="JMK6017" s="2"/>
      <c r="JML6017" s="2"/>
      <c r="JMM6017" s="2"/>
      <c r="JMN6017" s="2"/>
      <c r="JMO6017" s="2"/>
      <c r="JMP6017" s="2"/>
      <c r="JMQ6017" s="2"/>
      <c r="JMR6017" s="2"/>
      <c r="JMS6017" s="2"/>
      <c r="JMT6017" s="2"/>
      <c r="JMU6017" s="2"/>
      <c r="JMV6017" s="2"/>
      <c r="JMW6017" s="2"/>
      <c r="JMX6017" s="2"/>
      <c r="JMY6017" s="2"/>
      <c r="JMZ6017" s="2"/>
      <c r="JNA6017" s="2"/>
      <c r="JNB6017" s="2"/>
      <c r="JNC6017" s="2"/>
      <c r="JND6017" s="2"/>
      <c r="JNE6017" s="2"/>
      <c r="JNF6017" s="2"/>
      <c r="JNG6017" s="2"/>
      <c r="JNH6017" s="2"/>
      <c r="JNI6017" s="2"/>
      <c r="JNJ6017" s="2"/>
      <c r="JNK6017" s="2"/>
      <c r="JNL6017" s="2"/>
      <c r="JNM6017" s="2"/>
      <c r="JNN6017" s="2"/>
      <c r="JNO6017" s="2"/>
      <c r="JNP6017" s="2"/>
      <c r="JNQ6017" s="2"/>
      <c r="JNR6017" s="2"/>
      <c r="JNS6017" s="2"/>
      <c r="JNT6017" s="2"/>
      <c r="JNU6017" s="2"/>
      <c r="JNV6017" s="2"/>
      <c r="JNW6017" s="2"/>
      <c r="JNX6017" s="2"/>
      <c r="JNY6017" s="2"/>
      <c r="JNZ6017" s="2"/>
      <c r="JOA6017" s="2"/>
      <c r="JOB6017" s="2"/>
      <c r="JOC6017" s="2"/>
      <c r="JOD6017" s="2"/>
      <c r="JOE6017" s="2"/>
      <c r="JOF6017" s="2"/>
      <c r="JOG6017" s="2"/>
      <c r="JOH6017" s="2"/>
      <c r="JOI6017" s="2"/>
      <c r="JOJ6017" s="2"/>
      <c r="JOK6017" s="2"/>
      <c r="JOL6017" s="2"/>
      <c r="JOM6017" s="2"/>
      <c r="JON6017" s="2"/>
      <c r="JOO6017" s="2"/>
      <c r="JOP6017" s="2"/>
      <c r="JOQ6017" s="2"/>
      <c r="JOR6017" s="2"/>
      <c r="JOS6017" s="2"/>
      <c r="JOT6017" s="2"/>
      <c r="JOU6017" s="2"/>
      <c r="JOV6017" s="2"/>
      <c r="JOW6017" s="2"/>
      <c r="JOX6017" s="2"/>
      <c r="JOY6017" s="2"/>
      <c r="JOZ6017" s="2"/>
      <c r="JPA6017" s="2"/>
      <c r="JPB6017" s="2"/>
      <c r="JPC6017" s="2"/>
      <c r="JPD6017" s="2"/>
      <c r="JPE6017" s="2"/>
      <c r="JPF6017" s="2"/>
      <c r="JPG6017" s="2"/>
      <c r="JPH6017" s="2"/>
      <c r="JPI6017" s="2"/>
      <c r="JPJ6017" s="2"/>
      <c r="JPK6017" s="2"/>
      <c r="JPL6017" s="2"/>
      <c r="JPM6017" s="2"/>
      <c r="JPN6017" s="2"/>
      <c r="JPO6017" s="2"/>
      <c r="JPP6017" s="2"/>
      <c r="JPQ6017" s="2"/>
      <c r="JPR6017" s="2"/>
      <c r="JPS6017" s="2"/>
      <c r="JPT6017" s="2"/>
      <c r="JPU6017" s="2"/>
      <c r="JPV6017" s="2"/>
      <c r="JPW6017" s="2"/>
      <c r="JPX6017" s="2"/>
      <c r="JPY6017" s="2"/>
      <c r="JPZ6017" s="2"/>
      <c r="JQA6017" s="2"/>
      <c r="JQB6017" s="2"/>
      <c r="JQC6017" s="2"/>
      <c r="JQD6017" s="2"/>
      <c r="JQE6017" s="2"/>
      <c r="JQF6017" s="2"/>
      <c r="JQG6017" s="2"/>
      <c r="JQH6017" s="2"/>
      <c r="JQI6017" s="2"/>
      <c r="JQJ6017" s="2"/>
      <c r="JQK6017" s="2"/>
      <c r="JQL6017" s="2"/>
      <c r="JQM6017" s="2"/>
      <c r="JQN6017" s="2"/>
      <c r="JQO6017" s="2"/>
      <c r="JQP6017" s="2"/>
      <c r="JQQ6017" s="2"/>
      <c r="JQR6017" s="2"/>
      <c r="JQS6017" s="2"/>
      <c r="JQT6017" s="2"/>
      <c r="JQU6017" s="2"/>
      <c r="JQV6017" s="2"/>
      <c r="JQW6017" s="2"/>
      <c r="JQX6017" s="2"/>
      <c r="JQY6017" s="2"/>
      <c r="JQZ6017" s="2"/>
      <c r="JRA6017" s="2"/>
      <c r="JRB6017" s="2"/>
      <c r="JRC6017" s="2"/>
      <c r="JRD6017" s="2"/>
      <c r="JRE6017" s="2"/>
      <c r="JRF6017" s="2"/>
      <c r="JRG6017" s="2"/>
      <c r="JRH6017" s="2"/>
      <c r="JRI6017" s="2"/>
      <c r="JRJ6017" s="2"/>
      <c r="JRK6017" s="2"/>
      <c r="JRL6017" s="2"/>
      <c r="JRM6017" s="2"/>
      <c r="JRN6017" s="2"/>
      <c r="JRO6017" s="2"/>
      <c r="JRP6017" s="2"/>
      <c r="JRQ6017" s="2"/>
      <c r="JRR6017" s="2"/>
      <c r="JRS6017" s="2"/>
      <c r="JRT6017" s="2"/>
      <c r="JRU6017" s="2"/>
      <c r="JRV6017" s="2"/>
      <c r="JRW6017" s="2"/>
      <c r="JRX6017" s="2"/>
      <c r="JRY6017" s="2"/>
      <c r="JRZ6017" s="2"/>
      <c r="JSA6017" s="2"/>
      <c r="JSB6017" s="2"/>
      <c r="JSC6017" s="2"/>
      <c r="JSD6017" s="2"/>
      <c r="JSE6017" s="2"/>
      <c r="JSF6017" s="2"/>
      <c r="JSG6017" s="2"/>
      <c r="JSH6017" s="2"/>
      <c r="JSI6017" s="2"/>
      <c r="JSJ6017" s="2"/>
      <c r="JSK6017" s="2"/>
      <c r="JSL6017" s="2"/>
      <c r="JSM6017" s="2"/>
      <c r="JSN6017" s="2"/>
      <c r="JSO6017" s="2"/>
      <c r="JSP6017" s="2"/>
      <c r="JSQ6017" s="2"/>
      <c r="JSR6017" s="2"/>
      <c r="JSS6017" s="2"/>
      <c r="JST6017" s="2"/>
      <c r="JSU6017" s="2"/>
      <c r="JSV6017" s="2"/>
      <c r="JSW6017" s="2"/>
      <c r="JSX6017" s="2"/>
      <c r="JSY6017" s="2"/>
      <c r="JSZ6017" s="2"/>
      <c r="JTA6017" s="2"/>
      <c r="JTB6017" s="2"/>
      <c r="JTC6017" s="2"/>
      <c r="JTD6017" s="2"/>
      <c r="JTE6017" s="2"/>
      <c r="JTF6017" s="2"/>
      <c r="JTG6017" s="2"/>
      <c r="JTH6017" s="2"/>
      <c r="JTI6017" s="2"/>
      <c r="JTJ6017" s="2"/>
      <c r="JTK6017" s="2"/>
      <c r="JTL6017" s="2"/>
      <c r="JTM6017" s="2"/>
      <c r="JTN6017" s="2"/>
      <c r="JTO6017" s="2"/>
      <c r="JTP6017" s="2"/>
      <c r="JTQ6017" s="2"/>
      <c r="JTR6017" s="2"/>
      <c r="JTS6017" s="2"/>
      <c r="JTT6017" s="2"/>
      <c r="JTU6017" s="2"/>
      <c r="JTV6017" s="2"/>
      <c r="JTW6017" s="2"/>
      <c r="JTX6017" s="2"/>
      <c r="JTY6017" s="2"/>
      <c r="JTZ6017" s="2"/>
      <c r="JUA6017" s="2"/>
      <c r="JUB6017" s="2"/>
      <c r="JUC6017" s="2"/>
      <c r="JUD6017" s="2"/>
      <c r="JUE6017" s="2"/>
      <c r="JUF6017" s="2"/>
      <c r="JUG6017" s="2"/>
      <c r="JUH6017" s="2"/>
      <c r="JUI6017" s="2"/>
      <c r="JUJ6017" s="2"/>
      <c r="JUK6017" s="2"/>
      <c r="JUL6017" s="2"/>
      <c r="JUM6017" s="2"/>
      <c r="JUN6017" s="2"/>
      <c r="JUO6017" s="2"/>
      <c r="JUP6017" s="2"/>
      <c r="JUQ6017" s="2"/>
      <c r="JUR6017" s="2"/>
      <c r="JUS6017" s="2"/>
      <c r="JUT6017" s="2"/>
      <c r="JUU6017" s="2"/>
      <c r="JUV6017" s="2"/>
      <c r="JUW6017" s="2"/>
      <c r="JUX6017" s="2"/>
      <c r="JUY6017" s="2"/>
      <c r="JUZ6017" s="2"/>
      <c r="JVA6017" s="2"/>
      <c r="JVB6017" s="2"/>
      <c r="JVC6017" s="2"/>
      <c r="JVD6017" s="2"/>
      <c r="JVE6017" s="2"/>
      <c r="JVF6017" s="2"/>
      <c r="JVG6017" s="2"/>
      <c r="JVH6017" s="2"/>
      <c r="JVI6017" s="2"/>
      <c r="JVJ6017" s="2"/>
      <c r="JVK6017" s="2"/>
      <c r="JVL6017" s="2"/>
      <c r="JVM6017" s="2"/>
      <c r="JVN6017" s="2"/>
      <c r="JVO6017" s="2"/>
      <c r="JVP6017" s="2"/>
      <c r="JVQ6017" s="2"/>
      <c r="JVR6017" s="2"/>
      <c r="JVS6017" s="2"/>
      <c r="JVT6017" s="2"/>
      <c r="JVU6017" s="2"/>
      <c r="JVV6017" s="2"/>
      <c r="JVW6017" s="2"/>
      <c r="JVX6017" s="2"/>
      <c r="JVY6017" s="2"/>
      <c r="JVZ6017" s="2"/>
      <c r="JWA6017" s="2"/>
      <c r="JWB6017" s="2"/>
      <c r="JWC6017" s="2"/>
      <c r="JWD6017" s="2"/>
      <c r="JWE6017" s="2"/>
      <c r="JWF6017" s="2"/>
      <c r="JWG6017" s="2"/>
      <c r="JWH6017" s="2"/>
      <c r="JWI6017" s="2"/>
      <c r="JWJ6017" s="2"/>
      <c r="JWK6017" s="2"/>
      <c r="JWL6017" s="2"/>
      <c r="JWM6017" s="2"/>
      <c r="JWN6017" s="2"/>
      <c r="JWO6017" s="2"/>
      <c r="JWP6017" s="2"/>
      <c r="JWQ6017" s="2"/>
      <c r="JWR6017" s="2"/>
      <c r="JWS6017" s="2"/>
      <c r="JWT6017" s="2"/>
      <c r="JWU6017" s="2"/>
      <c r="JWV6017" s="2"/>
      <c r="JWW6017" s="2"/>
      <c r="JWX6017" s="2"/>
      <c r="JWY6017" s="2"/>
      <c r="JWZ6017" s="2"/>
      <c r="JXA6017" s="2"/>
      <c r="JXB6017" s="2"/>
      <c r="JXC6017" s="2"/>
      <c r="JXD6017" s="2"/>
      <c r="JXE6017" s="2"/>
      <c r="JXF6017" s="2"/>
      <c r="JXG6017" s="2"/>
      <c r="JXH6017" s="2"/>
      <c r="JXI6017" s="2"/>
      <c r="JXJ6017" s="2"/>
      <c r="JXK6017" s="2"/>
      <c r="JXL6017" s="2"/>
      <c r="JXM6017" s="2"/>
      <c r="JXN6017" s="2"/>
      <c r="JXO6017" s="2"/>
      <c r="JXP6017" s="2"/>
      <c r="JXQ6017" s="2"/>
      <c r="JXR6017" s="2"/>
      <c r="JXS6017" s="2"/>
      <c r="JXT6017" s="2"/>
      <c r="JXU6017" s="2"/>
      <c r="JXV6017" s="2"/>
      <c r="JXW6017" s="2"/>
      <c r="JXX6017" s="2"/>
      <c r="JXY6017" s="2"/>
      <c r="JXZ6017" s="2"/>
      <c r="JYA6017" s="2"/>
      <c r="JYB6017" s="2"/>
      <c r="JYC6017" s="2"/>
      <c r="JYD6017" s="2"/>
      <c r="JYE6017" s="2"/>
      <c r="JYF6017" s="2"/>
      <c r="JYG6017" s="2"/>
      <c r="JYH6017" s="2"/>
      <c r="JYI6017" s="2"/>
      <c r="JYJ6017" s="2"/>
      <c r="JYK6017" s="2"/>
      <c r="JYL6017" s="2"/>
      <c r="JYM6017" s="2"/>
      <c r="JYN6017" s="2"/>
      <c r="JYO6017" s="2"/>
      <c r="JYP6017" s="2"/>
      <c r="JYQ6017" s="2"/>
      <c r="JYR6017" s="2"/>
      <c r="JYS6017" s="2"/>
      <c r="JYT6017" s="2"/>
      <c r="JYU6017" s="2"/>
      <c r="JYV6017" s="2"/>
      <c r="JYW6017" s="2"/>
      <c r="JYX6017" s="2"/>
      <c r="JYY6017" s="2"/>
      <c r="JYZ6017" s="2"/>
      <c r="JZA6017" s="2"/>
      <c r="JZB6017" s="2"/>
      <c r="JZC6017" s="2"/>
      <c r="JZD6017" s="2"/>
      <c r="JZE6017" s="2"/>
      <c r="JZF6017" s="2"/>
      <c r="JZG6017" s="2"/>
      <c r="JZH6017" s="2"/>
      <c r="JZI6017" s="2"/>
      <c r="JZJ6017" s="2"/>
      <c r="JZK6017" s="2"/>
      <c r="JZL6017" s="2"/>
      <c r="JZM6017" s="2"/>
      <c r="JZN6017" s="2"/>
      <c r="JZO6017" s="2"/>
      <c r="JZP6017" s="2"/>
      <c r="JZQ6017" s="2"/>
      <c r="JZR6017" s="2"/>
      <c r="JZS6017" s="2"/>
      <c r="JZT6017" s="2"/>
      <c r="JZU6017" s="2"/>
      <c r="JZV6017" s="2"/>
      <c r="JZW6017" s="2"/>
      <c r="JZX6017" s="2"/>
      <c r="JZY6017" s="2"/>
      <c r="JZZ6017" s="2"/>
      <c r="KAA6017" s="2"/>
      <c r="KAB6017" s="2"/>
      <c r="KAC6017" s="2"/>
      <c r="KAD6017" s="2"/>
      <c r="KAE6017" s="2"/>
      <c r="KAF6017" s="2"/>
      <c r="KAG6017" s="2"/>
      <c r="KAH6017" s="2"/>
      <c r="KAI6017" s="2"/>
      <c r="KAJ6017" s="2"/>
      <c r="KAK6017" s="2"/>
      <c r="KAL6017" s="2"/>
      <c r="KAM6017" s="2"/>
      <c r="KAN6017" s="2"/>
      <c r="KAO6017" s="2"/>
      <c r="KAP6017" s="2"/>
      <c r="KAQ6017" s="2"/>
      <c r="KAR6017" s="2"/>
      <c r="KAS6017" s="2"/>
      <c r="KAT6017" s="2"/>
      <c r="KAU6017" s="2"/>
      <c r="KAV6017" s="2"/>
      <c r="KAW6017" s="2"/>
      <c r="KAX6017" s="2"/>
      <c r="KAY6017" s="2"/>
      <c r="KAZ6017" s="2"/>
      <c r="KBA6017" s="2"/>
      <c r="KBB6017" s="2"/>
      <c r="KBC6017" s="2"/>
      <c r="KBD6017" s="2"/>
      <c r="KBE6017" s="2"/>
      <c r="KBF6017" s="2"/>
      <c r="KBG6017" s="2"/>
      <c r="KBH6017" s="2"/>
      <c r="KBI6017" s="2"/>
      <c r="KBJ6017" s="2"/>
      <c r="KBK6017" s="2"/>
      <c r="KBL6017" s="2"/>
      <c r="KBM6017" s="2"/>
      <c r="KBN6017" s="2"/>
      <c r="KBO6017" s="2"/>
      <c r="KBP6017" s="2"/>
      <c r="KBQ6017" s="2"/>
      <c r="KBR6017" s="2"/>
      <c r="KBS6017" s="2"/>
      <c r="KBT6017" s="2"/>
      <c r="KBU6017" s="2"/>
      <c r="KBV6017" s="2"/>
      <c r="KBW6017" s="2"/>
      <c r="KBX6017" s="2"/>
      <c r="KBY6017" s="2"/>
      <c r="KBZ6017" s="2"/>
      <c r="KCA6017" s="2"/>
      <c r="KCB6017" s="2"/>
      <c r="KCC6017" s="2"/>
      <c r="KCD6017" s="2"/>
      <c r="KCE6017" s="2"/>
      <c r="KCF6017" s="2"/>
      <c r="KCG6017" s="2"/>
      <c r="KCH6017" s="2"/>
      <c r="KCI6017" s="2"/>
      <c r="KCJ6017" s="2"/>
      <c r="KCK6017" s="2"/>
      <c r="KCL6017" s="2"/>
      <c r="KCM6017" s="2"/>
      <c r="KCN6017" s="2"/>
      <c r="KCO6017" s="2"/>
      <c r="KCP6017" s="2"/>
      <c r="KCQ6017" s="2"/>
      <c r="KCR6017" s="2"/>
      <c r="KCS6017" s="2"/>
      <c r="KCT6017" s="2"/>
      <c r="KCU6017" s="2"/>
      <c r="KCV6017" s="2"/>
      <c r="KCW6017" s="2"/>
      <c r="KCX6017" s="2"/>
      <c r="KCY6017" s="2"/>
      <c r="KCZ6017" s="2"/>
      <c r="KDA6017" s="2"/>
      <c r="KDB6017" s="2"/>
      <c r="KDC6017" s="2"/>
      <c r="KDD6017" s="2"/>
      <c r="KDE6017" s="2"/>
      <c r="KDF6017" s="2"/>
      <c r="KDG6017" s="2"/>
      <c r="KDH6017" s="2"/>
      <c r="KDI6017" s="2"/>
      <c r="KDJ6017" s="2"/>
      <c r="KDK6017" s="2"/>
      <c r="KDL6017" s="2"/>
      <c r="KDM6017" s="2"/>
      <c r="KDN6017" s="2"/>
      <c r="KDO6017" s="2"/>
      <c r="KDP6017" s="2"/>
      <c r="KDQ6017" s="2"/>
      <c r="KDR6017" s="2"/>
      <c r="KDS6017" s="2"/>
      <c r="KDT6017" s="2"/>
      <c r="KDU6017" s="2"/>
      <c r="KDV6017" s="2"/>
      <c r="KDW6017" s="2"/>
      <c r="KDX6017" s="2"/>
      <c r="KDY6017" s="2"/>
      <c r="KDZ6017" s="2"/>
      <c r="KEA6017" s="2"/>
      <c r="KEB6017" s="2"/>
      <c r="KEC6017" s="2"/>
      <c r="KED6017" s="2"/>
      <c r="KEE6017" s="2"/>
      <c r="KEF6017" s="2"/>
      <c r="KEG6017" s="2"/>
      <c r="KEH6017" s="2"/>
      <c r="KEI6017" s="2"/>
      <c r="KEJ6017" s="2"/>
      <c r="KEK6017" s="2"/>
      <c r="KEL6017" s="2"/>
      <c r="KEM6017" s="2"/>
      <c r="KEN6017" s="2"/>
      <c r="KEO6017" s="2"/>
      <c r="KEP6017" s="2"/>
      <c r="KEQ6017" s="2"/>
      <c r="KER6017" s="2"/>
      <c r="KES6017" s="2"/>
      <c r="KET6017" s="2"/>
      <c r="KEU6017" s="2"/>
      <c r="KEV6017" s="2"/>
      <c r="KEW6017" s="2"/>
      <c r="KEX6017" s="2"/>
      <c r="KEY6017" s="2"/>
      <c r="KEZ6017" s="2"/>
      <c r="KFA6017" s="2"/>
      <c r="KFB6017" s="2"/>
      <c r="KFC6017" s="2"/>
      <c r="KFD6017" s="2"/>
      <c r="KFE6017" s="2"/>
      <c r="KFF6017" s="2"/>
      <c r="KFG6017" s="2"/>
      <c r="KFH6017" s="2"/>
      <c r="KFI6017" s="2"/>
      <c r="KFJ6017" s="2"/>
      <c r="KFK6017" s="2"/>
      <c r="KFL6017" s="2"/>
      <c r="KFM6017" s="2"/>
      <c r="KFN6017" s="2"/>
      <c r="KFO6017" s="2"/>
      <c r="KFP6017" s="2"/>
      <c r="KFQ6017" s="2"/>
      <c r="KFR6017" s="2"/>
      <c r="KFS6017" s="2"/>
      <c r="KFT6017" s="2"/>
      <c r="KFU6017" s="2"/>
      <c r="KFV6017" s="2"/>
      <c r="KFW6017" s="2"/>
      <c r="KFX6017" s="2"/>
      <c r="KFY6017" s="2"/>
      <c r="KFZ6017" s="2"/>
      <c r="KGA6017" s="2"/>
      <c r="KGB6017" s="2"/>
      <c r="KGC6017" s="2"/>
      <c r="KGD6017" s="2"/>
      <c r="KGE6017" s="2"/>
      <c r="KGF6017" s="2"/>
      <c r="KGG6017" s="2"/>
      <c r="KGH6017" s="2"/>
      <c r="KGI6017" s="2"/>
      <c r="KGJ6017" s="2"/>
      <c r="KGK6017" s="2"/>
      <c r="KGL6017" s="2"/>
      <c r="KGM6017" s="2"/>
      <c r="KGN6017" s="2"/>
      <c r="KGO6017" s="2"/>
      <c r="KGP6017" s="2"/>
      <c r="KGQ6017" s="2"/>
      <c r="KGR6017" s="2"/>
      <c r="KGS6017" s="2"/>
      <c r="KGT6017" s="2"/>
      <c r="KGU6017" s="2"/>
      <c r="KGV6017" s="2"/>
      <c r="KGW6017" s="2"/>
      <c r="KGX6017" s="2"/>
      <c r="KGY6017" s="2"/>
      <c r="KGZ6017" s="2"/>
      <c r="KHA6017" s="2"/>
      <c r="KHB6017" s="2"/>
      <c r="KHC6017" s="2"/>
      <c r="KHD6017" s="2"/>
      <c r="KHE6017" s="2"/>
      <c r="KHF6017" s="2"/>
      <c r="KHG6017" s="2"/>
      <c r="KHH6017" s="2"/>
      <c r="KHI6017" s="2"/>
      <c r="KHJ6017" s="2"/>
      <c r="KHK6017" s="2"/>
      <c r="KHL6017" s="2"/>
      <c r="KHM6017" s="2"/>
      <c r="KHN6017" s="2"/>
      <c r="KHO6017" s="2"/>
      <c r="KHP6017" s="2"/>
      <c r="KHQ6017" s="2"/>
      <c r="KHR6017" s="2"/>
      <c r="KHS6017" s="2"/>
      <c r="KHT6017" s="2"/>
      <c r="KHU6017" s="2"/>
      <c r="KHV6017" s="2"/>
      <c r="KHW6017" s="2"/>
      <c r="KHX6017" s="2"/>
      <c r="KHY6017" s="2"/>
      <c r="KHZ6017" s="2"/>
      <c r="KIA6017" s="2"/>
      <c r="KIB6017" s="2"/>
      <c r="KIC6017" s="2"/>
      <c r="KID6017" s="2"/>
      <c r="KIE6017" s="2"/>
      <c r="KIF6017" s="2"/>
      <c r="KIG6017" s="2"/>
      <c r="KIH6017" s="2"/>
      <c r="KII6017" s="2"/>
      <c r="KIJ6017" s="2"/>
      <c r="KIK6017" s="2"/>
      <c r="KIL6017" s="2"/>
      <c r="KIM6017" s="2"/>
      <c r="KIN6017" s="2"/>
      <c r="KIO6017" s="2"/>
      <c r="KIP6017" s="2"/>
      <c r="KIQ6017" s="2"/>
      <c r="KIR6017" s="2"/>
      <c r="KIS6017" s="2"/>
      <c r="KIT6017" s="2"/>
      <c r="KIU6017" s="2"/>
      <c r="KIV6017" s="2"/>
      <c r="KIW6017" s="2"/>
      <c r="KIX6017" s="2"/>
      <c r="KIY6017" s="2"/>
      <c r="KIZ6017" s="2"/>
      <c r="KJA6017" s="2"/>
      <c r="KJB6017" s="2"/>
      <c r="KJC6017" s="2"/>
      <c r="KJD6017" s="2"/>
      <c r="KJE6017" s="2"/>
      <c r="KJF6017" s="2"/>
      <c r="KJG6017" s="2"/>
      <c r="KJH6017" s="2"/>
      <c r="KJI6017" s="2"/>
      <c r="KJJ6017" s="2"/>
      <c r="KJK6017" s="2"/>
      <c r="KJL6017" s="2"/>
      <c r="KJM6017" s="2"/>
      <c r="KJN6017" s="2"/>
      <c r="KJO6017" s="2"/>
      <c r="KJP6017" s="2"/>
      <c r="KJQ6017" s="2"/>
      <c r="KJR6017" s="2"/>
      <c r="KJS6017" s="2"/>
      <c r="KJT6017" s="2"/>
      <c r="KJU6017" s="2"/>
      <c r="KJV6017" s="2"/>
      <c r="KJW6017" s="2"/>
      <c r="KJX6017" s="2"/>
      <c r="KJY6017" s="2"/>
      <c r="KJZ6017" s="2"/>
      <c r="KKA6017" s="2"/>
      <c r="KKB6017" s="2"/>
      <c r="KKC6017" s="2"/>
      <c r="KKD6017" s="2"/>
      <c r="KKE6017" s="2"/>
      <c r="KKF6017" s="2"/>
      <c r="KKG6017" s="2"/>
      <c r="KKH6017" s="2"/>
      <c r="KKI6017" s="2"/>
      <c r="KKJ6017" s="2"/>
      <c r="KKK6017" s="2"/>
      <c r="KKL6017" s="2"/>
      <c r="KKM6017" s="2"/>
      <c r="KKN6017" s="2"/>
      <c r="KKO6017" s="2"/>
      <c r="KKP6017" s="2"/>
      <c r="KKQ6017" s="2"/>
      <c r="KKR6017" s="2"/>
      <c r="KKS6017" s="2"/>
      <c r="KKT6017" s="2"/>
      <c r="KKU6017" s="2"/>
      <c r="KKV6017" s="2"/>
      <c r="KKW6017" s="2"/>
      <c r="KKX6017" s="2"/>
      <c r="KKY6017" s="2"/>
      <c r="KKZ6017" s="2"/>
      <c r="KLA6017" s="2"/>
      <c r="KLB6017" s="2"/>
      <c r="KLC6017" s="2"/>
      <c r="KLD6017" s="2"/>
      <c r="KLE6017" s="2"/>
      <c r="KLF6017" s="2"/>
      <c r="KLG6017" s="2"/>
      <c r="KLH6017" s="2"/>
      <c r="KLI6017" s="2"/>
      <c r="KLJ6017" s="2"/>
      <c r="KLK6017" s="2"/>
      <c r="KLL6017" s="2"/>
      <c r="KLM6017" s="2"/>
      <c r="KLN6017" s="2"/>
      <c r="KLO6017" s="2"/>
      <c r="KLP6017" s="2"/>
      <c r="KLQ6017" s="2"/>
      <c r="KLR6017" s="2"/>
      <c r="KLS6017" s="2"/>
      <c r="KLT6017" s="2"/>
      <c r="KLU6017" s="2"/>
      <c r="KLV6017" s="2"/>
      <c r="KLW6017" s="2"/>
      <c r="KLX6017" s="2"/>
      <c r="KLY6017" s="2"/>
      <c r="KLZ6017" s="2"/>
      <c r="KMA6017" s="2"/>
      <c r="KMB6017" s="2"/>
      <c r="KMC6017" s="2"/>
      <c r="KMD6017" s="2"/>
      <c r="KME6017" s="2"/>
      <c r="KMF6017" s="2"/>
      <c r="KMG6017" s="2"/>
      <c r="KMH6017" s="2"/>
      <c r="KMI6017" s="2"/>
      <c r="KMJ6017" s="2"/>
      <c r="KMK6017" s="2"/>
      <c r="KML6017" s="2"/>
      <c r="KMM6017" s="2"/>
      <c r="KMN6017" s="2"/>
      <c r="KMO6017" s="2"/>
      <c r="KMP6017" s="2"/>
      <c r="KMQ6017" s="2"/>
      <c r="KMR6017" s="2"/>
      <c r="KMS6017" s="2"/>
      <c r="KMT6017" s="2"/>
      <c r="KMU6017" s="2"/>
      <c r="KMV6017" s="2"/>
      <c r="KMW6017" s="2"/>
      <c r="KMX6017" s="2"/>
      <c r="KMY6017" s="2"/>
      <c r="KMZ6017" s="2"/>
      <c r="KNA6017" s="2"/>
      <c r="KNB6017" s="2"/>
      <c r="KNC6017" s="2"/>
      <c r="KND6017" s="2"/>
      <c r="KNE6017" s="2"/>
      <c r="KNF6017" s="2"/>
      <c r="KNG6017" s="2"/>
      <c r="KNH6017" s="2"/>
      <c r="KNI6017" s="2"/>
      <c r="KNJ6017" s="2"/>
      <c r="KNK6017" s="2"/>
      <c r="KNL6017" s="2"/>
      <c r="KNM6017" s="2"/>
      <c r="KNN6017" s="2"/>
      <c r="KNO6017" s="2"/>
      <c r="KNP6017" s="2"/>
      <c r="KNQ6017" s="2"/>
      <c r="KNR6017" s="2"/>
      <c r="KNS6017" s="2"/>
      <c r="KNT6017" s="2"/>
      <c r="KNU6017" s="2"/>
      <c r="KNV6017" s="2"/>
      <c r="KNW6017" s="2"/>
      <c r="KNX6017" s="2"/>
      <c r="KNY6017" s="2"/>
      <c r="KNZ6017" s="2"/>
      <c r="KOA6017" s="2"/>
      <c r="KOB6017" s="2"/>
      <c r="KOC6017" s="2"/>
      <c r="KOD6017" s="2"/>
      <c r="KOE6017" s="2"/>
      <c r="KOF6017" s="2"/>
      <c r="KOG6017" s="2"/>
      <c r="KOH6017" s="2"/>
      <c r="KOI6017" s="2"/>
      <c r="KOJ6017" s="2"/>
      <c r="KOK6017" s="2"/>
      <c r="KOL6017" s="2"/>
      <c r="KOM6017" s="2"/>
      <c r="KON6017" s="2"/>
      <c r="KOO6017" s="2"/>
      <c r="KOP6017" s="2"/>
      <c r="KOQ6017" s="2"/>
      <c r="KOR6017" s="2"/>
      <c r="KOS6017" s="2"/>
      <c r="KOT6017" s="2"/>
      <c r="KOU6017" s="2"/>
      <c r="KOV6017" s="2"/>
      <c r="KOW6017" s="2"/>
      <c r="KOX6017" s="2"/>
      <c r="KOY6017" s="2"/>
      <c r="KOZ6017" s="2"/>
      <c r="KPA6017" s="2"/>
      <c r="KPB6017" s="2"/>
      <c r="KPC6017" s="2"/>
      <c r="KPD6017" s="2"/>
      <c r="KPE6017" s="2"/>
      <c r="KPF6017" s="2"/>
      <c r="KPG6017" s="2"/>
      <c r="KPH6017" s="2"/>
      <c r="KPI6017" s="2"/>
      <c r="KPJ6017" s="2"/>
      <c r="KPK6017" s="2"/>
      <c r="KPL6017" s="2"/>
      <c r="KPM6017" s="2"/>
      <c r="KPN6017" s="2"/>
      <c r="KPO6017" s="2"/>
      <c r="KPP6017" s="2"/>
      <c r="KPQ6017" s="2"/>
      <c r="KPR6017" s="2"/>
      <c r="KPS6017" s="2"/>
      <c r="KPT6017" s="2"/>
      <c r="KPU6017" s="2"/>
      <c r="KPV6017" s="2"/>
      <c r="KPW6017" s="2"/>
      <c r="KPX6017" s="2"/>
      <c r="KPY6017" s="2"/>
      <c r="KPZ6017" s="2"/>
      <c r="KQA6017" s="2"/>
      <c r="KQB6017" s="2"/>
      <c r="KQC6017" s="2"/>
      <c r="KQD6017" s="2"/>
      <c r="KQE6017" s="2"/>
      <c r="KQF6017" s="2"/>
      <c r="KQG6017" s="2"/>
      <c r="KQH6017" s="2"/>
      <c r="KQI6017" s="2"/>
      <c r="KQJ6017" s="2"/>
      <c r="KQK6017" s="2"/>
      <c r="KQL6017" s="2"/>
      <c r="KQM6017" s="2"/>
      <c r="KQN6017" s="2"/>
      <c r="KQO6017" s="2"/>
      <c r="KQP6017" s="2"/>
      <c r="KQQ6017" s="2"/>
      <c r="KQR6017" s="2"/>
      <c r="KQS6017" s="2"/>
      <c r="KQT6017" s="2"/>
      <c r="KQU6017" s="2"/>
      <c r="KQV6017" s="2"/>
      <c r="KQW6017" s="2"/>
      <c r="KQX6017" s="2"/>
      <c r="KQY6017" s="2"/>
      <c r="KQZ6017" s="2"/>
      <c r="KRA6017" s="2"/>
      <c r="KRB6017" s="2"/>
      <c r="KRC6017" s="2"/>
      <c r="KRD6017" s="2"/>
      <c r="KRE6017" s="2"/>
      <c r="KRF6017" s="2"/>
      <c r="KRG6017" s="2"/>
      <c r="KRH6017" s="2"/>
      <c r="KRI6017" s="2"/>
      <c r="KRJ6017" s="2"/>
      <c r="KRK6017" s="2"/>
      <c r="KRL6017" s="2"/>
      <c r="KRM6017" s="2"/>
      <c r="KRN6017" s="2"/>
      <c r="KRO6017" s="2"/>
      <c r="KRP6017" s="2"/>
      <c r="KRQ6017" s="2"/>
      <c r="KRR6017" s="2"/>
      <c r="KRS6017" s="2"/>
      <c r="KRT6017" s="2"/>
      <c r="KRU6017" s="2"/>
      <c r="KRV6017" s="2"/>
      <c r="KRW6017" s="2"/>
      <c r="KRX6017" s="2"/>
      <c r="KRY6017" s="2"/>
      <c r="KRZ6017" s="2"/>
      <c r="KSA6017" s="2"/>
      <c r="KSB6017" s="2"/>
      <c r="KSC6017" s="2"/>
      <c r="KSD6017" s="2"/>
      <c r="KSE6017" s="2"/>
      <c r="KSF6017" s="2"/>
      <c r="KSG6017" s="2"/>
      <c r="KSH6017" s="2"/>
      <c r="KSI6017" s="2"/>
      <c r="KSJ6017" s="2"/>
      <c r="KSK6017" s="2"/>
      <c r="KSL6017" s="2"/>
      <c r="KSM6017" s="2"/>
      <c r="KSN6017" s="2"/>
      <c r="KSO6017" s="2"/>
      <c r="KSP6017" s="2"/>
      <c r="KSQ6017" s="2"/>
      <c r="KSR6017" s="2"/>
      <c r="KSS6017" s="2"/>
      <c r="KST6017" s="2"/>
      <c r="KSU6017" s="2"/>
      <c r="KSV6017" s="2"/>
      <c r="KSW6017" s="2"/>
      <c r="KSX6017" s="2"/>
      <c r="KSY6017" s="2"/>
      <c r="KSZ6017" s="2"/>
      <c r="KTA6017" s="2"/>
      <c r="KTB6017" s="2"/>
      <c r="KTC6017" s="2"/>
      <c r="KTD6017" s="2"/>
      <c r="KTE6017" s="2"/>
      <c r="KTF6017" s="2"/>
      <c r="KTG6017" s="2"/>
      <c r="KTH6017" s="2"/>
      <c r="KTI6017" s="2"/>
      <c r="KTJ6017" s="2"/>
      <c r="KTK6017" s="2"/>
      <c r="KTL6017" s="2"/>
      <c r="KTM6017" s="2"/>
      <c r="KTN6017" s="2"/>
      <c r="KTO6017" s="2"/>
      <c r="KTP6017" s="2"/>
      <c r="KTQ6017" s="2"/>
      <c r="KTR6017" s="2"/>
      <c r="KTS6017" s="2"/>
      <c r="KTT6017" s="2"/>
      <c r="KTU6017" s="2"/>
      <c r="KTV6017" s="2"/>
      <c r="KTW6017" s="2"/>
      <c r="KTX6017" s="2"/>
      <c r="KTY6017" s="2"/>
      <c r="KTZ6017" s="2"/>
      <c r="KUA6017" s="2"/>
      <c r="KUB6017" s="2"/>
      <c r="KUC6017" s="2"/>
      <c r="KUD6017" s="2"/>
      <c r="KUE6017" s="2"/>
      <c r="KUF6017" s="2"/>
      <c r="KUG6017" s="2"/>
      <c r="KUH6017" s="2"/>
      <c r="KUI6017" s="2"/>
      <c r="KUJ6017" s="2"/>
      <c r="KUK6017" s="2"/>
      <c r="KUL6017" s="2"/>
      <c r="KUM6017" s="2"/>
      <c r="KUN6017" s="2"/>
      <c r="KUO6017" s="2"/>
      <c r="KUP6017" s="2"/>
      <c r="KUQ6017" s="2"/>
      <c r="KUR6017" s="2"/>
      <c r="KUS6017" s="2"/>
      <c r="KUT6017" s="2"/>
      <c r="KUU6017" s="2"/>
      <c r="KUV6017" s="2"/>
      <c r="KUW6017" s="2"/>
      <c r="KUX6017" s="2"/>
      <c r="KUY6017" s="2"/>
      <c r="KUZ6017" s="2"/>
      <c r="KVA6017" s="2"/>
      <c r="KVB6017" s="2"/>
      <c r="KVC6017" s="2"/>
      <c r="KVD6017" s="2"/>
      <c r="KVE6017" s="2"/>
      <c r="KVF6017" s="2"/>
      <c r="KVG6017" s="2"/>
      <c r="KVH6017" s="2"/>
      <c r="KVI6017" s="2"/>
      <c r="KVJ6017" s="2"/>
      <c r="KVK6017" s="2"/>
      <c r="KVL6017" s="2"/>
      <c r="KVM6017" s="2"/>
      <c r="KVN6017" s="2"/>
      <c r="KVO6017" s="2"/>
      <c r="KVP6017" s="2"/>
      <c r="KVQ6017" s="2"/>
      <c r="KVR6017" s="2"/>
      <c r="KVS6017" s="2"/>
      <c r="KVT6017" s="2"/>
      <c r="KVU6017" s="2"/>
      <c r="KVV6017" s="2"/>
      <c r="KVW6017" s="2"/>
      <c r="KVX6017" s="2"/>
      <c r="KVY6017" s="2"/>
      <c r="KVZ6017" s="2"/>
      <c r="KWA6017" s="2"/>
      <c r="KWB6017" s="2"/>
      <c r="KWC6017" s="2"/>
      <c r="KWD6017" s="2"/>
      <c r="KWE6017" s="2"/>
      <c r="KWF6017" s="2"/>
      <c r="KWG6017" s="2"/>
      <c r="KWH6017" s="2"/>
      <c r="KWI6017" s="2"/>
      <c r="KWJ6017" s="2"/>
      <c r="KWK6017" s="2"/>
      <c r="KWL6017" s="2"/>
      <c r="KWM6017" s="2"/>
      <c r="KWN6017" s="2"/>
      <c r="KWO6017" s="2"/>
      <c r="KWP6017" s="2"/>
      <c r="KWQ6017" s="2"/>
      <c r="KWR6017" s="2"/>
      <c r="KWS6017" s="2"/>
      <c r="KWT6017" s="2"/>
      <c r="KWU6017" s="2"/>
      <c r="KWV6017" s="2"/>
      <c r="KWW6017" s="2"/>
      <c r="KWX6017" s="2"/>
      <c r="KWY6017" s="2"/>
      <c r="KWZ6017" s="2"/>
      <c r="KXA6017" s="2"/>
      <c r="KXB6017" s="2"/>
      <c r="KXC6017" s="2"/>
      <c r="KXD6017" s="2"/>
      <c r="KXE6017" s="2"/>
      <c r="KXF6017" s="2"/>
      <c r="KXG6017" s="2"/>
      <c r="KXH6017" s="2"/>
      <c r="KXI6017" s="2"/>
      <c r="KXJ6017" s="2"/>
      <c r="KXK6017" s="2"/>
      <c r="KXL6017" s="2"/>
      <c r="KXM6017" s="2"/>
      <c r="KXN6017" s="2"/>
      <c r="KXO6017" s="2"/>
      <c r="KXP6017" s="2"/>
      <c r="KXQ6017" s="2"/>
      <c r="KXR6017" s="2"/>
      <c r="KXS6017" s="2"/>
      <c r="KXT6017" s="2"/>
      <c r="KXU6017" s="2"/>
      <c r="KXV6017" s="2"/>
      <c r="KXW6017" s="2"/>
      <c r="KXX6017" s="2"/>
      <c r="KXY6017" s="2"/>
      <c r="KXZ6017" s="2"/>
      <c r="KYA6017" s="2"/>
      <c r="KYB6017" s="2"/>
      <c r="KYC6017" s="2"/>
      <c r="KYD6017" s="2"/>
      <c r="KYE6017" s="2"/>
      <c r="KYF6017" s="2"/>
      <c r="KYG6017" s="2"/>
      <c r="KYH6017" s="2"/>
      <c r="KYI6017" s="2"/>
      <c r="KYJ6017" s="2"/>
      <c r="KYK6017" s="2"/>
      <c r="KYL6017" s="2"/>
      <c r="KYM6017" s="2"/>
      <c r="KYN6017" s="2"/>
      <c r="KYO6017" s="2"/>
      <c r="KYP6017" s="2"/>
      <c r="KYQ6017" s="2"/>
      <c r="KYR6017" s="2"/>
      <c r="KYS6017" s="2"/>
      <c r="KYT6017" s="2"/>
      <c r="KYU6017" s="2"/>
      <c r="KYV6017" s="2"/>
      <c r="KYW6017" s="2"/>
      <c r="KYX6017" s="2"/>
      <c r="KYY6017" s="2"/>
      <c r="KYZ6017" s="2"/>
      <c r="KZA6017" s="2"/>
      <c r="KZB6017" s="2"/>
      <c r="KZC6017" s="2"/>
      <c r="KZD6017" s="2"/>
      <c r="KZE6017" s="2"/>
      <c r="KZF6017" s="2"/>
      <c r="KZG6017" s="2"/>
      <c r="KZH6017" s="2"/>
      <c r="KZI6017" s="2"/>
      <c r="KZJ6017" s="2"/>
      <c r="KZK6017" s="2"/>
      <c r="KZL6017" s="2"/>
      <c r="KZM6017" s="2"/>
      <c r="KZN6017" s="2"/>
      <c r="KZO6017" s="2"/>
      <c r="KZP6017" s="2"/>
      <c r="KZQ6017" s="2"/>
      <c r="KZR6017" s="2"/>
      <c r="KZS6017" s="2"/>
      <c r="KZT6017" s="2"/>
      <c r="KZU6017" s="2"/>
      <c r="KZV6017" s="2"/>
      <c r="KZW6017" s="2"/>
      <c r="KZX6017" s="2"/>
      <c r="KZY6017" s="2"/>
      <c r="KZZ6017" s="2"/>
      <c r="LAA6017" s="2"/>
      <c r="LAB6017" s="2"/>
      <c r="LAC6017" s="2"/>
      <c r="LAD6017" s="2"/>
      <c r="LAE6017" s="2"/>
      <c r="LAF6017" s="2"/>
      <c r="LAG6017" s="2"/>
      <c r="LAH6017" s="2"/>
      <c r="LAI6017" s="2"/>
      <c r="LAJ6017" s="2"/>
      <c r="LAK6017" s="2"/>
      <c r="LAL6017" s="2"/>
      <c r="LAM6017" s="2"/>
      <c r="LAN6017" s="2"/>
      <c r="LAO6017" s="2"/>
      <c r="LAP6017" s="2"/>
      <c r="LAQ6017" s="2"/>
      <c r="LAR6017" s="2"/>
      <c r="LAS6017" s="2"/>
      <c r="LAT6017" s="2"/>
      <c r="LAU6017" s="2"/>
      <c r="LAV6017" s="2"/>
      <c r="LAW6017" s="2"/>
      <c r="LAX6017" s="2"/>
      <c r="LAY6017" s="2"/>
      <c r="LAZ6017" s="2"/>
      <c r="LBA6017" s="2"/>
      <c r="LBB6017" s="2"/>
      <c r="LBC6017" s="2"/>
      <c r="LBD6017" s="2"/>
      <c r="LBE6017" s="2"/>
      <c r="LBF6017" s="2"/>
      <c r="LBG6017" s="2"/>
      <c r="LBH6017" s="2"/>
      <c r="LBI6017" s="2"/>
      <c r="LBJ6017" s="2"/>
      <c r="LBK6017" s="2"/>
      <c r="LBL6017" s="2"/>
      <c r="LBM6017" s="2"/>
      <c r="LBN6017" s="2"/>
      <c r="LBO6017" s="2"/>
      <c r="LBP6017" s="2"/>
      <c r="LBQ6017" s="2"/>
      <c r="LBR6017" s="2"/>
      <c r="LBS6017" s="2"/>
      <c r="LBT6017" s="2"/>
      <c r="LBU6017" s="2"/>
      <c r="LBV6017" s="2"/>
      <c r="LBW6017" s="2"/>
      <c r="LBX6017" s="2"/>
      <c r="LBY6017" s="2"/>
      <c r="LBZ6017" s="2"/>
      <c r="LCA6017" s="2"/>
      <c r="LCB6017" s="2"/>
      <c r="LCC6017" s="2"/>
      <c r="LCD6017" s="2"/>
      <c r="LCE6017" s="2"/>
      <c r="LCF6017" s="2"/>
      <c r="LCG6017" s="2"/>
      <c r="LCH6017" s="2"/>
      <c r="LCI6017" s="2"/>
      <c r="LCJ6017" s="2"/>
      <c r="LCK6017" s="2"/>
      <c r="LCL6017" s="2"/>
      <c r="LCM6017" s="2"/>
      <c r="LCN6017" s="2"/>
      <c r="LCO6017" s="2"/>
      <c r="LCP6017" s="2"/>
      <c r="LCQ6017" s="2"/>
      <c r="LCR6017" s="2"/>
      <c r="LCS6017" s="2"/>
      <c r="LCT6017" s="2"/>
      <c r="LCU6017" s="2"/>
      <c r="LCV6017" s="2"/>
      <c r="LCW6017" s="2"/>
      <c r="LCX6017" s="2"/>
      <c r="LCY6017" s="2"/>
      <c r="LCZ6017" s="2"/>
      <c r="LDA6017" s="2"/>
      <c r="LDB6017" s="2"/>
      <c r="LDC6017" s="2"/>
      <c r="LDD6017" s="2"/>
      <c r="LDE6017" s="2"/>
      <c r="LDF6017" s="2"/>
      <c r="LDG6017" s="2"/>
      <c r="LDH6017" s="2"/>
      <c r="LDI6017" s="2"/>
      <c r="LDJ6017" s="2"/>
      <c r="LDK6017" s="2"/>
      <c r="LDL6017" s="2"/>
      <c r="LDM6017" s="2"/>
      <c r="LDN6017" s="2"/>
      <c r="LDO6017" s="2"/>
      <c r="LDP6017" s="2"/>
      <c r="LDQ6017" s="2"/>
      <c r="LDR6017" s="2"/>
      <c r="LDS6017" s="2"/>
      <c r="LDT6017" s="2"/>
      <c r="LDU6017" s="2"/>
      <c r="LDV6017" s="2"/>
      <c r="LDW6017" s="2"/>
      <c r="LDX6017" s="2"/>
      <c r="LDY6017" s="2"/>
      <c r="LDZ6017" s="2"/>
      <c r="LEA6017" s="2"/>
      <c r="LEB6017" s="2"/>
      <c r="LEC6017" s="2"/>
      <c r="LED6017" s="2"/>
      <c r="LEE6017" s="2"/>
      <c r="LEF6017" s="2"/>
      <c r="LEG6017" s="2"/>
      <c r="LEH6017" s="2"/>
      <c r="LEI6017" s="2"/>
      <c r="LEJ6017" s="2"/>
      <c r="LEK6017" s="2"/>
      <c r="LEL6017" s="2"/>
      <c r="LEM6017" s="2"/>
      <c r="LEN6017" s="2"/>
      <c r="LEO6017" s="2"/>
      <c r="LEP6017" s="2"/>
      <c r="LEQ6017" s="2"/>
      <c r="LER6017" s="2"/>
      <c r="LES6017" s="2"/>
      <c r="LET6017" s="2"/>
      <c r="LEU6017" s="2"/>
      <c r="LEV6017" s="2"/>
      <c r="LEW6017" s="2"/>
      <c r="LEX6017" s="2"/>
      <c r="LEY6017" s="2"/>
      <c r="LEZ6017" s="2"/>
      <c r="LFA6017" s="2"/>
      <c r="LFB6017" s="2"/>
      <c r="LFC6017" s="2"/>
      <c r="LFD6017" s="2"/>
      <c r="LFE6017" s="2"/>
      <c r="LFF6017" s="2"/>
      <c r="LFG6017" s="2"/>
      <c r="LFH6017" s="2"/>
      <c r="LFI6017" s="2"/>
      <c r="LFJ6017" s="2"/>
      <c r="LFK6017" s="2"/>
      <c r="LFL6017" s="2"/>
      <c r="LFM6017" s="2"/>
      <c r="LFN6017" s="2"/>
      <c r="LFO6017" s="2"/>
      <c r="LFP6017" s="2"/>
      <c r="LFQ6017" s="2"/>
      <c r="LFR6017" s="2"/>
      <c r="LFS6017" s="2"/>
      <c r="LFT6017" s="2"/>
      <c r="LFU6017" s="2"/>
      <c r="LFV6017" s="2"/>
      <c r="LFW6017" s="2"/>
      <c r="LFX6017" s="2"/>
      <c r="LFY6017" s="2"/>
      <c r="LFZ6017" s="2"/>
      <c r="LGA6017" s="2"/>
      <c r="LGB6017" s="2"/>
      <c r="LGC6017" s="2"/>
      <c r="LGD6017" s="2"/>
      <c r="LGE6017" s="2"/>
      <c r="LGF6017" s="2"/>
      <c r="LGG6017" s="2"/>
      <c r="LGH6017" s="2"/>
      <c r="LGI6017" s="2"/>
      <c r="LGJ6017" s="2"/>
      <c r="LGK6017" s="2"/>
      <c r="LGL6017" s="2"/>
      <c r="LGM6017" s="2"/>
      <c r="LGN6017" s="2"/>
      <c r="LGO6017" s="2"/>
      <c r="LGP6017" s="2"/>
      <c r="LGQ6017" s="2"/>
      <c r="LGR6017" s="2"/>
      <c r="LGS6017" s="2"/>
      <c r="LGT6017" s="2"/>
      <c r="LGU6017" s="2"/>
      <c r="LGV6017" s="2"/>
      <c r="LGW6017" s="2"/>
      <c r="LGX6017" s="2"/>
      <c r="LGY6017" s="2"/>
      <c r="LGZ6017" s="2"/>
      <c r="LHA6017" s="2"/>
      <c r="LHB6017" s="2"/>
      <c r="LHC6017" s="2"/>
      <c r="LHD6017" s="2"/>
      <c r="LHE6017" s="2"/>
      <c r="LHF6017" s="2"/>
      <c r="LHG6017" s="2"/>
      <c r="LHH6017" s="2"/>
      <c r="LHI6017" s="2"/>
      <c r="LHJ6017" s="2"/>
      <c r="LHK6017" s="2"/>
      <c r="LHL6017" s="2"/>
      <c r="LHM6017" s="2"/>
      <c r="LHN6017" s="2"/>
      <c r="LHO6017" s="2"/>
      <c r="LHP6017" s="2"/>
      <c r="LHQ6017" s="2"/>
      <c r="LHR6017" s="2"/>
      <c r="LHS6017" s="2"/>
      <c r="LHT6017" s="2"/>
      <c r="LHU6017" s="2"/>
      <c r="LHV6017" s="2"/>
      <c r="LHW6017" s="2"/>
      <c r="LHX6017" s="2"/>
      <c r="LHY6017" s="2"/>
      <c r="LHZ6017" s="2"/>
      <c r="LIA6017" s="2"/>
      <c r="LIB6017" s="2"/>
      <c r="LIC6017" s="2"/>
      <c r="LID6017" s="2"/>
      <c r="LIE6017" s="2"/>
      <c r="LIF6017" s="2"/>
      <c r="LIG6017" s="2"/>
      <c r="LIH6017" s="2"/>
      <c r="LII6017" s="2"/>
      <c r="LIJ6017" s="2"/>
      <c r="LIK6017" s="2"/>
      <c r="LIL6017" s="2"/>
      <c r="LIM6017" s="2"/>
      <c r="LIN6017" s="2"/>
      <c r="LIO6017" s="2"/>
      <c r="LIP6017" s="2"/>
      <c r="LIQ6017" s="2"/>
      <c r="LIR6017" s="2"/>
      <c r="LIS6017" s="2"/>
      <c r="LIT6017" s="2"/>
      <c r="LIU6017" s="2"/>
      <c r="LIV6017" s="2"/>
      <c r="LIW6017" s="2"/>
      <c r="LIX6017" s="2"/>
      <c r="LIY6017" s="2"/>
      <c r="LIZ6017" s="2"/>
      <c r="LJA6017" s="2"/>
      <c r="LJB6017" s="2"/>
      <c r="LJC6017" s="2"/>
      <c r="LJD6017" s="2"/>
      <c r="LJE6017" s="2"/>
      <c r="LJF6017" s="2"/>
      <c r="LJG6017" s="2"/>
      <c r="LJH6017" s="2"/>
      <c r="LJI6017" s="2"/>
      <c r="LJJ6017" s="2"/>
      <c r="LJK6017" s="2"/>
      <c r="LJL6017" s="2"/>
      <c r="LJM6017" s="2"/>
      <c r="LJN6017" s="2"/>
      <c r="LJO6017" s="2"/>
      <c r="LJP6017" s="2"/>
      <c r="LJQ6017" s="2"/>
      <c r="LJR6017" s="2"/>
      <c r="LJS6017" s="2"/>
      <c r="LJT6017" s="2"/>
      <c r="LJU6017" s="2"/>
      <c r="LJV6017" s="2"/>
      <c r="LJW6017" s="2"/>
      <c r="LJX6017" s="2"/>
      <c r="LJY6017" s="2"/>
      <c r="LJZ6017" s="2"/>
      <c r="LKA6017" s="2"/>
      <c r="LKB6017" s="2"/>
      <c r="LKC6017" s="2"/>
      <c r="LKD6017" s="2"/>
      <c r="LKE6017" s="2"/>
      <c r="LKF6017" s="2"/>
      <c r="LKG6017" s="2"/>
      <c r="LKH6017" s="2"/>
      <c r="LKI6017" s="2"/>
      <c r="LKJ6017" s="2"/>
      <c r="LKK6017" s="2"/>
      <c r="LKL6017" s="2"/>
      <c r="LKM6017" s="2"/>
      <c r="LKN6017" s="2"/>
      <c r="LKO6017" s="2"/>
      <c r="LKP6017" s="2"/>
      <c r="LKQ6017" s="2"/>
      <c r="LKR6017" s="2"/>
      <c r="LKS6017" s="2"/>
      <c r="LKT6017" s="2"/>
      <c r="LKU6017" s="2"/>
      <c r="LKV6017" s="2"/>
      <c r="LKW6017" s="2"/>
      <c r="LKX6017" s="2"/>
      <c r="LKY6017" s="2"/>
      <c r="LKZ6017" s="2"/>
      <c r="LLA6017" s="2"/>
      <c r="LLB6017" s="2"/>
      <c r="LLC6017" s="2"/>
      <c r="LLD6017" s="2"/>
      <c r="LLE6017" s="2"/>
      <c r="LLF6017" s="2"/>
      <c r="LLG6017" s="2"/>
      <c r="LLH6017" s="2"/>
      <c r="LLI6017" s="2"/>
      <c r="LLJ6017" s="2"/>
      <c r="LLK6017" s="2"/>
      <c r="LLL6017" s="2"/>
      <c r="LLM6017" s="2"/>
      <c r="LLN6017" s="2"/>
      <c r="LLO6017" s="2"/>
      <c r="LLP6017" s="2"/>
      <c r="LLQ6017" s="2"/>
      <c r="LLR6017" s="2"/>
      <c r="LLS6017" s="2"/>
      <c r="LLT6017" s="2"/>
      <c r="LLU6017" s="2"/>
      <c r="LLV6017" s="2"/>
      <c r="LLW6017" s="2"/>
      <c r="LLX6017" s="2"/>
      <c r="LLY6017" s="2"/>
      <c r="LLZ6017" s="2"/>
      <c r="LMA6017" s="2"/>
      <c r="LMB6017" s="2"/>
      <c r="LMC6017" s="2"/>
      <c r="LMD6017" s="2"/>
      <c r="LME6017" s="2"/>
      <c r="LMF6017" s="2"/>
      <c r="LMG6017" s="2"/>
      <c r="LMH6017" s="2"/>
      <c r="LMI6017" s="2"/>
      <c r="LMJ6017" s="2"/>
      <c r="LMK6017" s="2"/>
      <c r="LML6017" s="2"/>
      <c r="LMM6017" s="2"/>
      <c r="LMN6017" s="2"/>
      <c r="LMO6017" s="2"/>
      <c r="LMP6017" s="2"/>
      <c r="LMQ6017" s="2"/>
      <c r="LMR6017" s="2"/>
      <c r="LMS6017" s="2"/>
      <c r="LMT6017" s="2"/>
      <c r="LMU6017" s="2"/>
      <c r="LMV6017" s="2"/>
      <c r="LMW6017" s="2"/>
      <c r="LMX6017" s="2"/>
      <c r="LMY6017" s="2"/>
      <c r="LMZ6017" s="2"/>
      <c r="LNA6017" s="2"/>
      <c r="LNB6017" s="2"/>
      <c r="LNC6017" s="2"/>
      <c r="LND6017" s="2"/>
      <c r="LNE6017" s="2"/>
      <c r="LNF6017" s="2"/>
      <c r="LNG6017" s="2"/>
      <c r="LNH6017" s="2"/>
      <c r="LNI6017" s="2"/>
      <c r="LNJ6017" s="2"/>
      <c r="LNK6017" s="2"/>
      <c r="LNL6017" s="2"/>
      <c r="LNM6017" s="2"/>
      <c r="LNN6017" s="2"/>
      <c r="LNO6017" s="2"/>
      <c r="LNP6017" s="2"/>
      <c r="LNQ6017" s="2"/>
      <c r="LNR6017" s="2"/>
      <c r="LNS6017" s="2"/>
      <c r="LNT6017" s="2"/>
      <c r="LNU6017" s="2"/>
      <c r="LNV6017" s="2"/>
      <c r="LNW6017" s="2"/>
      <c r="LNX6017" s="2"/>
      <c r="LNY6017" s="2"/>
      <c r="LNZ6017" s="2"/>
      <c r="LOA6017" s="2"/>
      <c r="LOB6017" s="2"/>
      <c r="LOC6017" s="2"/>
      <c r="LOD6017" s="2"/>
      <c r="LOE6017" s="2"/>
      <c r="LOF6017" s="2"/>
      <c r="LOG6017" s="2"/>
      <c r="LOH6017" s="2"/>
      <c r="LOI6017" s="2"/>
      <c r="LOJ6017" s="2"/>
      <c r="LOK6017" s="2"/>
      <c r="LOL6017" s="2"/>
      <c r="LOM6017" s="2"/>
      <c r="LON6017" s="2"/>
      <c r="LOO6017" s="2"/>
      <c r="LOP6017" s="2"/>
      <c r="LOQ6017" s="2"/>
      <c r="LOR6017" s="2"/>
      <c r="LOS6017" s="2"/>
      <c r="LOT6017" s="2"/>
      <c r="LOU6017" s="2"/>
      <c r="LOV6017" s="2"/>
      <c r="LOW6017" s="2"/>
      <c r="LOX6017" s="2"/>
      <c r="LOY6017" s="2"/>
      <c r="LOZ6017" s="2"/>
      <c r="LPA6017" s="2"/>
      <c r="LPB6017" s="2"/>
      <c r="LPC6017" s="2"/>
      <c r="LPD6017" s="2"/>
      <c r="LPE6017" s="2"/>
      <c r="LPF6017" s="2"/>
      <c r="LPG6017" s="2"/>
      <c r="LPH6017" s="2"/>
      <c r="LPI6017" s="2"/>
      <c r="LPJ6017" s="2"/>
      <c r="LPK6017" s="2"/>
      <c r="LPL6017" s="2"/>
      <c r="LPM6017" s="2"/>
      <c r="LPN6017" s="2"/>
      <c r="LPO6017" s="2"/>
      <c r="LPP6017" s="2"/>
      <c r="LPQ6017" s="2"/>
      <c r="LPR6017" s="2"/>
      <c r="LPS6017" s="2"/>
      <c r="LPT6017" s="2"/>
      <c r="LPU6017" s="2"/>
      <c r="LPV6017" s="2"/>
      <c r="LPW6017" s="2"/>
      <c r="LPX6017" s="2"/>
      <c r="LPY6017" s="2"/>
      <c r="LPZ6017" s="2"/>
      <c r="LQA6017" s="2"/>
      <c r="LQB6017" s="2"/>
      <c r="LQC6017" s="2"/>
      <c r="LQD6017" s="2"/>
      <c r="LQE6017" s="2"/>
      <c r="LQF6017" s="2"/>
      <c r="LQG6017" s="2"/>
      <c r="LQH6017" s="2"/>
      <c r="LQI6017" s="2"/>
      <c r="LQJ6017" s="2"/>
      <c r="LQK6017" s="2"/>
      <c r="LQL6017" s="2"/>
      <c r="LQM6017" s="2"/>
      <c r="LQN6017" s="2"/>
      <c r="LQO6017" s="2"/>
      <c r="LQP6017" s="2"/>
      <c r="LQQ6017" s="2"/>
      <c r="LQR6017" s="2"/>
      <c r="LQS6017" s="2"/>
      <c r="LQT6017" s="2"/>
      <c r="LQU6017" s="2"/>
      <c r="LQV6017" s="2"/>
      <c r="LQW6017" s="2"/>
      <c r="LQX6017" s="2"/>
      <c r="LQY6017" s="2"/>
      <c r="LQZ6017" s="2"/>
      <c r="LRA6017" s="2"/>
      <c r="LRB6017" s="2"/>
      <c r="LRC6017" s="2"/>
      <c r="LRD6017" s="2"/>
      <c r="LRE6017" s="2"/>
      <c r="LRF6017" s="2"/>
      <c r="LRG6017" s="2"/>
      <c r="LRH6017" s="2"/>
      <c r="LRI6017" s="2"/>
      <c r="LRJ6017" s="2"/>
      <c r="LRK6017" s="2"/>
      <c r="LRL6017" s="2"/>
      <c r="LRM6017" s="2"/>
      <c r="LRN6017" s="2"/>
      <c r="LRO6017" s="2"/>
      <c r="LRP6017" s="2"/>
      <c r="LRQ6017" s="2"/>
      <c r="LRR6017" s="2"/>
      <c r="LRS6017" s="2"/>
      <c r="LRT6017" s="2"/>
      <c r="LRU6017" s="2"/>
      <c r="LRV6017" s="2"/>
      <c r="LRW6017" s="2"/>
      <c r="LRX6017" s="2"/>
      <c r="LRY6017" s="2"/>
      <c r="LRZ6017" s="2"/>
      <c r="LSA6017" s="2"/>
      <c r="LSB6017" s="2"/>
      <c r="LSC6017" s="2"/>
      <c r="LSD6017" s="2"/>
      <c r="LSE6017" s="2"/>
      <c r="LSF6017" s="2"/>
      <c r="LSG6017" s="2"/>
      <c r="LSH6017" s="2"/>
      <c r="LSI6017" s="2"/>
      <c r="LSJ6017" s="2"/>
      <c r="LSK6017" s="2"/>
      <c r="LSL6017" s="2"/>
      <c r="LSM6017" s="2"/>
      <c r="LSN6017" s="2"/>
      <c r="LSO6017" s="2"/>
      <c r="LSP6017" s="2"/>
      <c r="LSQ6017" s="2"/>
      <c r="LSR6017" s="2"/>
      <c r="LSS6017" s="2"/>
      <c r="LST6017" s="2"/>
      <c r="LSU6017" s="2"/>
      <c r="LSV6017" s="2"/>
      <c r="LSW6017" s="2"/>
      <c r="LSX6017" s="2"/>
      <c r="LSY6017" s="2"/>
      <c r="LSZ6017" s="2"/>
      <c r="LTA6017" s="2"/>
      <c r="LTB6017" s="2"/>
      <c r="LTC6017" s="2"/>
      <c r="LTD6017" s="2"/>
      <c r="LTE6017" s="2"/>
      <c r="LTF6017" s="2"/>
      <c r="LTG6017" s="2"/>
      <c r="LTH6017" s="2"/>
      <c r="LTI6017" s="2"/>
      <c r="LTJ6017" s="2"/>
      <c r="LTK6017" s="2"/>
      <c r="LTL6017" s="2"/>
      <c r="LTM6017" s="2"/>
      <c r="LTN6017" s="2"/>
      <c r="LTO6017" s="2"/>
      <c r="LTP6017" s="2"/>
      <c r="LTQ6017" s="2"/>
      <c r="LTR6017" s="2"/>
      <c r="LTS6017" s="2"/>
      <c r="LTT6017" s="2"/>
      <c r="LTU6017" s="2"/>
      <c r="LTV6017" s="2"/>
      <c r="LTW6017" s="2"/>
      <c r="LTX6017" s="2"/>
      <c r="LTY6017" s="2"/>
      <c r="LTZ6017" s="2"/>
      <c r="LUA6017" s="2"/>
      <c r="LUB6017" s="2"/>
      <c r="LUC6017" s="2"/>
      <c r="LUD6017" s="2"/>
      <c r="LUE6017" s="2"/>
      <c r="LUF6017" s="2"/>
      <c r="LUG6017" s="2"/>
      <c r="LUH6017" s="2"/>
      <c r="LUI6017" s="2"/>
      <c r="LUJ6017" s="2"/>
      <c r="LUK6017" s="2"/>
      <c r="LUL6017" s="2"/>
      <c r="LUM6017" s="2"/>
      <c r="LUN6017" s="2"/>
      <c r="LUO6017" s="2"/>
      <c r="LUP6017" s="2"/>
      <c r="LUQ6017" s="2"/>
      <c r="LUR6017" s="2"/>
      <c r="LUS6017" s="2"/>
      <c r="LUT6017" s="2"/>
      <c r="LUU6017" s="2"/>
      <c r="LUV6017" s="2"/>
      <c r="LUW6017" s="2"/>
      <c r="LUX6017" s="2"/>
      <c r="LUY6017" s="2"/>
      <c r="LUZ6017" s="2"/>
      <c r="LVA6017" s="2"/>
      <c r="LVB6017" s="2"/>
      <c r="LVC6017" s="2"/>
      <c r="LVD6017" s="2"/>
      <c r="LVE6017" s="2"/>
      <c r="LVF6017" s="2"/>
      <c r="LVG6017" s="2"/>
      <c r="LVH6017" s="2"/>
      <c r="LVI6017" s="2"/>
      <c r="LVJ6017" s="2"/>
      <c r="LVK6017" s="2"/>
      <c r="LVL6017" s="2"/>
      <c r="LVM6017" s="2"/>
      <c r="LVN6017" s="2"/>
      <c r="LVO6017" s="2"/>
      <c r="LVP6017" s="2"/>
      <c r="LVQ6017" s="2"/>
      <c r="LVR6017" s="2"/>
      <c r="LVS6017" s="2"/>
      <c r="LVT6017" s="2"/>
      <c r="LVU6017" s="2"/>
      <c r="LVV6017" s="2"/>
      <c r="LVW6017" s="2"/>
      <c r="LVX6017" s="2"/>
      <c r="LVY6017" s="2"/>
      <c r="LVZ6017" s="2"/>
      <c r="LWA6017" s="2"/>
      <c r="LWB6017" s="2"/>
      <c r="LWC6017" s="2"/>
      <c r="LWD6017" s="2"/>
      <c r="LWE6017" s="2"/>
      <c r="LWF6017" s="2"/>
      <c r="LWG6017" s="2"/>
      <c r="LWH6017" s="2"/>
      <c r="LWI6017" s="2"/>
      <c r="LWJ6017" s="2"/>
      <c r="LWK6017" s="2"/>
      <c r="LWL6017" s="2"/>
      <c r="LWM6017" s="2"/>
      <c r="LWN6017" s="2"/>
      <c r="LWO6017" s="2"/>
      <c r="LWP6017" s="2"/>
      <c r="LWQ6017" s="2"/>
      <c r="LWR6017" s="2"/>
      <c r="LWS6017" s="2"/>
      <c r="LWT6017" s="2"/>
      <c r="LWU6017" s="2"/>
      <c r="LWV6017" s="2"/>
      <c r="LWW6017" s="2"/>
      <c r="LWX6017" s="2"/>
      <c r="LWY6017" s="2"/>
      <c r="LWZ6017" s="2"/>
      <c r="LXA6017" s="2"/>
      <c r="LXB6017" s="2"/>
      <c r="LXC6017" s="2"/>
      <c r="LXD6017" s="2"/>
      <c r="LXE6017" s="2"/>
      <c r="LXF6017" s="2"/>
      <c r="LXG6017" s="2"/>
      <c r="LXH6017" s="2"/>
      <c r="LXI6017" s="2"/>
      <c r="LXJ6017" s="2"/>
      <c r="LXK6017" s="2"/>
      <c r="LXL6017" s="2"/>
      <c r="LXM6017" s="2"/>
      <c r="LXN6017" s="2"/>
      <c r="LXO6017" s="2"/>
      <c r="LXP6017" s="2"/>
      <c r="LXQ6017" s="2"/>
      <c r="LXR6017" s="2"/>
      <c r="LXS6017" s="2"/>
      <c r="LXT6017" s="2"/>
      <c r="LXU6017" s="2"/>
      <c r="LXV6017" s="2"/>
      <c r="LXW6017" s="2"/>
      <c r="LXX6017" s="2"/>
      <c r="LXY6017" s="2"/>
      <c r="LXZ6017" s="2"/>
      <c r="LYA6017" s="2"/>
      <c r="LYB6017" s="2"/>
      <c r="LYC6017" s="2"/>
      <c r="LYD6017" s="2"/>
      <c r="LYE6017" s="2"/>
      <c r="LYF6017" s="2"/>
      <c r="LYG6017" s="2"/>
      <c r="LYH6017" s="2"/>
      <c r="LYI6017" s="2"/>
      <c r="LYJ6017" s="2"/>
      <c r="LYK6017" s="2"/>
      <c r="LYL6017" s="2"/>
      <c r="LYM6017" s="2"/>
      <c r="LYN6017" s="2"/>
      <c r="LYO6017" s="2"/>
      <c r="LYP6017" s="2"/>
      <c r="LYQ6017" s="2"/>
      <c r="LYR6017" s="2"/>
      <c r="LYS6017" s="2"/>
      <c r="LYT6017" s="2"/>
      <c r="LYU6017" s="2"/>
      <c r="LYV6017" s="2"/>
      <c r="LYW6017" s="2"/>
      <c r="LYX6017" s="2"/>
      <c r="LYY6017" s="2"/>
      <c r="LYZ6017" s="2"/>
      <c r="LZA6017" s="2"/>
      <c r="LZB6017" s="2"/>
      <c r="LZC6017" s="2"/>
      <c r="LZD6017" s="2"/>
      <c r="LZE6017" s="2"/>
      <c r="LZF6017" s="2"/>
      <c r="LZG6017" s="2"/>
      <c r="LZH6017" s="2"/>
      <c r="LZI6017" s="2"/>
      <c r="LZJ6017" s="2"/>
      <c r="LZK6017" s="2"/>
      <c r="LZL6017" s="2"/>
      <c r="LZM6017" s="2"/>
      <c r="LZN6017" s="2"/>
      <c r="LZO6017" s="2"/>
      <c r="LZP6017" s="2"/>
      <c r="LZQ6017" s="2"/>
      <c r="LZR6017" s="2"/>
      <c r="LZS6017" s="2"/>
      <c r="LZT6017" s="2"/>
      <c r="LZU6017" s="2"/>
      <c r="LZV6017" s="2"/>
      <c r="LZW6017" s="2"/>
      <c r="LZX6017" s="2"/>
      <c r="LZY6017" s="2"/>
      <c r="LZZ6017" s="2"/>
      <c r="MAA6017" s="2"/>
      <c r="MAB6017" s="2"/>
      <c r="MAC6017" s="2"/>
      <c r="MAD6017" s="2"/>
      <c r="MAE6017" s="2"/>
      <c r="MAF6017" s="2"/>
      <c r="MAG6017" s="2"/>
      <c r="MAH6017" s="2"/>
      <c r="MAI6017" s="2"/>
      <c r="MAJ6017" s="2"/>
      <c r="MAK6017" s="2"/>
      <c r="MAL6017" s="2"/>
      <c r="MAM6017" s="2"/>
      <c r="MAN6017" s="2"/>
      <c r="MAO6017" s="2"/>
      <c r="MAP6017" s="2"/>
      <c r="MAQ6017" s="2"/>
      <c r="MAR6017" s="2"/>
      <c r="MAS6017" s="2"/>
      <c r="MAT6017" s="2"/>
      <c r="MAU6017" s="2"/>
      <c r="MAV6017" s="2"/>
      <c r="MAW6017" s="2"/>
      <c r="MAX6017" s="2"/>
      <c r="MAY6017" s="2"/>
      <c r="MAZ6017" s="2"/>
      <c r="MBA6017" s="2"/>
      <c r="MBB6017" s="2"/>
      <c r="MBC6017" s="2"/>
      <c r="MBD6017" s="2"/>
      <c r="MBE6017" s="2"/>
      <c r="MBF6017" s="2"/>
      <c r="MBG6017" s="2"/>
      <c r="MBH6017" s="2"/>
      <c r="MBI6017" s="2"/>
      <c r="MBJ6017" s="2"/>
      <c r="MBK6017" s="2"/>
      <c r="MBL6017" s="2"/>
      <c r="MBM6017" s="2"/>
      <c r="MBN6017" s="2"/>
      <c r="MBO6017" s="2"/>
      <c r="MBP6017" s="2"/>
      <c r="MBQ6017" s="2"/>
      <c r="MBR6017" s="2"/>
      <c r="MBS6017" s="2"/>
      <c r="MBT6017" s="2"/>
      <c r="MBU6017" s="2"/>
      <c r="MBV6017" s="2"/>
      <c r="MBW6017" s="2"/>
      <c r="MBX6017" s="2"/>
      <c r="MBY6017" s="2"/>
      <c r="MBZ6017" s="2"/>
      <c r="MCA6017" s="2"/>
      <c r="MCB6017" s="2"/>
      <c r="MCC6017" s="2"/>
      <c r="MCD6017" s="2"/>
      <c r="MCE6017" s="2"/>
      <c r="MCF6017" s="2"/>
      <c r="MCG6017" s="2"/>
      <c r="MCH6017" s="2"/>
      <c r="MCI6017" s="2"/>
      <c r="MCJ6017" s="2"/>
      <c r="MCK6017" s="2"/>
      <c r="MCL6017" s="2"/>
      <c r="MCM6017" s="2"/>
      <c r="MCN6017" s="2"/>
      <c r="MCO6017" s="2"/>
      <c r="MCP6017" s="2"/>
      <c r="MCQ6017" s="2"/>
      <c r="MCR6017" s="2"/>
      <c r="MCS6017" s="2"/>
      <c r="MCT6017" s="2"/>
      <c r="MCU6017" s="2"/>
      <c r="MCV6017" s="2"/>
      <c r="MCW6017" s="2"/>
      <c r="MCX6017" s="2"/>
      <c r="MCY6017" s="2"/>
      <c r="MCZ6017" s="2"/>
      <c r="MDA6017" s="2"/>
      <c r="MDB6017" s="2"/>
      <c r="MDC6017" s="2"/>
      <c r="MDD6017" s="2"/>
      <c r="MDE6017" s="2"/>
      <c r="MDF6017" s="2"/>
      <c r="MDG6017" s="2"/>
      <c r="MDH6017" s="2"/>
      <c r="MDI6017" s="2"/>
      <c r="MDJ6017" s="2"/>
      <c r="MDK6017" s="2"/>
      <c r="MDL6017" s="2"/>
      <c r="MDM6017" s="2"/>
      <c r="MDN6017" s="2"/>
      <c r="MDO6017" s="2"/>
      <c r="MDP6017" s="2"/>
      <c r="MDQ6017" s="2"/>
      <c r="MDR6017" s="2"/>
      <c r="MDS6017" s="2"/>
      <c r="MDT6017" s="2"/>
      <c r="MDU6017" s="2"/>
      <c r="MDV6017" s="2"/>
      <c r="MDW6017" s="2"/>
      <c r="MDX6017" s="2"/>
      <c r="MDY6017" s="2"/>
      <c r="MDZ6017" s="2"/>
      <c r="MEA6017" s="2"/>
      <c r="MEB6017" s="2"/>
      <c r="MEC6017" s="2"/>
      <c r="MED6017" s="2"/>
      <c r="MEE6017" s="2"/>
      <c r="MEF6017" s="2"/>
      <c r="MEG6017" s="2"/>
      <c r="MEH6017" s="2"/>
      <c r="MEI6017" s="2"/>
      <c r="MEJ6017" s="2"/>
      <c r="MEK6017" s="2"/>
      <c r="MEL6017" s="2"/>
      <c r="MEM6017" s="2"/>
      <c r="MEN6017" s="2"/>
      <c r="MEO6017" s="2"/>
      <c r="MEP6017" s="2"/>
      <c r="MEQ6017" s="2"/>
      <c r="MER6017" s="2"/>
      <c r="MES6017" s="2"/>
      <c r="MET6017" s="2"/>
      <c r="MEU6017" s="2"/>
      <c r="MEV6017" s="2"/>
      <c r="MEW6017" s="2"/>
      <c r="MEX6017" s="2"/>
      <c r="MEY6017" s="2"/>
      <c r="MEZ6017" s="2"/>
      <c r="MFA6017" s="2"/>
      <c r="MFB6017" s="2"/>
      <c r="MFC6017" s="2"/>
      <c r="MFD6017" s="2"/>
      <c r="MFE6017" s="2"/>
      <c r="MFF6017" s="2"/>
      <c r="MFG6017" s="2"/>
      <c r="MFH6017" s="2"/>
      <c r="MFI6017" s="2"/>
      <c r="MFJ6017" s="2"/>
      <c r="MFK6017" s="2"/>
      <c r="MFL6017" s="2"/>
      <c r="MFM6017" s="2"/>
      <c r="MFN6017" s="2"/>
      <c r="MFO6017" s="2"/>
      <c r="MFP6017" s="2"/>
      <c r="MFQ6017" s="2"/>
      <c r="MFR6017" s="2"/>
      <c r="MFS6017" s="2"/>
      <c r="MFT6017" s="2"/>
      <c r="MFU6017" s="2"/>
      <c r="MFV6017" s="2"/>
      <c r="MFW6017" s="2"/>
      <c r="MFX6017" s="2"/>
      <c r="MFY6017" s="2"/>
      <c r="MFZ6017" s="2"/>
      <c r="MGA6017" s="2"/>
      <c r="MGB6017" s="2"/>
      <c r="MGC6017" s="2"/>
      <c r="MGD6017" s="2"/>
      <c r="MGE6017" s="2"/>
      <c r="MGF6017" s="2"/>
      <c r="MGG6017" s="2"/>
      <c r="MGH6017" s="2"/>
      <c r="MGI6017" s="2"/>
      <c r="MGJ6017" s="2"/>
      <c r="MGK6017" s="2"/>
      <c r="MGL6017" s="2"/>
      <c r="MGM6017" s="2"/>
      <c r="MGN6017" s="2"/>
      <c r="MGO6017" s="2"/>
      <c r="MGP6017" s="2"/>
      <c r="MGQ6017" s="2"/>
      <c r="MGR6017" s="2"/>
      <c r="MGS6017" s="2"/>
      <c r="MGT6017" s="2"/>
      <c r="MGU6017" s="2"/>
      <c r="MGV6017" s="2"/>
      <c r="MGW6017" s="2"/>
      <c r="MGX6017" s="2"/>
      <c r="MGY6017" s="2"/>
      <c r="MGZ6017" s="2"/>
      <c r="MHA6017" s="2"/>
      <c r="MHB6017" s="2"/>
      <c r="MHC6017" s="2"/>
      <c r="MHD6017" s="2"/>
      <c r="MHE6017" s="2"/>
      <c r="MHF6017" s="2"/>
      <c r="MHG6017" s="2"/>
      <c r="MHH6017" s="2"/>
      <c r="MHI6017" s="2"/>
      <c r="MHJ6017" s="2"/>
      <c r="MHK6017" s="2"/>
      <c r="MHL6017" s="2"/>
      <c r="MHM6017" s="2"/>
      <c r="MHN6017" s="2"/>
      <c r="MHO6017" s="2"/>
      <c r="MHP6017" s="2"/>
      <c r="MHQ6017" s="2"/>
      <c r="MHR6017" s="2"/>
      <c r="MHS6017" s="2"/>
      <c r="MHT6017" s="2"/>
      <c r="MHU6017" s="2"/>
      <c r="MHV6017" s="2"/>
      <c r="MHW6017" s="2"/>
      <c r="MHX6017" s="2"/>
      <c r="MHY6017" s="2"/>
      <c r="MHZ6017" s="2"/>
      <c r="MIA6017" s="2"/>
      <c r="MIB6017" s="2"/>
      <c r="MIC6017" s="2"/>
      <c r="MID6017" s="2"/>
      <c r="MIE6017" s="2"/>
      <c r="MIF6017" s="2"/>
      <c r="MIG6017" s="2"/>
      <c r="MIH6017" s="2"/>
      <c r="MII6017" s="2"/>
      <c r="MIJ6017" s="2"/>
      <c r="MIK6017" s="2"/>
      <c r="MIL6017" s="2"/>
      <c r="MIM6017" s="2"/>
      <c r="MIN6017" s="2"/>
      <c r="MIO6017" s="2"/>
      <c r="MIP6017" s="2"/>
      <c r="MIQ6017" s="2"/>
      <c r="MIR6017" s="2"/>
      <c r="MIS6017" s="2"/>
      <c r="MIT6017" s="2"/>
      <c r="MIU6017" s="2"/>
      <c r="MIV6017" s="2"/>
      <c r="MIW6017" s="2"/>
      <c r="MIX6017" s="2"/>
      <c r="MIY6017" s="2"/>
      <c r="MIZ6017" s="2"/>
      <c r="MJA6017" s="2"/>
      <c r="MJB6017" s="2"/>
      <c r="MJC6017" s="2"/>
      <c r="MJD6017" s="2"/>
      <c r="MJE6017" s="2"/>
      <c r="MJF6017" s="2"/>
      <c r="MJG6017" s="2"/>
      <c r="MJH6017" s="2"/>
      <c r="MJI6017" s="2"/>
      <c r="MJJ6017" s="2"/>
      <c r="MJK6017" s="2"/>
      <c r="MJL6017" s="2"/>
      <c r="MJM6017" s="2"/>
      <c r="MJN6017" s="2"/>
      <c r="MJO6017" s="2"/>
      <c r="MJP6017" s="2"/>
      <c r="MJQ6017" s="2"/>
      <c r="MJR6017" s="2"/>
      <c r="MJS6017" s="2"/>
      <c r="MJT6017" s="2"/>
      <c r="MJU6017" s="2"/>
      <c r="MJV6017" s="2"/>
      <c r="MJW6017" s="2"/>
      <c r="MJX6017" s="2"/>
      <c r="MJY6017" s="2"/>
      <c r="MJZ6017" s="2"/>
      <c r="MKA6017" s="2"/>
      <c r="MKB6017" s="2"/>
      <c r="MKC6017" s="2"/>
      <c r="MKD6017" s="2"/>
      <c r="MKE6017" s="2"/>
      <c r="MKF6017" s="2"/>
      <c r="MKG6017" s="2"/>
      <c r="MKH6017" s="2"/>
      <c r="MKI6017" s="2"/>
      <c r="MKJ6017" s="2"/>
      <c r="MKK6017" s="2"/>
      <c r="MKL6017" s="2"/>
      <c r="MKM6017" s="2"/>
      <c r="MKN6017" s="2"/>
      <c r="MKO6017" s="2"/>
      <c r="MKP6017" s="2"/>
      <c r="MKQ6017" s="2"/>
      <c r="MKR6017" s="2"/>
      <c r="MKS6017" s="2"/>
      <c r="MKT6017" s="2"/>
      <c r="MKU6017" s="2"/>
      <c r="MKV6017" s="2"/>
      <c r="MKW6017" s="2"/>
      <c r="MKX6017" s="2"/>
      <c r="MKY6017" s="2"/>
      <c r="MKZ6017" s="2"/>
      <c r="MLA6017" s="2"/>
      <c r="MLB6017" s="2"/>
      <c r="MLC6017" s="2"/>
      <c r="MLD6017" s="2"/>
      <c r="MLE6017" s="2"/>
      <c r="MLF6017" s="2"/>
      <c r="MLG6017" s="2"/>
      <c r="MLH6017" s="2"/>
      <c r="MLI6017" s="2"/>
      <c r="MLJ6017" s="2"/>
      <c r="MLK6017" s="2"/>
      <c r="MLL6017" s="2"/>
      <c r="MLM6017" s="2"/>
      <c r="MLN6017" s="2"/>
      <c r="MLO6017" s="2"/>
      <c r="MLP6017" s="2"/>
      <c r="MLQ6017" s="2"/>
      <c r="MLR6017" s="2"/>
      <c r="MLS6017" s="2"/>
      <c r="MLT6017" s="2"/>
      <c r="MLU6017" s="2"/>
      <c r="MLV6017" s="2"/>
      <c r="MLW6017" s="2"/>
      <c r="MLX6017" s="2"/>
      <c r="MLY6017" s="2"/>
      <c r="MLZ6017" s="2"/>
      <c r="MMA6017" s="2"/>
      <c r="MMB6017" s="2"/>
      <c r="MMC6017" s="2"/>
      <c r="MMD6017" s="2"/>
      <c r="MME6017" s="2"/>
      <c r="MMF6017" s="2"/>
      <c r="MMG6017" s="2"/>
      <c r="MMH6017" s="2"/>
      <c r="MMI6017" s="2"/>
      <c r="MMJ6017" s="2"/>
      <c r="MMK6017" s="2"/>
      <c r="MML6017" s="2"/>
      <c r="MMM6017" s="2"/>
      <c r="MMN6017" s="2"/>
      <c r="MMO6017" s="2"/>
      <c r="MMP6017" s="2"/>
      <c r="MMQ6017" s="2"/>
      <c r="MMR6017" s="2"/>
      <c r="MMS6017" s="2"/>
      <c r="MMT6017" s="2"/>
      <c r="MMU6017" s="2"/>
      <c r="MMV6017" s="2"/>
      <c r="MMW6017" s="2"/>
      <c r="MMX6017" s="2"/>
      <c r="MMY6017" s="2"/>
      <c r="MMZ6017" s="2"/>
      <c r="MNA6017" s="2"/>
      <c r="MNB6017" s="2"/>
      <c r="MNC6017" s="2"/>
      <c r="MND6017" s="2"/>
      <c r="MNE6017" s="2"/>
      <c r="MNF6017" s="2"/>
      <c r="MNG6017" s="2"/>
      <c r="MNH6017" s="2"/>
      <c r="MNI6017" s="2"/>
      <c r="MNJ6017" s="2"/>
      <c r="MNK6017" s="2"/>
      <c r="MNL6017" s="2"/>
      <c r="MNM6017" s="2"/>
      <c r="MNN6017" s="2"/>
      <c r="MNO6017" s="2"/>
      <c r="MNP6017" s="2"/>
      <c r="MNQ6017" s="2"/>
      <c r="MNR6017" s="2"/>
      <c r="MNS6017" s="2"/>
      <c r="MNT6017" s="2"/>
      <c r="MNU6017" s="2"/>
      <c r="MNV6017" s="2"/>
      <c r="MNW6017" s="2"/>
      <c r="MNX6017" s="2"/>
      <c r="MNY6017" s="2"/>
      <c r="MNZ6017" s="2"/>
      <c r="MOA6017" s="2"/>
      <c r="MOB6017" s="2"/>
      <c r="MOC6017" s="2"/>
      <c r="MOD6017" s="2"/>
      <c r="MOE6017" s="2"/>
      <c r="MOF6017" s="2"/>
      <c r="MOG6017" s="2"/>
      <c r="MOH6017" s="2"/>
      <c r="MOI6017" s="2"/>
      <c r="MOJ6017" s="2"/>
      <c r="MOK6017" s="2"/>
      <c r="MOL6017" s="2"/>
      <c r="MOM6017" s="2"/>
      <c r="MON6017" s="2"/>
      <c r="MOO6017" s="2"/>
      <c r="MOP6017" s="2"/>
      <c r="MOQ6017" s="2"/>
      <c r="MOR6017" s="2"/>
      <c r="MOS6017" s="2"/>
      <c r="MOT6017" s="2"/>
      <c r="MOU6017" s="2"/>
      <c r="MOV6017" s="2"/>
      <c r="MOW6017" s="2"/>
      <c r="MOX6017" s="2"/>
      <c r="MOY6017" s="2"/>
      <c r="MOZ6017" s="2"/>
      <c r="MPA6017" s="2"/>
      <c r="MPB6017" s="2"/>
      <c r="MPC6017" s="2"/>
      <c r="MPD6017" s="2"/>
      <c r="MPE6017" s="2"/>
      <c r="MPF6017" s="2"/>
      <c r="MPG6017" s="2"/>
      <c r="MPH6017" s="2"/>
      <c r="MPI6017" s="2"/>
      <c r="MPJ6017" s="2"/>
      <c r="MPK6017" s="2"/>
      <c r="MPL6017" s="2"/>
      <c r="MPM6017" s="2"/>
      <c r="MPN6017" s="2"/>
      <c r="MPO6017" s="2"/>
      <c r="MPP6017" s="2"/>
      <c r="MPQ6017" s="2"/>
      <c r="MPR6017" s="2"/>
      <c r="MPS6017" s="2"/>
      <c r="MPT6017" s="2"/>
      <c r="MPU6017" s="2"/>
      <c r="MPV6017" s="2"/>
      <c r="MPW6017" s="2"/>
      <c r="MPX6017" s="2"/>
      <c r="MPY6017" s="2"/>
      <c r="MPZ6017" s="2"/>
      <c r="MQA6017" s="2"/>
      <c r="MQB6017" s="2"/>
      <c r="MQC6017" s="2"/>
      <c r="MQD6017" s="2"/>
      <c r="MQE6017" s="2"/>
      <c r="MQF6017" s="2"/>
      <c r="MQG6017" s="2"/>
      <c r="MQH6017" s="2"/>
      <c r="MQI6017" s="2"/>
      <c r="MQJ6017" s="2"/>
      <c r="MQK6017" s="2"/>
      <c r="MQL6017" s="2"/>
      <c r="MQM6017" s="2"/>
      <c r="MQN6017" s="2"/>
      <c r="MQO6017" s="2"/>
      <c r="MQP6017" s="2"/>
      <c r="MQQ6017" s="2"/>
      <c r="MQR6017" s="2"/>
      <c r="MQS6017" s="2"/>
      <c r="MQT6017" s="2"/>
      <c r="MQU6017" s="2"/>
      <c r="MQV6017" s="2"/>
      <c r="MQW6017" s="2"/>
      <c r="MQX6017" s="2"/>
      <c r="MQY6017" s="2"/>
      <c r="MQZ6017" s="2"/>
      <c r="MRA6017" s="2"/>
      <c r="MRB6017" s="2"/>
      <c r="MRC6017" s="2"/>
      <c r="MRD6017" s="2"/>
      <c r="MRE6017" s="2"/>
      <c r="MRF6017" s="2"/>
      <c r="MRG6017" s="2"/>
      <c r="MRH6017" s="2"/>
      <c r="MRI6017" s="2"/>
      <c r="MRJ6017" s="2"/>
      <c r="MRK6017" s="2"/>
      <c r="MRL6017" s="2"/>
      <c r="MRM6017" s="2"/>
      <c r="MRN6017" s="2"/>
      <c r="MRO6017" s="2"/>
      <c r="MRP6017" s="2"/>
      <c r="MRQ6017" s="2"/>
      <c r="MRR6017" s="2"/>
      <c r="MRS6017" s="2"/>
      <c r="MRT6017" s="2"/>
      <c r="MRU6017" s="2"/>
      <c r="MRV6017" s="2"/>
      <c r="MRW6017" s="2"/>
      <c r="MRX6017" s="2"/>
      <c r="MRY6017" s="2"/>
      <c r="MRZ6017" s="2"/>
      <c r="MSA6017" s="2"/>
      <c r="MSB6017" s="2"/>
      <c r="MSC6017" s="2"/>
      <c r="MSD6017" s="2"/>
      <c r="MSE6017" s="2"/>
      <c r="MSF6017" s="2"/>
      <c r="MSG6017" s="2"/>
      <c r="MSH6017" s="2"/>
      <c r="MSI6017" s="2"/>
      <c r="MSJ6017" s="2"/>
      <c r="MSK6017" s="2"/>
      <c r="MSL6017" s="2"/>
      <c r="MSM6017" s="2"/>
      <c r="MSN6017" s="2"/>
      <c r="MSO6017" s="2"/>
      <c r="MSP6017" s="2"/>
      <c r="MSQ6017" s="2"/>
      <c r="MSR6017" s="2"/>
      <c r="MSS6017" s="2"/>
      <c r="MST6017" s="2"/>
      <c r="MSU6017" s="2"/>
      <c r="MSV6017" s="2"/>
      <c r="MSW6017" s="2"/>
      <c r="MSX6017" s="2"/>
      <c r="MSY6017" s="2"/>
      <c r="MSZ6017" s="2"/>
      <c r="MTA6017" s="2"/>
      <c r="MTB6017" s="2"/>
      <c r="MTC6017" s="2"/>
      <c r="MTD6017" s="2"/>
      <c r="MTE6017" s="2"/>
      <c r="MTF6017" s="2"/>
      <c r="MTG6017" s="2"/>
      <c r="MTH6017" s="2"/>
      <c r="MTI6017" s="2"/>
      <c r="MTJ6017" s="2"/>
      <c r="MTK6017" s="2"/>
      <c r="MTL6017" s="2"/>
      <c r="MTM6017" s="2"/>
      <c r="MTN6017" s="2"/>
      <c r="MTO6017" s="2"/>
      <c r="MTP6017" s="2"/>
      <c r="MTQ6017" s="2"/>
      <c r="MTR6017" s="2"/>
      <c r="MTS6017" s="2"/>
      <c r="MTT6017" s="2"/>
      <c r="MTU6017" s="2"/>
      <c r="MTV6017" s="2"/>
      <c r="MTW6017" s="2"/>
      <c r="MTX6017" s="2"/>
      <c r="MTY6017" s="2"/>
      <c r="MTZ6017" s="2"/>
      <c r="MUA6017" s="2"/>
      <c r="MUB6017" s="2"/>
      <c r="MUC6017" s="2"/>
      <c r="MUD6017" s="2"/>
      <c r="MUE6017" s="2"/>
      <c r="MUF6017" s="2"/>
      <c r="MUG6017" s="2"/>
      <c r="MUH6017" s="2"/>
      <c r="MUI6017" s="2"/>
      <c r="MUJ6017" s="2"/>
      <c r="MUK6017" s="2"/>
      <c r="MUL6017" s="2"/>
      <c r="MUM6017" s="2"/>
      <c r="MUN6017" s="2"/>
      <c r="MUO6017" s="2"/>
      <c r="MUP6017" s="2"/>
      <c r="MUQ6017" s="2"/>
      <c r="MUR6017" s="2"/>
      <c r="MUS6017" s="2"/>
      <c r="MUT6017" s="2"/>
      <c r="MUU6017" s="2"/>
      <c r="MUV6017" s="2"/>
      <c r="MUW6017" s="2"/>
      <c r="MUX6017" s="2"/>
      <c r="MUY6017" s="2"/>
      <c r="MUZ6017" s="2"/>
      <c r="MVA6017" s="2"/>
      <c r="MVB6017" s="2"/>
      <c r="MVC6017" s="2"/>
      <c r="MVD6017" s="2"/>
      <c r="MVE6017" s="2"/>
      <c r="MVF6017" s="2"/>
      <c r="MVG6017" s="2"/>
      <c r="MVH6017" s="2"/>
      <c r="MVI6017" s="2"/>
      <c r="MVJ6017" s="2"/>
      <c r="MVK6017" s="2"/>
      <c r="MVL6017" s="2"/>
      <c r="MVM6017" s="2"/>
      <c r="MVN6017" s="2"/>
      <c r="MVO6017" s="2"/>
      <c r="MVP6017" s="2"/>
      <c r="MVQ6017" s="2"/>
      <c r="MVR6017" s="2"/>
      <c r="MVS6017" s="2"/>
      <c r="MVT6017" s="2"/>
      <c r="MVU6017" s="2"/>
      <c r="MVV6017" s="2"/>
      <c r="MVW6017" s="2"/>
      <c r="MVX6017" s="2"/>
      <c r="MVY6017" s="2"/>
      <c r="MVZ6017" s="2"/>
      <c r="MWA6017" s="2"/>
      <c r="MWB6017" s="2"/>
      <c r="MWC6017" s="2"/>
      <c r="MWD6017" s="2"/>
      <c r="MWE6017" s="2"/>
      <c r="MWF6017" s="2"/>
      <c r="MWG6017" s="2"/>
      <c r="MWH6017" s="2"/>
      <c r="MWI6017" s="2"/>
      <c r="MWJ6017" s="2"/>
      <c r="MWK6017" s="2"/>
      <c r="MWL6017" s="2"/>
      <c r="MWM6017" s="2"/>
      <c r="MWN6017" s="2"/>
      <c r="MWO6017" s="2"/>
      <c r="MWP6017" s="2"/>
      <c r="MWQ6017" s="2"/>
      <c r="MWR6017" s="2"/>
      <c r="MWS6017" s="2"/>
      <c r="MWT6017" s="2"/>
      <c r="MWU6017" s="2"/>
      <c r="MWV6017" s="2"/>
      <c r="MWW6017" s="2"/>
      <c r="MWX6017" s="2"/>
      <c r="MWY6017" s="2"/>
      <c r="MWZ6017" s="2"/>
      <c r="MXA6017" s="2"/>
      <c r="MXB6017" s="2"/>
      <c r="MXC6017" s="2"/>
      <c r="MXD6017" s="2"/>
      <c r="MXE6017" s="2"/>
      <c r="MXF6017" s="2"/>
      <c r="MXG6017" s="2"/>
      <c r="MXH6017" s="2"/>
      <c r="MXI6017" s="2"/>
      <c r="MXJ6017" s="2"/>
      <c r="MXK6017" s="2"/>
      <c r="MXL6017" s="2"/>
      <c r="MXM6017" s="2"/>
      <c r="MXN6017" s="2"/>
      <c r="MXO6017" s="2"/>
      <c r="MXP6017" s="2"/>
      <c r="MXQ6017" s="2"/>
      <c r="MXR6017" s="2"/>
      <c r="MXS6017" s="2"/>
      <c r="MXT6017" s="2"/>
      <c r="MXU6017" s="2"/>
      <c r="MXV6017" s="2"/>
      <c r="MXW6017" s="2"/>
      <c r="MXX6017" s="2"/>
      <c r="MXY6017" s="2"/>
      <c r="MXZ6017" s="2"/>
      <c r="MYA6017" s="2"/>
      <c r="MYB6017" s="2"/>
      <c r="MYC6017" s="2"/>
      <c r="MYD6017" s="2"/>
      <c r="MYE6017" s="2"/>
      <c r="MYF6017" s="2"/>
      <c r="MYG6017" s="2"/>
      <c r="MYH6017" s="2"/>
      <c r="MYI6017" s="2"/>
      <c r="MYJ6017" s="2"/>
      <c r="MYK6017" s="2"/>
      <c r="MYL6017" s="2"/>
      <c r="MYM6017" s="2"/>
      <c r="MYN6017" s="2"/>
      <c r="MYO6017" s="2"/>
      <c r="MYP6017" s="2"/>
      <c r="MYQ6017" s="2"/>
      <c r="MYR6017" s="2"/>
      <c r="MYS6017" s="2"/>
      <c r="MYT6017" s="2"/>
      <c r="MYU6017" s="2"/>
      <c r="MYV6017" s="2"/>
      <c r="MYW6017" s="2"/>
      <c r="MYX6017" s="2"/>
      <c r="MYY6017" s="2"/>
      <c r="MYZ6017" s="2"/>
      <c r="MZA6017" s="2"/>
      <c r="MZB6017" s="2"/>
      <c r="MZC6017" s="2"/>
      <c r="MZD6017" s="2"/>
      <c r="MZE6017" s="2"/>
      <c r="MZF6017" s="2"/>
      <c r="MZG6017" s="2"/>
      <c r="MZH6017" s="2"/>
      <c r="MZI6017" s="2"/>
      <c r="MZJ6017" s="2"/>
      <c r="MZK6017" s="2"/>
      <c r="MZL6017" s="2"/>
      <c r="MZM6017" s="2"/>
      <c r="MZN6017" s="2"/>
      <c r="MZO6017" s="2"/>
      <c r="MZP6017" s="2"/>
      <c r="MZQ6017" s="2"/>
      <c r="MZR6017" s="2"/>
      <c r="MZS6017" s="2"/>
      <c r="MZT6017" s="2"/>
      <c r="MZU6017" s="2"/>
      <c r="MZV6017" s="2"/>
      <c r="MZW6017" s="2"/>
      <c r="MZX6017" s="2"/>
      <c r="MZY6017" s="2"/>
      <c r="MZZ6017" s="2"/>
      <c r="NAA6017" s="2"/>
      <c r="NAB6017" s="2"/>
      <c r="NAC6017" s="2"/>
      <c r="NAD6017" s="2"/>
      <c r="NAE6017" s="2"/>
      <c r="NAF6017" s="2"/>
      <c r="NAG6017" s="2"/>
      <c r="NAH6017" s="2"/>
      <c r="NAI6017" s="2"/>
      <c r="NAJ6017" s="2"/>
      <c r="NAK6017" s="2"/>
      <c r="NAL6017" s="2"/>
      <c r="NAM6017" s="2"/>
      <c r="NAN6017" s="2"/>
      <c r="NAO6017" s="2"/>
      <c r="NAP6017" s="2"/>
      <c r="NAQ6017" s="2"/>
      <c r="NAR6017" s="2"/>
      <c r="NAS6017" s="2"/>
      <c r="NAT6017" s="2"/>
      <c r="NAU6017" s="2"/>
      <c r="NAV6017" s="2"/>
      <c r="NAW6017" s="2"/>
      <c r="NAX6017" s="2"/>
      <c r="NAY6017" s="2"/>
      <c r="NAZ6017" s="2"/>
      <c r="NBA6017" s="2"/>
      <c r="NBB6017" s="2"/>
      <c r="NBC6017" s="2"/>
      <c r="NBD6017" s="2"/>
      <c r="NBE6017" s="2"/>
      <c r="NBF6017" s="2"/>
      <c r="NBG6017" s="2"/>
      <c r="NBH6017" s="2"/>
      <c r="NBI6017" s="2"/>
      <c r="NBJ6017" s="2"/>
      <c r="NBK6017" s="2"/>
      <c r="NBL6017" s="2"/>
      <c r="NBM6017" s="2"/>
      <c r="NBN6017" s="2"/>
      <c r="NBO6017" s="2"/>
      <c r="NBP6017" s="2"/>
      <c r="NBQ6017" s="2"/>
      <c r="NBR6017" s="2"/>
      <c r="NBS6017" s="2"/>
      <c r="NBT6017" s="2"/>
      <c r="NBU6017" s="2"/>
      <c r="NBV6017" s="2"/>
      <c r="NBW6017" s="2"/>
      <c r="NBX6017" s="2"/>
      <c r="NBY6017" s="2"/>
      <c r="NBZ6017" s="2"/>
      <c r="NCA6017" s="2"/>
      <c r="NCB6017" s="2"/>
      <c r="NCC6017" s="2"/>
      <c r="NCD6017" s="2"/>
      <c r="NCE6017" s="2"/>
      <c r="NCF6017" s="2"/>
      <c r="NCG6017" s="2"/>
      <c r="NCH6017" s="2"/>
      <c r="NCI6017" s="2"/>
      <c r="NCJ6017" s="2"/>
      <c r="NCK6017" s="2"/>
      <c r="NCL6017" s="2"/>
      <c r="NCM6017" s="2"/>
      <c r="NCN6017" s="2"/>
      <c r="NCO6017" s="2"/>
      <c r="NCP6017" s="2"/>
      <c r="NCQ6017" s="2"/>
      <c r="NCR6017" s="2"/>
      <c r="NCS6017" s="2"/>
      <c r="NCT6017" s="2"/>
      <c r="NCU6017" s="2"/>
      <c r="NCV6017" s="2"/>
      <c r="NCW6017" s="2"/>
      <c r="NCX6017" s="2"/>
      <c r="NCY6017" s="2"/>
      <c r="NCZ6017" s="2"/>
      <c r="NDA6017" s="2"/>
      <c r="NDB6017" s="2"/>
      <c r="NDC6017" s="2"/>
      <c r="NDD6017" s="2"/>
      <c r="NDE6017" s="2"/>
      <c r="NDF6017" s="2"/>
      <c r="NDG6017" s="2"/>
      <c r="NDH6017" s="2"/>
      <c r="NDI6017" s="2"/>
      <c r="NDJ6017" s="2"/>
      <c r="NDK6017" s="2"/>
      <c r="NDL6017" s="2"/>
      <c r="NDM6017" s="2"/>
      <c r="NDN6017" s="2"/>
      <c r="NDO6017" s="2"/>
      <c r="NDP6017" s="2"/>
      <c r="NDQ6017" s="2"/>
      <c r="NDR6017" s="2"/>
      <c r="NDS6017" s="2"/>
      <c r="NDT6017" s="2"/>
      <c r="NDU6017" s="2"/>
      <c r="NDV6017" s="2"/>
      <c r="NDW6017" s="2"/>
      <c r="NDX6017" s="2"/>
      <c r="NDY6017" s="2"/>
      <c r="NDZ6017" s="2"/>
      <c r="NEA6017" s="2"/>
      <c r="NEB6017" s="2"/>
      <c r="NEC6017" s="2"/>
      <c r="NED6017" s="2"/>
      <c r="NEE6017" s="2"/>
      <c r="NEF6017" s="2"/>
      <c r="NEG6017" s="2"/>
      <c r="NEH6017" s="2"/>
      <c r="NEI6017" s="2"/>
      <c r="NEJ6017" s="2"/>
      <c r="NEK6017" s="2"/>
      <c r="NEL6017" s="2"/>
      <c r="NEM6017" s="2"/>
      <c r="NEN6017" s="2"/>
      <c r="NEO6017" s="2"/>
      <c r="NEP6017" s="2"/>
      <c r="NEQ6017" s="2"/>
      <c r="NER6017" s="2"/>
      <c r="NES6017" s="2"/>
      <c r="NET6017" s="2"/>
      <c r="NEU6017" s="2"/>
      <c r="NEV6017" s="2"/>
      <c r="NEW6017" s="2"/>
      <c r="NEX6017" s="2"/>
      <c r="NEY6017" s="2"/>
      <c r="NEZ6017" s="2"/>
      <c r="NFA6017" s="2"/>
      <c r="NFB6017" s="2"/>
      <c r="NFC6017" s="2"/>
      <c r="NFD6017" s="2"/>
      <c r="NFE6017" s="2"/>
      <c r="NFF6017" s="2"/>
      <c r="NFG6017" s="2"/>
      <c r="NFH6017" s="2"/>
      <c r="NFI6017" s="2"/>
      <c r="NFJ6017" s="2"/>
      <c r="NFK6017" s="2"/>
      <c r="NFL6017" s="2"/>
      <c r="NFM6017" s="2"/>
      <c r="NFN6017" s="2"/>
      <c r="NFO6017" s="2"/>
      <c r="NFP6017" s="2"/>
      <c r="NFQ6017" s="2"/>
      <c r="NFR6017" s="2"/>
      <c r="NFS6017" s="2"/>
      <c r="NFT6017" s="2"/>
      <c r="NFU6017" s="2"/>
      <c r="NFV6017" s="2"/>
      <c r="NFW6017" s="2"/>
      <c r="NFX6017" s="2"/>
      <c r="NFY6017" s="2"/>
      <c r="NFZ6017" s="2"/>
      <c r="NGA6017" s="2"/>
      <c r="NGB6017" s="2"/>
      <c r="NGC6017" s="2"/>
      <c r="NGD6017" s="2"/>
      <c r="NGE6017" s="2"/>
      <c r="NGF6017" s="2"/>
      <c r="NGG6017" s="2"/>
      <c r="NGH6017" s="2"/>
      <c r="NGI6017" s="2"/>
      <c r="NGJ6017" s="2"/>
      <c r="NGK6017" s="2"/>
      <c r="NGL6017" s="2"/>
      <c r="NGM6017" s="2"/>
      <c r="NGN6017" s="2"/>
      <c r="NGO6017" s="2"/>
      <c r="NGP6017" s="2"/>
      <c r="NGQ6017" s="2"/>
      <c r="NGR6017" s="2"/>
      <c r="NGS6017" s="2"/>
      <c r="NGT6017" s="2"/>
      <c r="NGU6017" s="2"/>
      <c r="NGV6017" s="2"/>
      <c r="NGW6017" s="2"/>
      <c r="NGX6017" s="2"/>
      <c r="NGY6017" s="2"/>
      <c r="NGZ6017" s="2"/>
      <c r="NHA6017" s="2"/>
      <c r="NHB6017" s="2"/>
      <c r="NHC6017" s="2"/>
      <c r="NHD6017" s="2"/>
      <c r="NHE6017" s="2"/>
      <c r="NHF6017" s="2"/>
      <c r="NHG6017" s="2"/>
      <c r="NHH6017" s="2"/>
      <c r="NHI6017" s="2"/>
      <c r="NHJ6017" s="2"/>
      <c r="NHK6017" s="2"/>
      <c r="NHL6017" s="2"/>
      <c r="NHM6017" s="2"/>
      <c r="NHN6017" s="2"/>
      <c r="NHO6017" s="2"/>
      <c r="NHP6017" s="2"/>
      <c r="NHQ6017" s="2"/>
      <c r="NHR6017" s="2"/>
      <c r="NHS6017" s="2"/>
      <c r="NHT6017" s="2"/>
      <c r="NHU6017" s="2"/>
      <c r="NHV6017" s="2"/>
      <c r="NHW6017" s="2"/>
      <c r="NHX6017" s="2"/>
      <c r="NHY6017" s="2"/>
      <c r="NHZ6017" s="2"/>
      <c r="NIA6017" s="2"/>
      <c r="NIB6017" s="2"/>
      <c r="NIC6017" s="2"/>
      <c r="NID6017" s="2"/>
      <c r="NIE6017" s="2"/>
      <c r="NIF6017" s="2"/>
      <c r="NIG6017" s="2"/>
      <c r="NIH6017" s="2"/>
      <c r="NII6017" s="2"/>
      <c r="NIJ6017" s="2"/>
      <c r="NIK6017" s="2"/>
      <c r="NIL6017" s="2"/>
      <c r="NIM6017" s="2"/>
      <c r="NIN6017" s="2"/>
      <c r="NIO6017" s="2"/>
      <c r="NIP6017" s="2"/>
      <c r="NIQ6017" s="2"/>
      <c r="NIR6017" s="2"/>
      <c r="NIS6017" s="2"/>
      <c r="NIT6017" s="2"/>
      <c r="NIU6017" s="2"/>
      <c r="NIV6017" s="2"/>
      <c r="NIW6017" s="2"/>
      <c r="NIX6017" s="2"/>
      <c r="NIY6017" s="2"/>
      <c r="NIZ6017" s="2"/>
      <c r="NJA6017" s="2"/>
      <c r="NJB6017" s="2"/>
      <c r="NJC6017" s="2"/>
      <c r="NJD6017" s="2"/>
      <c r="NJE6017" s="2"/>
      <c r="NJF6017" s="2"/>
      <c r="NJG6017" s="2"/>
      <c r="NJH6017" s="2"/>
      <c r="NJI6017" s="2"/>
      <c r="NJJ6017" s="2"/>
      <c r="NJK6017" s="2"/>
      <c r="NJL6017" s="2"/>
      <c r="NJM6017" s="2"/>
      <c r="NJN6017" s="2"/>
      <c r="NJO6017" s="2"/>
      <c r="NJP6017" s="2"/>
      <c r="NJQ6017" s="2"/>
      <c r="NJR6017" s="2"/>
      <c r="NJS6017" s="2"/>
      <c r="NJT6017" s="2"/>
      <c r="NJU6017" s="2"/>
      <c r="NJV6017" s="2"/>
      <c r="NJW6017" s="2"/>
      <c r="NJX6017" s="2"/>
      <c r="NJY6017" s="2"/>
      <c r="NJZ6017" s="2"/>
      <c r="NKA6017" s="2"/>
      <c r="NKB6017" s="2"/>
      <c r="NKC6017" s="2"/>
      <c r="NKD6017" s="2"/>
      <c r="NKE6017" s="2"/>
      <c r="NKF6017" s="2"/>
      <c r="NKG6017" s="2"/>
      <c r="NKH6017" s="2"/>
      <c r="NKI6017" s="2"/>
      <c r="NKJ6017" s="2"/>
      <c r="NKK6017" s="2"/>
      <c r="NKL6017" s="2"/>
      <c r="NKM6017" s="2"/>
      <c r="NKN6017" s="2"/>
      <c r="NKO6017" s="2"/>
      <c r="NKP6017" s="2"/>
      <c r="NKQ6017" s="2"/>
      <c r="NKR6017" s="2"/>
      <c r="NKS6017" s="2"/>
      <c r="NKT6017" s="2"/>
      <c r="NKU6017" s="2"/>
      <c r="NKV6017" s="2"/>
      <c r="NKW6017" s="2"/>
      <c r="NKX6017" s="2"/>
      <c r="NKY6017" s="2"/>
      <c r="NKZ6017" s="2"/>
      <c r="NLA6017" s="2"/>
      <c r="NLB6017" s="2"/>
      <c r="NLC6017" s="2"/>
      <c r="NLD6017" s="2"/>
      <c r="NLE6017" s="2"/>
      <c r="NLF6017" s="2"/>
      <c r="NLG6017" s="2"/>
      <c r="NLH6017" s="2"/>
      <c r="NLI6017" s="2"/>
      <c r="NLJ6017" s="2"/>
      <c r="NLK6017" s="2"/>
      <c r="NLL6017" s="2"/>
      <c r="NLM6017" s="2"/>
      <c r="NLN6017" s="2"/>
      <c r="NLO6017" s="2"/>
      <c r="NLP6017" s="2"/>
      <c r="NLQ6017" s="2"/>
      <c r="NLR6017" s="2"/>
      <c r="NLS6017" s="2"/>
      <c r="NLT6017" s="2"/>
      <c r="NLU6017" s="2"/>
      <c r="NLV6017" s="2"/>
      <c r="NLW6017" s="2"/>
      <c r="NLX6017" s="2"/>
      <c r="NLY6017" s="2"/>
      <c r="NLZ6017" s="2"/>
      <c r="NMA6017" s="2"/>
      <c r="NMB6017" s="2"/>
      <c r="NMC6017" s="2"/>
      <c r="NMD6017" s="2"/>
      <c r="NME6017" s="2"/>
      <c r="NMF6017" s="2"/>
      <c r="NMG6017" s="2"/>
      <c r="NMH6017" s="2"/>
      <c r="NMI6017" s="2"/>
      <c r="NMJ6017" s="2"/>
      <c r="NMK6017" s="2"/>
      <c r="NML6017" s="2"/>
      <c r="NMM6017" s="2"/>
      <c r="NMN6017" s="2"/>
      <c r="NMO6017" s="2"/>
      <c r="NMP6017" s="2"/>
      <c r="NMQ6017" s="2"/>
      <c r="NMR6017" s="2"/>
      <c r="NMS6017" s="2"/>
      <c r="NMT6017" s="2"/>
      <c r="NMU6017" s="2"/>
      <c r="NMV6017" s="2"/>
      <c r="NMW6017" s="2"/>
      <c r="NMX6017" s="2"/>
      <c r="NMY6017" s="2"/>
      <c r="NMZ6017" s="2"/>
      <c r="NNA6017" s="2"/>
      <c r="NNB6017" s="2"/>
      <c r="NNC6017" s="2"/>
      <c r="NND6017" s="2"/>
      <c r="NNE6017" s="2"/>
      <c r="NNF6017" s="2"/>
      <c r="NNG6017" s="2"/>
      <c r="NNH6017" s="2"/>
      <c r="NNI6017" s="2"/>
      <c r="NNJ6017" s="2"/>
      <c r="NNK6017" s="2"/>
      <c r="NNL6017" s="2"/>
      <c r="NNM6017" s="2"/>
      <c r="NNN6017" s="2"/>
      <c r="NNO6017" s="2"/>
      <c r="NNP6017" s="2"/>
      <c r="NNQ6017" s="2"/>
      <c r="NNR6017" s="2"/>
      <c r="NNS6017" s="2"/>
      <c r="NNT6017" s="2"/>
      <c r="NNU6017" s="2"/>
      <c r="NNV6017" s="2"/>
      <c r="NNW6017" s="2"/>
      <c r="NNX6017" s="2"/>
      <c r="NNY6017" s="2"/>
      <c r="NNZ6017" s="2"/>
      <c r="NOA6017" s="2"/>
      <c r="NOB6017" s="2"/>
      <c r="NOC6017" s="2"/>
      <c r="NOD6017" s="2"/>
      <c r="NOE6017" s="2"/>
      <c r="NOF6017" s="2"/>
      <c r="NOG6017" s="2"/>
      <c r="NOH6017" s="2"/>
      <c r="NOI6017" s="2"/>
      <c r="NOJ6017" s="2"/>
      <c r="NOK6017" s="2"/>
      <c r="NOL6017" s="2"/>
      <c r="NOM6017" s="2"/>
      <c r="NON6017" s="2"/>
      <c r="NOO6017" s="2"/>
      <c r="NOP6017" s="2"/>
      <c r="NOQ6017" s="2"/>
      <c r="NOR6017" s="2"/>
      <c r="NOS6017" s="2"/>
      <c r="NOT6017" s="2"/>
      <c r="NOU6017" s="2"/>
      <c r="NOV6017" s="2"/>
      <c r="NOW6017" s="2"/>
      <c r="NOX6017" s="2"/>
      <c r="NOY6017" s="2"/>
      <c r="NOZ6017" s="2"/>
      <c r="NPA6017" s="2"/>
      <c r="NPB6017" s="2"/>
      <c r="NPC6017" s="2"/>
      <c r="NPD6017" s="2"/>
      <c r="NPE6017" s="2"/>
      <c r="NPF6017" s="2"/>
      <c r="NPG6017" s="2"/>
      <c r="NPH6017" s="2"/>
      <c r="NPI6017" s="2"/>
      <c r="NPJ6017" s="2"/>
      <c r="NPK6017" s="2"/>
      <c r="NPL6017" s="2"/>
      <c r="NPM6017" s="2"/>
      <c r="NPN6017" s="2"/>
      <c r="NPO6017" s="2"/>
      <c r="NPP6017" s="2"/>
      <c r="NPQ6017" s="2"/>
      <c r="NPR6017" s="2"/>
      <c r="NPS6017" s="2"/>
      <c r="NPT6017" s="2"/>
      <c r="NPU6017" s="2"/>
      <c r="NPV6017" s="2"/>
      <c r="NPW6017" s="2"/>
      <c r="NPX6017" s="2"/>
      <c r="NPY6017" s="2"/>
      <c r="NPZ6017" s="2"/>
      <c r="NQA6017" s="2"/>
      <c r="NQB6017" s="2"/>
      <c r="NQC6017" s="2"/>
      <c r="NQD6017" s="2"/>
      <c r="NQE6017" s="2"/>
      <c r="NQF6017" s="2"/>
      <c r="NQG6017" s="2"/>
      <c r="NQH6017" s="2"/>
      <c r="NQI6017" s="2"/>
      <c r="NQJ6017" s="2"/>
      <c r="NQK6017" s="2"/>
      <c r="NQL6017" s="2"/>
      <c r="NQM6017" s="2"/>
      <c r="NQN6017" s="2"/>
      <c r="NQO6017" s="2"/>
      <c r="NQP6017" s="2"/>
      <c r="NQQ6017" s="2"/>
      <c r="NQR6017" s="2"/>
      <c r="NQS6017" s="2"/>
      <c r="NQT6017" s="2"/>
      <c r="NQU6017" s="2"/>
      <c r="NQV6017" s="2"/>
      <c r="NQW6017" s="2"/>
      <c r="NQX6017" s="2"/>
      <c r="NQY6017" s="2"/>
      <c r="NQZ6017" s="2"/>
      <c r="NRA6017" s="2"/>
      <c r="NRB6017" s="2"/>
      <c r="NRC6017" s="2"/>
      <c r="NRD6017" s="2"/>
      <c r="NRE6017" s="2"/>
      <c r="NRF6017" s="2"/>
      <c r="NRG6017" s="2"/>
      <c r="NRH6017" s="2"/>
      <c r="NRI6017" s="2"/>
      <c r="NRJ6017" s="2"/>
      <c r="NRK6017" s="2"/>
      <c r="NRL6017" s="2"/>
      <c r="NRM6017" s="2"/>
      <c r="NRN6017" s="2"/>
      <c r="NRO6017" s="2"/>
      <c r="NRP6017" s="2"/>
      <c r="NRQ6017" s="2"/>
      <c r="NRR6017" s="2"/>
      <c r="NRS6017" s="2"/>
      <c r="NRT6017" s="2"/>
      <c r="NRU6017" s="2"/>
      <c r="NRV6017" s="2"/>
      <c r="NRW6017" s="2"/>
      <c r="NRX6017" s="2"/>
      <c r="NRY6017" s="2"/>
      <c r="NRZ6017" s="2"/>
      <c r="NSA6017" s="2"/>
      <c r="NSB6017" s="2"/>
      <c r="NSC6017" s="2"/>
      <c r="NSD6017" s="2"/>
      <c r="NSE6017" s="2"/>
      <c r="NSF6017" s="2"/>
      <c r="NSG6017" s="2"/>
      <c r="NSH6017" s="2"/>
      <c r="NSI6017" s="2"/>
      <c r="NSJ6017" s="2"/>
      <c r="NSK6017" s="2"/>
      <c r="NSL6017" s="2"/>
      <c r="NSM6017" s="2"/>
      <c r="NSN6017" s="2"/>
      <c r="NSO6017" s="2"/>
      <c r="NSP6017" s="2"/>
      <c r="NSQ6017" s="2"/>
      <c r="NSR6017" s="2"/>
      <c r="NSS6017" s="2"/>
      <c r="NST6017" s="2"/>
      <c r="NSU6017" s="2"/>
      <c r="NSV6017" s="2"/>
      <c r="NSW6017" s="2"/>
      <c r="NSX6017" s="2"/>
      <c r="NSY6017" s="2"/>
      <c r="NSZ6017" s="2"/>
      <c r="NTA6017" s="2"/>
      <c r="NTB6017" s="2"/>
      <c r="NTC6017" s="2"/>
      <c r="NTD6017" s="2"/>
      <c r="NTE6017" s="2"/>
      <c r="NTF6017" s="2"/>
      <c r="NTG6017" s="2"/>
      <c r="NTH6017" s="2"/>
      <c r="NTI6017" s="2"/>
      <c r="NTJ6017" s="2"/>
      <c r="NTK6017" s="2"/>
      <c r="NTL6017" s="2"/>
      <c r="NTM6017" s="2"/>
      <c r="NTN6017" s="2"/>
      <c r="NTO6017" s="2"/>
      <c r="NTP6017" s="2"/>
      <c r="NTQ6017" s="2"/>
      <c r="NTR6017" s="2"/>
      <c r="NTS6017" s="2"/>
      <c r="NTT6017" s="2"/>
      <c r="NTU6017" s="2"/>
      <c r="NTV6017" s="2"/>
      <c r="NTW6017" s="2"/>
      <c r="NTX6017" s="2"/>
      <c r="NTY6017" s="2"/>
      <c r="NTZ6017" s="2"/>
      <c r="NUA6017" s="2"/>
      <c r="NUB6017" s="2"/>
      <c r="NUC6017" s="2"/>
      <c r="NUD6017" s="2"/>
      <c r="NUE6017" s="2"/>
      <c r="NUF6017" s="2"/>
      <c r="NUG6017" s="2"/>
      <c r="NUH6017" s="2"/>
      <c r="NUI6017" s="2"/>
      <c r="NUJ6017" s="2"/>
      <c r="NUK6017" s="2"/>
      <c r="NUL6017" s="2"/>
      <c r="NUM6017" s="2"/>
      <c r="NUN6017" s="2"/>
      <c r="NUO6017" s="2"/>
      <c r="NUP6017" s="2"/>
      <c r="NUQ6017" s="2"/>
      <c r="NUR6017" s="2"/>
      <c r="NUS6017" s="2"/>
      <c r="NUT6017" s="2"/>
      <c r="NUU6017" s="2"/>
      <c r="NUV6017" s="2"/>
      <c r="NUW6017" s="2"/>
      <c r="NUX6017" s="2"/>
      <c r="NUY6017" s="2"/>
      <c r="NUZ6017" s="2"/>
      <c r="NVA6017" s="2"/>
      <c r="NVB6017" s="2"/>
      <c r="NVC6017" s="2"/>
      <c r="NVD6017" s="2"/>
      <c r="NVE6017" s="2"/>
      <c r="NVF6017" s="2"/>
      <c r="NVG6017" s="2"/>
      <c r="NVH6017" s="2"/>
      <c r="NVI6017" s="2"/>
      <c r="NVJ6017" s="2"/>
      <c r="NVK6017" s="2"/>
      <c r="NVL6017" s="2"/>
      <c r="NVM6017" s="2"/>
      <c r="NVN6017" s="2"/>
      <c r="NVO6017" s="2"/>
      <c r="NVP6017" s="2"/>
      <c r="NVQ6017" s="2"/>
      <c r="NVR6017" s="2"/>
      <c r="NVS6017" s="2"/>
      <c r="NVT6017" s="2"/>
      <c r="NVU6017" s="2"/>
      <c r="NVV6017" s="2"/>
      <c r="NVW6017" s="2"/>
      <c r="NVX6017" s="2"/>
      <c r="NVY6017" s="2"/>
      <c r="NVZ6017" s="2"/>
      <c r="NWA6017" s="2"/>
      <c r="NWB6017" s="2"/>
      <c r="NWC6017" s="2"/>
      <c r="NWD6017" s="2"/>
      <c r="NWE6017" s="2"/>
      <c r="NWF6017" s="2"/>
      <c r="NWG6017" s="2"/>
      <c r="NWH6017" s="2"/>
      <c r="NWI6017" s="2"/>
      <c r="NWJ6017" s="2"/>
      <c r="NWK6017" s="2"/>
      <c r="NWL6017" s="2"/>
      <c r="NWM6017" s="2"/>
      <c r="NWN6017" s="2"/>
      <c r="NWO6017" s="2"/>
      <c r="NWP6017" s="2"/>
      <c r="NWQ6017" s="2"/>
      <c r="NWR6017" s="2"/>
      <c r="NWS6017" s="2"/>
      <c r="NWT6017" s="2"/>
      <c r="NWU6017" s="2"/>
      <c r="NWV6017" s="2"/>
      <c r="NWW6017" s="2"/>
      <c r="NWX6017" s="2"/>
      <c r="NWY6017" s="2"/>
      <c r="NWZ6017" s="2"/>
      <c r="NXA6017" s="2"/>
      <c r="NXB6017" s="2"/>
      <c r="NXC6017" s="2"/>
      <c r="NXD6017" s="2"/>
      <c r="NXE6017" s="2"/>
      <c r="NXF6017" s="2"/>
      <c r="NXG6017" s="2"/>
      <c r="NXH6017" s="2"/>
      <c r="NXI6017" s="2"/>
      <c r="NXJ6017" s="2"/>
      <c r="NXK6017" s="2"/>
      <c r="NXL6017" s="2"/>
      <c r="NXM6017" s="2"/>
      <c r="NXN6017" s="2"/>
      <c r="NXO6017" s="2"/>
      <c r="NXP6017" s="2"/>
      <c r="NXQ6017" s="2"/>
      <c r="NXR6017" s="2"/>
      <c r="NXS6017" s="2"/>
      <c r="NXT6017" s="2"/>
      <c r="NXU6017" s="2"/>
      <c r="NXV6017" s="2"/>
      <c r="NXW6017" s="2"/>
      <c r="NXX6017" s="2"/>
      <c r="NXY6017" s="2"/>
      <c r="NXZ6017" s="2"/>
      <c r="NYA6017" s="2"/>
      <c r="NYB6017" s="2"/>
      <c r="NYC6017" s="2"/>
      <c r="NYD6017" s="2"/>
      <c r="NYE6017" s="2"/>
      <c r="NYF6017" s="2"/>
      <c r="NYG6017" s="2"/>
      <c r="NYH6017" s="2"/>
      <c r="NYI6017" s="2"/>
      <c r="NYJ6017" s="2"/>
      <c r="NYK6017" s="2"/>
      <c r="NYL6017" s="2"/>
      <c r="NYM6017" s="2"/>
      <c r="NYN6017" s="2"/>
      <c r="NYO6017" s="2"/>
      <c r="NYP6017" s="2"/>
      <c r="NYQ6017" s="2"/>
      <c r="NYR6017" s="2"/>
      <c r="NYS6017" s="2"/>
      <c r="NYT6017" s="2"/>
      <c r="NYU6017" s="2"/>
      <c r="NYV6017" s="2"/>
      <c r="NYW6017" s="2"/>
      <c r="NYX6017" s="2"/>
      <c r="NYY6017" s="2"/>
      <c r="NYZ6017" s="2"/>
      <c r="NZA6017" s="2"/>
      <c r="NZB6017" s="2"/>
      <c r="NZC6017" s="2"/>
      <c r="NZD6017" s="2"/>
      <c r="NZE6017" s="2"/>
      <c r="NZF6017" s="2"/>
      <c r="NZG6017" s="2"/>
      <c r="NZH6017" s="2"/>
      <c r="NZI6017" s="2"/>
      <c r="NZJ6017" s="2"/>
      <c r="NZK6017" s="2"/>
      <c r="NZL6017" s="2"/>
      <c r="NZM6017" s="2"/>
      <c r="NZN6017" s="2"/>
      <c r="NZO6017" s="2"/>
      <c r="NZP6017" s="2"/>
      <c r="NZQ6017" s="2"/>
      <c r="NZR6017" s="2"/>
      <c r="NZS6017" s="2"/>
      <c r="NZT6017" s="2"/>
      <c r="NZU6017" s="2"/>
      <c r="NZV6017" s="2"/>
      <c r="NZW6017" s="2"/>
      <c r="NZX6017" s="2"/>
      <c r="NZY6017" s="2"/>
      <c r="NZZ6017" s="2"/>
      <c r="OAA6017" s="2"/>
      <c r="OAB6017" s="2"/>
      <c r="OAC6017" s="2"/>
      <c r="OAD6017" s="2"/>
      <c r="OAE6017" s="2"/>
      <c r="OAF6017" s="2"/>
      <c r="OAG6017" s="2"/>
      <c r="OAH6017" s="2"/>
      <c r="OAI6017" s="2"/>
      <c r="OAJ6017" s="2"/>
      <c r="OAK6017" s="2"/>
      <c r="OAL6017" s="2"/>
      <c r="OAM6017" s="2"/>
      <c r="OAN6017" s="2"/>
      <c r="OAO6017" s="2"/>
      <c r="OAP6017" s="2"/>
      <c r="OAQ6017" s="2"/>
      <c r="OAR6017" s="2"/>
      <c r="OAS6017" s="2"/>
      <c r="OAT6017" s="2"/>
      <c r="OAU6017" s="2"/>
      <c r="OAV6017" s="2"/>
      <c r="OAW6017" s="2"/>
      <c r="OAX6017" s="2"/>
      <c r="OAY6017" s="2"/>
      <c r="OAZ6017" s="2"/>
      <c r="OBA6017" s="2"/>
      <c r="OBB6017" s="2"/>
      <c r="OBC6017" s="2"/>
      <c r="OBD6017" s="2"/>
      <c r="OBE6017" s="2"/>
      <c r="OBF6017" s="2"/>
      <c r="OBG6017" s="2"/>
      <c r="OBH6017" s="2"/>
      <c r="OBI6017" s="2"/>
      <c r="OBJ6017" s="2"/>
      <c r="OBK6017" s="2"/>
      <c r="OBL6017" s="2"/>
      <c r="OBM6017" s="2"/>
      <c r="OBN6017" s="2"/>
      <c r="OBO6017" s="2"/>
      <c r="OBP6017" s="2"/>
      <c r="OBQ6017" s="2"/>
      <c r="OBR6017" s="2"/>
      <c r="OBS6017" s="2"/>
      <c r="OBT6017" s="2"/>
      <c r="OBU6017" s="2"/>
      <c r="OBV6017" s="2"/>
      <c r="OBW6017" s="2"/>
      <c r="OBX6017" s="2"/>
      <c r="OBY6017" s="2"/>
      <c r="OBZ6017" s="2"/>
      <c r="OCA6017" s="2"/>
      <c r="OCB6017" s="2"/>
      <c r="OCC6017" s="2"/>
      <c r="OCD6017" s="2"/>
      <c r="OCE6017" s="2"/>
      <c r="OCF6017" s="2"/>
      <c r="OCG6017" s="2"/>
      <c r="OCH6017" s="2"/>
      <c r="OCI6017" s="2"/>
      <c r="OCJ6017" s="2"/>
      <c r="OCK6017" s="2"/>
      <c r="OCL6017" s="2"/>
      <c r="OCM6017" s="2"/>
      <c r="OCN6017" s="2"/>
      <c r="OCO6017" s="2"/>
      <c r="OCP6017" s="2"/>
      <c r="OCQ6017" s="2"/>
      <c r="OCR6017" s="2"/>
      <c r="OCS6017" s="2"/>
      <c r="OCT6017" s="2"/>
      <c r="OCU6017" s="2"/>
      <c r="OCV6017" s="2"/>
      <c r="OCW6017" s="2"/>
      <c r="OCX6017" s="2"/>
      <c r="OCY6017" s="2"/>
      <c r="OCZ6017" s="2"/>
      <c r="ODA6017" s="2"/>
      <c r="ODB6017" s="2"/>
      <c r="ODC6017" s="2"/>
      <c r="ODD6017" s="2"/>
      <c r="ODE6017" s="2"/>
      <c r="ODF6017" s="2"/>
      <c r="ODG6017" s="2"/>
      <c r="ODH6017" s="2"/>
      <c r="ODI6017" s="2"/>
      <c r="ODJ6017" s="2"/>
      <c r="ODK6017" s="2"/>
      <c r="ODL6017" s="2"/>
      <c r="ODM6017" s="2"/>
      <c r="ODN6017" s="2"/>
      <c r="ODO6017" s="2"/>
      <c r="ODP6017" s="2"/>
      <c r="ODQ6017" s="2"/>
      <c r="ODR6017" s="2"/>
      <c r="ODS6017" s="2"/>
      <c r="ODT6017" s="2"/>
      <c r="ODU6017" s="2"/>
      <c r="ODV6017" s="2"/>
      <c r="ODW6017" s="2"/>
      <c r="ODX6017" s="2"/>
      <c r="ODY6017" s="2"/>
      <c r="ODZ6017" s="2"/>
      <c r="OEA6017" s="2"/>
      <c r="OEB6017" s="2"/>
      <c r="OEC6017" s="2"/>
      <c r="OED6017" s="2"/>
      <c r="OEE6017" s="2"/>
      <c r="OEF6017" s="2"/>
      <c r="OEG6017" s="2"/>
      <c r="OEH6017" s="2"/>
      <c r="OEI6017" s="2"/>
      <c r="OEJ6017" s="2"/>
      <c r="OEK6017" s="2"/>
      <c r="OEL6017" s="2"/>
      <c r="OEM6017" s="2"/>
      <c r="OEN6017" s="2"/>
      <c r="OEO6017" s="2"/>
      <c r="OEP6017" s="2"/>
      <c r="OEQ6017" s="2"/>
      <c r="OER6017" s="2"/>
      <c r="OES6017" s="2"/>
      <c r="OET6017" s="2"/>
      <c r="OEU6017" s="2"/>
      <c r="OEV6017" s="2"/>
      <c r="OEW6017" s="2"/>
      <c r="OEX6017" s="2"/>
      <c r="OEY6017" s="2"/>
      <c r="OEZ6017" s="2"/>
      <c r="OFA6017" s="2"/>
      <c r="OFB6017" s="2"/>
      <c r="OFC6017" s="2"/>
      <c r="OFD6017" s="2"/>
      <c r="OFE6017" s="2"/>
      <c r="OFF6017" s="2"/>
      <c r="OFG6017" s="2"/>
      <c r="OFH6017" s="2"/>
      <c r="OFI6017" s="2"/>
      <c r="OFJ6017" s="2"/>
      <c r="OFK6017" s="2"/>
      <c r="OFL6017" s="2"/>
      <c r="OFM6017" s="2"/>
      <c r="OFN6017" s="2"/>
      <c r="OFO6017" s="2"/>
      <c r="OFP6017" s="2"/>
      <c r="OFQ6017" s="2"/>
      <c r="OFR6017" s="2"/>
      <c r="OFS6017" s="2"/>
      <c r="OFT6017" s="2"/>
      <c r="OFU6017" s="2"/>
      <c r="OFV6017" s="2"/>
      <c r="OFW6017" s="2"/>
      <c r="OFX6017" s="2"/>
      <c r="OFY6017" s="2"/>
      <c r="OFZ6017" s="2"/>
      <c r="OGA6017" s="2"/>
      <c r="OGB6017" s="2"/>
      <c r="OGC6017" s="2"/>
      <c r="OGD6017" s="2"/>
      <c r="OGE6017" s="2"/>
      <c r="OGF6017" s="2"/>
      <c r="OGG6017" s="2"/>
      <c r="OGH6017" s="2"/>
      <c r="OGI6017" s="2"/>
      <c r="OGJ6017" s="2"/>
      <c r="OGK6017" s="2"/>
      <c r="OGL6017" s="2"/>
      <c r="OGM6017" s="2"/>
      <c r="OGN6017" s="2"/>
      <c r="OGO6017" s="2"/>
      <c r="OGP6017" s="2"/>
      <c r="OGQ6017" s="2"/>
      <c r="OGR6017" s="2"/>
      <c r="OGS6017" s="2"/>
      <c r="OGT6017" s="2"/>
      <c r="OGU6017" s="2"/>
      <c r="OGV6017" s="2"/>
      <c r="OGW6017" s="2"/>
      <c r="OGX6017" s="2"/>
      <c r="OGY6017" s="2"/>
      <c r="OGZ6017" s="2"/>
      <c r="OHA6017" s="2"/>
      <c r="OHB6017" s="2"/>
      <c r="OHC6017" s="2"/>
      <c r="OHD6017" s="2"/>
      <c r="OHE6017" s="2"/>
      <c r="OHF6017" s="2"/>
      <c r="OHG6017" s="2"/>
      <c r="OHH6017" s="2"/>
      <c r="OHI6017" s="2"/>
      <c r="OHJ6017" s="2"/>
      <c r="OHK6017" s="2"/>
      <c r="OHL6017" s="2"/>
      <c r="OHM6017" s="2"/>
      <c r="OHN6017" s="2"/>
      <c r="OHO6017" s="2"/>
      <c r="OHP6017" s="2"/>
      <c r="OHQ6017" s="2"/>
      <c r="OHR6017" s="2"/>
      <c r="OHS6017" s="2"/>
      <c r="OHT6017" s="2"/>
      <c r="OHU6017" s="2"/>
      <c r="OHV6017" s="2"/>
      <c r="OHW6017" s="2"/>
      <c r="OHX6017" s="2"/>
      <c r="OHY6017" s="2"/>
      <c r="OHZ6017" s="2"/>
      <c r="OIA6017" s="2"/>
      <c r="OIB6017" s="2"/>
      <c r="OIC6017" s="2"/>
      <c r="OID6017" s="2"/>
      <c r="OIE6017" s="2"/>
      <c r="OIF6017" s="2"/>
      <c r="OIG6017" s="2"/>
      <c r="OIH6017" s="2"/>
      <c r="OII6017" s="2"/>
      <c r="OIJ6017" s="2"/>
      <c r="OIK6017" s="2"/>
      <c r="OIL6017" s="2"/>
      <c r="OIM6017" s="2"/>
      <c r="OIN6017" s="2"/>
      <c r="OIO6017" s="2"/>
      <c r="OIP6017" s="2"/>
      <c r="OIQ6017" s="2"/>
      <c r="OIR6017" s="2"/>
      <c r="OIS6017" s="2"/>
      <c r="OIT6017" s="2"/>
      <c r="OIU6017" s="2"/>
      <c r="OIV6017" s="2"/>
      <c r="OIW6017" s="2"/>
      <c r="OIX6017" s="2"/>
      <c r="OIY6017" s="2"/>
      <c r="OIZ6017" s="2"/>
      <c r="OJA6017" s="2"/>
      <c r="OJB6017" s="2"/>
      <c r="OJC6017" s="2"/>
      <c r="OJD6017" s="2"/>
      <c r="OJE6017" s="2"/>
      <c r="OJF6017" s="2"/>
      <c r="OJG6017" s="2"/>
      <c r="OJH6017" s="2"/>
      <c r="OJI6017" s="2"/>
      <c r="OJJ6017" s="2"/>
      <c r="OJK6017" s="2"/>
      <c r="OJL6017" s="2"/>
      <c r="OJM6017" s="2"/>
      <c r="OJN6017" s="2"/>
      <c r="OJO6017" s="2"/>
      <c r="OJP6017" s="2"/>
      <c r="OJQ6017" s="2"/>
      <c r="OJR6017" s="2"/>
      <c r="OJS6017" s="2"/>
      <c r="OJT6017" s="2"/>
      <c r="OJU6017" s="2"/>
      <c r="OJV6017" s="2"/>
      <c r="OJW6017" s="2"/>
      <c r="OJX6017" s="2"/>
      <c r="OJY6017" s="2"/>
      <c r="OJZ6017" s="2"/>
      <c r="OKA6017" s="2"/>
      <c r="OKB6017" s="2"/>
      <c r="OKC6017" s="2"/>
      <c r="OKD6017" s="2"/>
      <c r="OKE6017" s="2"/>
      <c r="OKF6017" s="2"/>
      <c r="OKG6017" s="2"/>
      <c r="OKH6017" s="2"/>
      <c r="OKI6017" s="2"/>
      <c r="OKJ6017" s="2"/>
      <c r="OKK6017" s="2"/>
      <c r="OKL6017" s="2"/>
      <c r="OKM6017" s="2"/>
      <c r="OKN6017" s="2"/>
      <c r="OKO6017" s="2"/>
      <c r="OKP6017" s="2"/>
      <c r="OKQ6017" s="2"/>
      <c r="OKR6017" s="2"/>
      <c r="OKS6017" s="2"/>
      <c r="OKT6017" s="2"/>
      <c r="OKU6017" s="2"/>
      <c r="OKV6017" s="2"/>
      <c r="OKW6017" s="2"/>
      <c r="OKX6017" s="2"/>
      <c r="OKY6017" s="2"/>
      <c r="OKZ6017" s="2"/>
      <c r="OLA6017" s="2"/>
      <c r="OLB6017" s="2"/>
      <c r="OLC6017" s="2"/>
      <c r="OLD6017" s="2"/>
      <c r="OLE6017" s="2"/>
      <c r="OLF6017" s="2"/>
      <c r="OLG6017" s="2"/>
      <c r="OLH6017" s="2"/>
      <c r="OLI6017" s="2"/>
      <c r="OLJ6017" s="2"/>
      <c r="OLK6017" s="2"/>
      <c r="OLL6017" s="2"/>
      <c r="OLM6017" s="2"/>
      <c r="OLN6017" s="2"/>
      <c r="OLO6017" s="2"/>
      <c r="OLP6017" s="2"/>
      <c r="OLQ6017" s="2"/>
      <c r="OLR6017" s="2"/>
      <c r="OLS6017" s="2"/>
      <c r="OLT6017" s="2"/>
      <c r="OLU6017" s="2"/>
      <c r="OLV6017" s="2"/>
      <c r="OLW6017" s="2"/>
      <c r="OLX6017" s="2"/>
      <c r="OLY6017" s="2"/>
      <c r="OLZ6017" s="2"/>
      <c r="OMA6017" s="2"/>
      <c r="OMB6017" s="2"/>
      <c r="OMC6017" s="2"/>
      <c r="OMD6017" s="2"/>
      <c r="OME6017" s="2"/>
      <c r="OMF6017" s="2"/>
      <c r="OMG6017" s="2"/>
      <c r="OMH6017" s="2"/>
      <c r="OMI6017" s="2"/>
      <c r="OMJ6017" s="2"/>
      <c r="OMK6017" s="2"/>
      <c r="OML6017" s="2"/>
      <c r="OMM6017" s="2"/>
      <c r="OMN6017" s="2"/>
      <c r="OMO6017" s="2"/>
      <c r="OMP6017" s="2"/>
      <c r="OMQ6017" s="2"/>
      <c r="OMR6017" s="2"/>
      <c r="OMS6017" s="2"/>
      <c r="OMT6017" s="2"/>
      <c r="OMU6017" s="2"/>
      <c r="OMV6017" s="2"/>
      <c r="OMW6017" s="2"/>
      <c r="OMX6017" s="2"/>
      <c r="OMY6017" s="2"/>
      <c r="OMZ6017" s="2"/>
      <c r="ONA6017" s="2"/>
      <c r="ONB6017" s="2"/>
      <c r="ONC6017" s="2"/>
      <c r="OND6017" s="2"/>
      <c r="ONE6017" s="2"/>
      <c r="ONF6017" s="2"/>
      <c r="ONG6017" s="2"/>
      <c r="ONH6017" s="2"/>
      <c r="ONI6017" s="2"/>
      <c r="ONJ6017" s="2"/>
      <c r="ONK6017" s="2"/>
      <c r="ONL6017" s="2"/>
      <c r="ONM6017" s="2"/>
      <c r="ONN6017" s="2"/>
      <c r="ONO6017" s="2"/>
      <c r="ONP6017" s="2"/>
      <c r="ONQ6017" s="2"/>
      <c r="ONR6017" s="2"/>
      <c r="ONS6017" s="2"/>
      <c r="ONT6017" s="2"/>
      <c r="ONU6017" s="2"/>
      <c r="ONV6017" s="2"/>
      <c r="ONW6017" s="2"/>
      <c r="ONX6017" s="2"/>
      <c r="ONY6017" s="2"/>
      <c r="ONZ6017" s="2"/>
      <c r="OOA6017" s="2"/>
      <c r="OOB6017" s="2"/>
      <c r="OOC6017" s="2"/>
      <c r="OOD6017" s="2"/>
      <c r="OOE6017" s="2"/>
      <c r="OOF6017" s="2"/>
      <c r="OOG6017" s="2"/>
      <c r="OOH6017" s="2"/>
      <c r="OOI6017" s="2"/>
      <c r="OOJ6017" s="2"/>
      <c r="OOK6017" s="2"/>
      <c r="OOL6017" s="2"/>
      <c r="OOM6017" s="2"/>
      <c r="OON6017" s="2"/>
      <c r="OOO6017" s="2"/>
      <c r="OOP6017" s="2"/>
      <c r="OOQ6017" s="2"/>
      <c r="OOR6017" s="2"/>
      <c r="OOS6017" s="2"/>
      <c r="OOT6017" s="2"/>
      <c r="OOU6017" s="2"/>
      <c r="OOV6017" s="2"/>
      <c r="OOW6017" s="2"/>
      <c r="OOX6017" s="2"/>
      <c r="OOY6017" s="2"/>
      <c r="OOZ6017" s="2"/>
      <c r="OPA6017" s="2"/>
      <c r="OPB6017" s="2"/>
      <c r="OPC6017" s="2"/>
      <c r="OPD6017" s="2"/>
      <c r="OPE6017" s="2"/>
      <c r="OPF6017" s="2"/>
      <c r="OPG6017" s="2"/>
      <c r="OPH6017" s="2"/>
      <c r="OPI6017" s="2"/>
      <c r="OPJ6017" s="2"/>
      <c r="OPK6017" s="2"/>
      <c r="OPL6017" s="2"/>
      <c r="OPM6017" s="2"/>
      <c r="OPN6017" s="2"/>
      <c r="OPO6017" s="2"/>
      <c r="OPP6017" s="2"/>
      <c r="OPQ6017" s="2"/>
      <c r="OPR6017" s="2"/>
      <c r="OPS6017" s="2"/>
      <c r="OPT6017" s="2"/>
      <c r="OPU6017" s="2"/>
      <c r="OPV6017" s="2"/>
      <c r="OPW6017" s="2"/>
      <c r="OPX6017" s="2"/>
      <c r="OPY6017" s="2"/>
      <c r="OPZ6017" s="2"/>
      <c r="OQA6017" s="2"/>
      <c r="OQB6017" s="2"/>
      <c r="OQC6017" s="2"/>
      <c r="OQD6017" s="2"/>
      <c r="OQE6017" s="2"/>
      <c r="OQF6017" s="2"/>
      <c r="OQG6017" s="2"/>
      <c r="OQH6017" s="2"/>
      <c r="OQI6017" s="2"/>
      <c r="OQJ6017" s="2"/>
      <c r="OQK6017" s="2"/>
      <c r="OQL6017" s="2"/>
      <c r="OQM6017" s="2"/>
      <c r="OQN6017" s="2"/>
      <c r="OQO6017" s="2"/>
      <c r="OQP6017" s="2"/>
      <c r="OQQ6017" s="2"/>
      <c r="OQR6017" s="2"/>
      <c r="OQS6017" s="2"/>
      <c r="OQT6017" s="2"/>
      <c r="OQU6017" s="2"/>
      <c r="OQV6017" s="2"/>
      <c r="OQW6017" s="2"/>
      <c r="OQX6017" s="2"/>
      <c r="OQY6017" s="2"/>
      <c r="OQZ6017" s="2"/>
      <c r="ORA6017" s="2"/>
      <c r="ORB6017" s="2"/>
      <c r="ORC6017" s="2"/>
      <c r="ORD6017" s="2"/>
      <c r="ORE6017" s="2"/>
      <c r="ORF6017" s="2"/>
      <c r="ORG6017" s="2"/>
      <c r="ORH6017" s="2"/>
      <c r="ORI6017" s="2"/>
      <c r="ORJ6017" s="2"/>
      <c r="ORK6017" s="2"/>
      <c r="ORL6017" s="2"/>
      <c r="ORM6017" s="2"/>
      <c r="ORN6017" s="2"/>
      <c r="ORO6017" s="2"/>
      <c r="ORP6017" s="2"/>
      <c r="ORQ6017" s="2"/>
      <c r="ORR6017" s="2"/>
      <c r="ORS6017" s="2"/>
      <c r="ORT6017" s="2"/>
      <c r="ORU6017" s="2"/>
      <c r="ORV6017" s="2"/>
      <c r="ORW6017" s="2"/>
      <c r="ORX6017" s="2"/>
      <c r="ORY6017" s="2"/>
      <c r="ORZ6017" s="2"/>
      <c r="OSA6017" s="2"/>
      <c r="OSB6017" s="2"/>
      <c r="OSC6017" s="2"/>
      <c r="OSD6017" s="2"/>
      <c r="OSE6017" s="2"/>
      <c r="OSF6017" s="2"/>
      <c r="OSG6017" s="2"/>
      <c r="OSH6017" s="2"/>
      <c r="OSI6017" s="2"/>
      <c r="OSJ6017" s="2"/>
      <c r="OSK6017" s="2"/>
      <c r="OSL6017" s="2"/>
      <c r="OSM6017" s="2"/>
      <c r="OSN6017" s="2"/>
      <c r="OSO6017" s="2"/>
      <c r="OSP6017" s="2"/>
      <c r="OSQ6017" s="2"/>
      <c r="OSR6017" s="2"/>
      <c r="OSS6017" s="2"/>
      <c r="OST6017" s="2"/>
      <c r="OSU6017" s="2"/>
      <c r="OSV6017" s="2"/>
      <c r="OSW6017" s="2"/>
      <c r="OSX6017" s="2"/>
      <c r="OSY6017" s="2"/>
      <c r="OSZ6017" s="2"/>
      <c r="OTA6017" s="2"/>
      <c r="OTB6017" s="2"/>
      <c r="OTC6017" s="2"/>
      <c r="OTD6017" s="2"/>
      <c r="OTE6017" s="2"/>
      <c r="OTF6017" s="2"/>
      <c r="OTG6017" s="2"/>
      <c r="OTH6017" s="2"/>
      <c r="OTI6017" s="2"/>
      <c r="OTJ6017" s="2"/>
      <c r="OTK6017" s="2"/>
      <c r="OTL6017" s="2"/>
      <c r="OTM6017" s="2"/>
      <c r="OTN6017" s="2"/>
      <c r="OTO6017" s="2"/>
      <c r="OTP6017" s="2"/>
      <c r="OTQ6017" s="2"/>
      <c r="OTR6017" s="2"/>
      <c r="OTS6017" s="2"/>
      <c r="OTT6017" s="2"/>
      <c r="OTU6017" s="2"/>
      <c r="OTV6017" s="2"/>
      <c r="OTW6017" s="2"/>
      <c r="OTX6017" s="2"/>
      <c r="OTY6017" s="2"/>
      <c r="OTZ6017" s="2"/>
      <c r="OUA6017" s="2"/>
      <c r="OUB6017" s="2"/>
      <c r="OUC6017" s="2"/>
      <c r="OUD6017" s="2"/>
      <c r="OUE6017" s="2"/>
      <c r="OUF6017" s="2"/>
      <c r="OUG6017" s="2"/>
      <c r="OUH6017" s="2"/>
      <c r="OUI6017" s="2"/>
      <c r="OUJ6017" s="2"/>
      <c r="OUK6017" s="2"/>
      <c r="OUL6017" s="2"/>
      <c r="OUM6017" s="2"/>
      <c r="OUN6017" s="2"/>
      <c r="OUO6017" s="2"/>
      <c r="OUP6017" s="2"/>
      <c r="OUQ6017" s="2"/>
      <c r="OUR6017" s="2"/>
      <c r="OUS6017" s="2"/>
      <c r="OUT6017" s="2"/>
      <c r="OUU6017" s="2"/>
      <c r="OUV6017" s="2"/>
      <c r="OUW6017" s="2"/>
      <c r="OUX6017" s="2"/>
      <c r="OUY6017" s="2"/>
      <c r="OUZ6017" s="2"/>
      <c r="OVA6017" s="2"/>
      <c r="OVB6017" s="2"/>
      <c r="OVC6017" s="2"/>
      <c r="OVD6017" s="2"/>
      <c r="OVE6017" s="2"/>
      <c r="OVF6017" s="2"/>
      <c r="OVG6017" s="2"/>
      <c r="OVH6017" s="2"/>
      <c r="OVI6017" s="2"/>
      <c r="OVJ6017" s="2"/>
      <c r="OVK6017" s="2"/>
      <c r="OVL6017" s="2"/>
      <c r="OVM6017" s="2"/>
      <c r="OVN6017" s="2"/>
      <c r="OVO6017" s="2"/>
      <c r="OVP6017" s="2"/>
      <c r="OVQ6017" s="2"/>
      <c r="OVR6017" s="2"/>
      <c r="OVS6017" s="2"/>
      <c r="OVT6017" s="2"/>
      <c r="OVU6017" s="2"/>
      <c r="OVV6017" s="2"/>
      <c r="OVW6017" s="2"/>
      <c r="OVX6017" s="2"/>
      <c r="OVY6017" s="2"/>
      <c r="OVZ6017" s="2"/>
      <c r="OWA6017" s="2"/>
      <c r="OWB6017" s="2"/>
      <c r="OWC6017" s="2"/>
      <c r="OWD6017" s="2"/>
      <c r="OWE6017" s="2"/>
      <c r="OWF6017" s="2"/>
      <c r="OWG6017" s="2"/>
      <c r="OWH6017" s="2"/>
      <c r="OWI6017" s="2"/>
      <c r="OWJ6017" s="2"/>
      <c r="OWK6017" s="2"/>
      <c r="OWL6017" s="2"/>
      <c r="OWM6017" s="2"/>
      <c r="OWN6017" s="2"/>
      <c r="OWO6017" s="2"/>
      <c r="OWP6017" s="2"/>
      <c r="OWQ6017" s="2"/>
      <c r="OWR6017" s="2"/>
      <c r="OWS6017" s="2"/>
      <c r="OWT6017" s="2"/>
      <c r="OWU6017" s="2"/>
      <c r="OWV6017" s="2"/>
      <c r="OWW6017" s="2"/>
      <c r="OWX6017" s="2"/>
      <c r="OWY6017" s="2"/>
      <c r="OWZ6017" s="2"/>
      <c r="OXA6017" s="2"/>
      <c r="OXB6017" s="2"/>
      <c r="OXC6017" s="2"/>
      <c r="OXD6017" s="2"/>
      <c r="OXE6017" s="2"/>
      <c r="OXF6017" s="2"/>
      <c r="OXG6017" s="2"/>
      <c r="OXH6017" s="2"/>
      <c r="OXI6017" s="2"/>
      <c r="OXJ6017" s="2"/>
      <c r="OXK6017" s="2"/>
      <c r="OXL6017" s="2"/>
      <c r="OXM6017" s="2"/>
      <c r="OXN6017" s="2"/>
      <c r="OXO6017" s="2"/>
      <c r="OXP6017" s="2"/>
      <c r="OXQ6017" s="2"/>
      <c r="OXR6017" s="2"/>
      <c r="OXS6017" s="2"/>
      <c r="OXT6017" s="2"/>
      <c r="OXU6017" s="2"/>
      <c r="OXV6017" s="2"/>
      <c r="OXW6017" s="2"/>
      <c r="OXX6017" s="2"/>
      <c r="OXY6017" s="2"/>
      <c r="OXZ6017" s="2"/>
      <c r="OYA6017" s="2"/>
      <c r="OYB6017" s="2"/>
      <c r="OYC6017" s="2"/>
      <c r="OYD6017" s="2"/>
      <c r="OYE6017" s="2"/>
      <c r="OYF6017" s="2"/>
      <c r="OYG6017" s="2"/>
      <c r="OYH6017" s="2"/>
      <c r="OYI6017" s="2"/>
      <c r="OYJ6017" s="2"/>
      <c r="OYK6017" s="2"/>
      <c r="OYL6017" s="2"/>
      <c r="OYM6017" s="2"/>
      <c r="OYN6017" s="2"/>
      <c r="OYO6017" s="2"/>
      <c r="OYP6017" s="2"/>
      <c r="OYQ6017" s="2"/>
      <c r="OYR6017" s="2"/>
      <c r="OYS6017" s="2"/>
      <c r="OYT6017" s="2"/>
      <c r="OYU6017" s="2"/>
      <c r="OYV6017" s="2"/>
      <c r="OYW6017" s="2"/>
      <c r="OYX6017" s="2"/>
      <c r="OYY6017" s="2"/>
      <c r="OYZ6017" s="2"/>
      <c r="OZA6017" s="2"/>
      <c r="OZB6017" s="2"/>
      <c r="OZC6017" s="2"/>
      <c r="OZD6017" s="2"/>
      <c r="OZE6017" s="2"/>
      <c r="OZF6017" s="2"/>
      <c r="OZG6017" s="2"/>
      <c r="OZH6017" s="2"/>
      <c r="OZI6017" s="2"/>
      <c r="OZJ6017" s="2"/>
      <c r="OZK6017" s="2"/>
      <c r="OZL6017" s="2"/>
      <c r="OZM6017" s="2"/>
      <c r="OZN6017" s="2"/>
      <c r="OZO6017" s="2"/>
      <c r="OZP6017" s="2"/>
      <c r="OZQ6017" s="2"/>
      <c r="OZR6017" s="2"/>
      <c r="OZS6017" s="2"/>
      <c r="OZT6017" s="2"/>
      <c r="OZU6017" s="2"/>
      <c r="OZV6017" s="2"/>
      <c r="OZW6017" s="2"/>
      <c r="OZX6017" s="2"/>
      <c r="OZY6017" s="2"/>
      <c r="OZZ6017" s="2"/>
      <c r="PAA6017" s="2"/>
      <c r="PAB6017" s="2"/>
      <c r="PAC6017" s="2"/>
      <c r="PAD6017" s="2"/>
      <c r="PAE6017" s="2"/>
      <c r="PAF6017" s="2"/>
      <c r="PAG6017" s="2"/>
      <c r="PAH6017" s="2"/>
      <c r="PAI6017" s="2"/>
      <c r="PAJ6017" s="2"/>
      <c r="PAK6017" s="2"/>
      <c r="PAL6017" s="2"/>
      <c r="PAM6017" s="2"/>
      <c r="PAN6017" s="2"/>
      <c r="PAO6017" s="2"/>
      <c r="PAP6017" s="2"/>
      <c r="PAQ6017" s="2"/>
      <c r="PAR6017" s="2"/>
      <c r="PAS6017" s="2"/>
      <c r="PAT6017" s="2"/>
      <c r="PAU6017" s="2"/>
      <c r="PAV6017" s="2"/>
      <c r="PAW6017" s="2"/>
      <c r="PAX6017" s="2"/>
      <c r="PAY6017" s="2"/>
      <c r="PAZ6017" s="2"/>
      <c r="PBA6017" s="2"/>
      <c r="PBB6017" s="2"/>
      <c r="PBC6017" s="2"/>
      <c r="PBD6017" s="2"/>
      <c r="PBE6017" s="2"/>
      <c r="PBF6017" s="2"/>
      <c r="PBG6017" s="2"/>
      <c r="PBH6017" s="2"/>
      <c r="PBI6017" s="2"/>
      <c r="PBJ6017" s="2"/>
      <c r="PBK6017" s="2"/>
      <c r="PBL6017" s="2"/>
      <c r="PBM6017" s="2"/>
      <c r="PBN6017" s="2"/>
      <c r="PBO6017" s="2"/>
      <c r="PBP6017" s="2"/>
      <c r="PBQ6017" s="2"/>
      <c r="PBR6017" s="2"/>
      <c r="PBS6017" s="2"/>
      <c r="PBT6017" s="2"/>
      <c r="PBU6017" s="2"/>
      <c r="PBV6017" s="2"/>
      <c r="PBW6017" s="2"/>
      <c r="PBX6017" s="2"/>
      <c r="PBY6017" s="2"/>
      <c r="PBZ6017" s="2"/>
      <c r="PCA6017" s="2"/>
      <c r="PCB6017" s="2"/>
      <c r="PCC6017" s="2"/>
      <c r="PCD6017" s="2"/>
      <c r="PCE6017" s="2"/>
      <c r="PCF6017" s="2"/>
      <c r="PCG6017" s="2"/>
      <c r="PCH6017" s="2"/>
      <c r="PCI6017" s="2"/>
      <c r="PCJ6017" s="2"/>
      <c r="PCK6017" s="2"/>
      <c r="PCL6017" s="2"/>
      <c r="PCM6017" s="2"/>
      <c r="PCN6017" s="2"/>
      <c r="PCO6017" s="2"/>
      <c r="PCP6017" s="2"/>
      <c r="PCQ6017" s="2"/>
      <c r="PCR6017" s="2"/>
      <c r="PCS6017" s="2"/>
      <c r="PCT6017" s="2"/>
      <c r="PCU6017" s="2"/>
      <c r="PCV6017" s="2"/>
      <c r="PCW6017" s="2"/>
      <c r="PCX6017" s="2"/>
      <c r="PCY6017" s="2"/>
      <c r="PCZ6017" s="2"/>
      <c r="PDA6017" s="2"/>
      <c r="PDB6017" s="2"/>
      <c r="PDC6017" s="2"/>
      <c r="PDD6017" s="2"/>
      <c r="PDE6017" s="2"/>
      <c r="PDF6017" s="2"/>
      <c r="PDG6017" s="2"/>
      <c r="PDH6017" s="2"/>
      <c r="PDI6017" s="2"/>
      <c r="PDJ6017" s="2"/>
      <c r="PDK6017" s="2"/>
      <c r="PDL6017" s="2"/>
      <c r="PDM6017" s="2"/>
      <c r="PDN6017" s="2"/>
      <c r="PDO6017" s="2"/>
      <c r="PDP6017" s="2"/>
      <c r="PDQ6017" s="2"/>
      <c r="PDR6017" s="2"/>
      <c r="PDS6017" s="2"/>
      <c r="PDT6017" s="2"/>
      <c r="PDU6017" s="2"/>
      <c r="PDV6017" s="2"/>
      <c r="PDW6017" s="2"/>
      <c r="PDX6017" s="2"/>
      <c r="PDY6017" s="2"/>
      <c r="PDZ6017" s="2"/>
      <c r="PEA6017" s="2"/>
      <c r="PEB6017" s="2"/>
      <c r="PEC6017" s="2"/>
      <c r="PED6017" s="2"/>
      <c r="PEE6017" s="2"/>
      <c r="PEF6017" s="2"/>
      <c r="PEG6017" s="2"/>
      <c r="PEH6017" s="2"/>
      <c r="PEI6017" s="2"/>
      <c r="PEJ6017" s="2"/>
      <c r="PEK6017" s="2"/>
      <c r="PEL6017" s="2"/>
      <c r="PEM6017" s="2"/>
      <c r="PEN6017" s="2"/>
      <c r="PEO6017" s="2"/>
      <c r="PEP6017" s="2"/>
      <c r="PEQ6017" s="2"/>
      <c r="PER6017" s="2"/>
      <c r="PES6017" s="2"/>
      <c r="PET6017" s="2"/>
      <c r="PEU6017" s="2"/>
      <c r="PEV6017" s="2"/>
      <c r="PEW6017" s="2"/>
      <c r="PEX6017" s="2"/>
      <c r="PEY6017" s="2"/>
      <c r="PEZ6017" s="2"/>
      <c r="PFA6017" s="2"/>
      <c r="PFB6017" s="2"/>
      <c r="PFC6017" s="2"/>
      <c r="PFD6017" s="2"/>
      <c r="PFE6017" s="2"/>
      <c r="PFF6017" s="2"/>
      <c r="PFG6017" s="2"/>
      <c r="PFH6017" s="2"/>
      <c r="PFI6017" s="2"/>
      <c r="PFJ6017" s="2"/>
      <c r="PFK6017" s="2"/>
      <c r="PFL6017" s="2"/>
      <c r="PFM6017" s="2"/>
      <c r="PFN6017" s="2"/>
      <c r="PFO6017" s="2"/>
      <c r="PFP6017" s="2"/>
      <c r="PFQ6017" s="2"/>
      <c r="PFR6017" s="2"/>
      <c r="PFS6017" s="2"/>
      <c r="PFT6017" s="2"/>
      <c r="PFU6017" s="2"/>
      <c r="PFV6017" s="2"/>
      <c r="PFW6017" s="2"/>
      <c r="PFX6017" s="2"/>
      <c r="PFY6017" s="2"/>
      <c r="PFZ6017" s="2"/>
      <c r="PGA6017" s="2"/>
      <c r="PGB6017" s="2"/>
      <c r="PGC6017" s="2"/>
      <c r="PGD6017" s="2"/>
      <c r="PGE6017" s="2"/>
      <c r="PGF6017" s="2"/>
      <c r="PGG6017" s="2"/>
      <c r="PGH6017" s="2"/>
      <c r="PGI6017" s="2"/>
      <c r="PGJ6017" s="2"/>
      <c r="PGK6017" s="2"/>
      <c r="PGL6017" s="2"/>
      <c r="PGM6017" s="2"/>
      <c r="PGN6017" s="2"/>
      <c r="PGO6017" s="2"/>
      <c r="PGP6017" s="2"/>
      <c r="PGQ6017" s="2"/>
      <c r="PGR6017" s="2"/>
      <c r="PGS6017" s="2"/>
      <c r="PGT6017" s="2"/>
      <c r="PGU6017" s="2"/>
      <c r="PGV6017" s="2"/>
      <c r="PGW6017" s="2"/>
      <c r="PGX6017" s="2"/>
      <c r="PGY6017" s="2"/>
      <c r="PGZ6017" s="2"/>
      <c r="PHA6017" s="2"/>
      <c r="PHB6017" s="2"/>
      <c r="PHC6017" s="2"/>
      <c r="PHD6017" s="2"/>
      <c r="PHE6017" s="2"/>
      <c r="PHF6017" s="2"/>
      <c r="PHG6017" s="2"/>
      <c r="PHH6017" s="2"/>
      <c r="PHI6017" s="2"/>
      <c r="PHJ6017" s="2"/>
      <c r="PHK6017" s="2"/>
      <c r="PHL6017" s="2"/>
      <c r="PHM6017" s="2"/>
      <c r="PHN6017" s="2"/>
      <c r="PHO6017" s="2"/>
      <c r="PHP6017" s="2"/>
      <c r="PHQ6017" s="2"/>
      <c r="PHR6017" s="2"/>
      <c r="PHS6017" s="2"/>
      <c r="PHT6017" s="2"/>
      <c r="PHU6017" s="2"/>
      <c r="PHV6017" s="2"/>
      <c r="PHW6017" s="2"/>
      <c r="PHX6017" s="2"/>
      <c r="PHY6017" s="2"/>
      <c r="PHZ6017" s="2"/>
      <c r="PIA6017" s="2"/>
      <c r="PIB6017" s="2"/>
      <c r="PIC6017" s="2"/>
      <c r="PID6017" s="2"/>
      <c r="PIE6017" s="2"/>
      <c r="PIF6017" s="2"/>
      <c r="PIG6017" s="2"/>
      <c r="PIH6017" s="2"/>
      <c r="PII6017" s="2"/>
      <c r="PIJ6017" s="2"/>
      <c r="PIK6017" s="2"/>
      <c r="PIL6017" s="2"/>
      <c r="PIM6017" s="2"/>
      <c r="PIN6017" s="2"/>
      <c r="PIO6017" s="2"/>
      <c r="PIP6017" s="2"/>
      <c r="PIQ6017" s="2"/>
      <c r="PIR6017" s="2"/>
      <c r="PIS6017" s="2"/>
      <c r="PIT6017" s="2"/>
      <c r="PIU6017" s="2"/>
      <c r="PIV6017" s="2"/>
      <c r="PIW6017" s="2"/>
      <c r="PIX6017" s="2"/>
      <c r="PIY6017" s="2"/>
      <c r="PIZ6017" s="2"/>
      <c r="PJA6017" s="2"/>
      <c r="PJB6017" s="2"/>
      <c r="PJC6017" s="2"/>
      <c r="PJD6017" s="2"/>
      <c r="PJE6017" s="2"/>
      <c r="PJF6017" s="2"/>
      <c r="PJG6017" s="2"/>
      <c r="PJH6017" s="2"/>
      <c r="PJI6017" s="2"/>
      <c r="PJJ6017" s="2"/>
      <c r="PJK6017" s="2"/>
      <c r="PJL6017" s="2"/>
      <c r="PJM6017" s="2"/>
      <c r="PJN6017" s="2"/>
      <c r="PJO6017" s="2"/>
      <c r="PJP6017" s="2"/>
      <c r="PJQ6017" s="2"/>
      <c r="PJR6017" s="2"/>
      <c r="PJS6017" s="2"/>
      <c r="PJT6017" s="2"/>
      <c r="PJU6017" s="2"/>
      <c r="PJV6017" s="2"/>
      <c r="PJW6017" s="2"/>
      <c r="PJX6017" s="2"/>
      <c r="PJY6017" s="2"/>
      <c r="PJZ6017" s="2"/>
      <c r="PKA6017" s="2"/>
      <c r="PKB6017" s="2"/>
      <c r="PKC6017" s="2"/>
      <c r="PKD6017" s="2"/>
      <c r="PKE6017" s="2"/>
      <c r="PKF6017" s="2"/>
      <c r="PKG6017" s="2"/>
      <c r="PKH6017" s="2"/>
      <c r="PKI6017" s="2"/>
      <c r="PKJ6017" s="2"/>
      <c r="PKK6017" s="2"/>
      <c r="PKL6017" s="2"/>
      <c r="PKM6017" s="2"/>
      <c r="PKN6017" s="2"/>
      <c r="PKO6017" s="2"/>
      <c r="PKP6017" s="2"/>
      <c r="PKQ6017" s="2"/>
      <c r="PKR6017" s="2"/>
      <c r="PKS6017" s="2"/>
      <c r="PKT6017" s="2"/>
      <c r="PKU6017" s="2"/>
      <c r="PKV6017" s="2"/>
      <c r="PKW6017" s="2"/>
      <c r="PKX6017" s="2"/>
      <c r="PKY6017" s="2"/>
      <c r="PKZ6017" s="2"/>
      <c r="PLA6017" s="2"/>
      <c r="PLB6017" s="2"/>
      <c r="PLC6017" s="2"/>
      <c r="PLD6017" s="2"/>
      <c r="PLE6017" s="2"/>
      <c r="PLF6017" s="2"/>
      <c r="PLG6017" s="2"/>
      <c r="PLH6017" s="2"/>
      <c r="PLI6017" s="2"/>
      <c r="PLJ6017" s="2"/>
      <c r="PLK6017" s="2"/>
      <c r="PLL6017" s="2"/>
      <c r="PLM6017" s="2"/>
      <c r="PLN6017" s="2"/>
      <c r="PLO6017" s="2"/>
      <c r="PLP6017" s="2"/>
      <c r="PLQ6017" s="2"/>
      <c r="PLR6017" s="2"/>
      <c r="PLS6017" s="2"/>
      <c r="PLT6017" s="2"/>
      <c r="PLU6017" s="2"/>
      <c r="PLV6017" s="2"/>
      <c r="PLW6017" s="2"/>
      <c r="PLX6017" s="2"/>
      <c r="PLY6017" s="2"/>
      <c r="PLZ6017" s="2"/>
      <c r="PMA6017" s="2"/>
      <c r="PMB6017" s="2"/>
      <c r="PMC6017" s="2"/>
      <c r="PMD6017" s="2"/>
      <c r="PME6017" s="2"/>
      <c r="PMF6017" s="2"/>
      <c r="PMG6017" s="2"/>
      <c r="PMH6017" s="2"/>
      <c r="PMI6017" s="2"/>
      <c r="PMJ6017" s="2"/>
      <c r="PMK6017" s="2"/>
      <c r="PML6017" s="2"/>
      <c r="PMM6017" s="2"/>
      <c r="PMN6017" s="2"/>
      <c r="PMO6017" s="2"/>
      <c r="PMP6017" s="2"/>
      <c r="PMQ6017" s="2"/>
      <c r="PMR6017" s="2"/>
      <c r="PMS6017" s="2"/>
      <c r="PMT6017" s="2"/>
      <c r="PMU6017" s="2"/>
      <c r="PMV6017" s="2"/>
      <c r="PMW6017" s="2"/>
      <c r="PMX6017" s="2"/>
      <c r="PMY6017" s="2"/>
      <c r="PMZ6017" s="2"/>
      <c r="PNA6017" s="2"/>
      <c r="PNB6017" s="2"/>
      <c r="PNC6017" s="2"/>
      <c r="PND6017" s="2"/>
      <c r="PNE6017" s="2"/>
      <c r="PNF6017" s="2"/>
      <c r="PNG6017" s="2"/>
      <c r="PNH6017" s="2"/>
      <c r="PNI6017" s="2"/>
      <c r="PNJ6017" s="2"/>
      <c r="PNK6017" s="2"/>
      <c r="PNL6017" s="2"/>
      <c r="PNM6017" s="2"/>
      <c r="PNN6017" s="2"/>
      <c r="PNO6017" s="2"/>
      <c r="PNP6017" s="2"/>
      <c r="PNQ6017" s="2"/>
      <c r="PNR6017" s="2"/>
      <c r="PNS6017" s="2"/>
      <c r="PNT6017" s="2"/>
      <c r="PNU6017" s="2"/>
      <c r="PNV6017" s="2"/>
      <c r="PNW6017" s="2"/>
      <c r="PNX6017" s="2"/>
      <c r="PNY6017" s="2"/>
      <c r="PNZ6017" s="2"/>
      <c r="POA6017" s="2"/>
      <c r="POB6017" s="2"/>
      <c r="POC6017" s="2"/>
      <c r="POD6017" s="2"/>
      <c r="POE6017" s="2"/>
      <c r="POF6017" s="2"/>
      <c r="POG6017" s="2"/>
      <c r="POH6017" s="2"/>
      <c r="POI6017" s="2"/>
      <c r="POJ6017" s="2"/>
      <c r="POK6017" s="2"/>
      <c r="POL6017" s="2"/>
      <c r="POM6017" s="2"/>
      <c r="PON6017" s="2"/>
      <c r="POO6017" s="2"/>
      <c r="POP6017" s="2"/>
      <c r="POQ6017" s="2"/>
      <c r="POR6017" s="2"/>
      <c r="POS6017" s="2"/>
      <c r="POT6017" s="2"/>
      <c r="POU6017" s="2"/>
      <c r="POV6017" s="2"/>
      <c r="POW6017" s="2"/>
      <c r="POX6017" s="2"/>
      <c r="POY6017" s="2"/>
      <c r="POZ6017" s="2"/>
      <c r="PPA6017" s="2"/>
      <c r="PPB6017" s="2"/>
      <c r="PPC6017" s="2"/>
      <c r="PPD6017" s="2"/>
      <c r="PPE6017" s="2"/>
      <c r="PPF6017" s="2"/>
      <c r="PPG6017" s="2"/>
      <c r="PPH6017" s="2"/>
      <c r="PPI6017" s="2"/>
      <c r="PPJ6017" s="2"/>
      <c r="PPK6017" s="2"/>
      <c r="PPL6017" s="2"/>
      <c r="PPM6017" s="2"/>
      <c r="PPN6017" s="2"/>
      <c r="PPO6017" s="2"/>
      <c r="PPP6017" s="2"/>
      <c r="PPQ6017" s="2"/>
      <c r="PPR6017" s="2"/>
      <c r="PPS6017" s="2"/>
      <c r="PPT6017" s="2"/>
      <c r="PPU6017" s="2"/>
      <c r="PPV6017" s="2"/>
      <c r="PPW6017" s="2"/>
      <c r="PPX6017" s="2"/>
      <c r="PPY6017" s="2"/>
      <c r="PPZ6017" s="2"/>
      <c r="PQA6017" s="2"/>
      <c r="PQB6017" s="2"/>
      <c r="PQC6017" s="2"/>
      <c r="PQD6017" s="2"/>
      <c r="PQE6017" s="2"/>
      <c r="PQF6017" s="2"/>
      <c r="PQG6017" s="2"/>
      <c r="PQH6017" s="2"/>
      <c r="PQI6017" s="2"/>
      <c r="PQJ6017" s="2"/>
      <c r="PQK6017" s="2"/>
      <c r="PQL6017" s="2"/>
      <c r="PQM6017" s="2"/>
      <c r="PQN6017" s="2"/>
      <c r="PQO6017" s="2"/>
      <c r="PQP6017" s="2"/>
      <c r="PQQ6017" s="2"/>
      <c r="PQR6017" s="2"/>
      <c r="PQS6017" s="2"/>
      <c r="PQT6017" s="2"/>
      <c r="PQU6017" s="2"/>
      <c r="PQV6017" s="2"/>
      <c r="PQW6017" s="2"/>
      <c r="PQX6017" s="2"/>
      <c r="PQY6017" s="2"/>
      <c r="PQZ6017" s="2"/>
      <c r="PRA6017" s="2"/>
      <c r="PRB6017" s="2"/>
      <c r="PRC6017" s="2"/>
      <c r="PRD6017" s="2"/>
      <c r="PRE6017" s="2"/>
      <c r="PRF6017" s="2"/>
      <c r="PRG6017" s="2"/>
      <c r="PRH6017" s="2"/>
      <c r="PRI6017" s="2"/>
      <c r="PRJ6017" s="2"/>
      <c r="PRK6017" s="2"/>
      <c r="PRL6017" s="2"/>
      <c r="PRM6017" s="2"/>
      <c r="PRN6017" s="2"/>
      <c r="PRO6017" s="2"/>
      <c r="PRP6017" s="2"/>
      <c r="PRQ6017" s="2"/>
      <c r="PRR6017" s="2"/>
      <c r="PRS6017" s="2"/>
      <c r="PRT6017" s="2"/>
      <c r="PRU6017" s="2"/>
      <c r="PRV6017" s="2"/>
      <c r="PRW6017" s="2"/>
      <c r="PRX6017" s="2"/>
      <c r="PRY6017" s="2"/>
      <c r="PRZ6017" s="2"/>
      <c r="PSA6017" s="2"/>
      <c r="PSB6017" s="2"/>
      <c r="PSC6017" s="2"/>
      <c r="PSD6017" s="2"/>
      <c r="PSE6017" s="2"/>
      <c r="PSF6017" s="2"/>
      <c r="PSG6017" s="2"/>
      <c r="PSH6017" s="2"/>
      <c r="PSI6017" s="2"/>
      <c r="PSJ6017" s="2"/>
      <c r="PSK6017" s="2"/>
      <c r="PSL6017" s="2"/>
      <c r="PSM6017" s="2"/>
      <c r="PSN6017" s="2"/>
      <c r="PSO6017" s="2"/>
      <c r="PSP6017" s="2"/>
      <c r="PSQ6017" s="2"/>
      <c r="PSR6017" s="2"/>
      <c r="PSS6017" s="2"/>
      <c r="PST6017" s="2"/>
      <c r="PSU6017" s="2"/>
      <c r="PSV6017" s="2"/>
      <c r="PSW6017" s="2"/>
      <c r="PSX6017" s="2"/>
      <c r="PSY6017" s="2"/>
      <c r="PSZ6017" s="2"/>
      <c r="PTA6017" s="2"/>
      <c r="PTB6017" s="2"/>
      <c r="PTC6017" s="2"/>
      <c r="PTD6017" s="2"/>
      <c r="PTE6017" s="2"/>
      <c r="PTF6017" s="2"/>
      <c r="PTG6017" s="2"/>
      <c r="PTH6017" s="2"/>
      <c r="PTI6017" s="2"/>
      <c r="PTJ6017" s="2"/>
      <c r="PTK6017" s="2"/>
      <c r="PTL6017" s="2"/>
      <c r="PTM6017" s="2"/>
      <c r="PTN6017" s="2"/>
      <c r="PTO6017" s="2"/>
      <c r="PTP6017" s="2"/>
      <c r="PTQ6017" s="2"/>
      <c r="PTR6017" s="2"/>
      <c r="PTS6017" s="2"/>
      <c r="PTT6017" s="2"/>
      <c r="PTU6017" s="2"/>
      <c r="PTV6017" s="2"/>
      <c r="PTW6017" s="2"/>
      <c r="PTX6017" s="2"/>
      <c r="PTY6017" s="2"/>
      <c r="PTZ6017" s="2"/>
      <c r="PUA6017" s="2"/>
      <c r="PUB6017" s="2"/>
      <c r="PUC6017" s="2"/>
      <c r="PUD6017" s="2"/>
      <c r="PUE6017" s="2"/>
      <c r="PUF6017" s="2"/>
      <c r="PUG6017" s="2"/>
      <c r="PUH6017" s="2"/>
      <c r="PUI6017" s="2"/>
      <c r="PUJ6017" s="2"/>
      <c r="PUK6017" s="2"/>
      <c r="PUL6017" s="2"/>
      <c r="PUM6017" s="2"/>
      <c r="PUN6017" s="2"/>
      <c r="PUO6017" s="2"/>
      <c r="PUP6017" s="2"/>
      <c r="PUQ6017" s="2"/>
      <c r="PUR6017" s="2"/>
      <c r="PUS6017" s="2"/>
      <c r="PUT6017" s="2"/>
      <c r="PUU6017" s="2"/>
      <c r="PUV6017" s="2"/>
      <c r="PUW6017" s="2"/>
      <c r="PUX6017" s="2"/>
      <c r="PUY6017" s="2"/>
      <c r="PUZ6017" s="2"/>
      <c r="PVA6017" s="2"/>
      <c r="PVB6017" s="2"/>
      <c r="PVC6017" s="2"/>
      <c r="PVD6017" s="2"/>
      <c r="PVE6017" s="2"/>
      <c r="PVF6017" s="2"/>
      <c r="PVG6017" s="2"/>
      <c r="PVH6017" s="2"/>
      <c r="PVI6017" s="2"/>
      <c r="PVJ6017" s="2"/>
      <c r="PVK6017" s="2"/>
      <c r="PVL6017" s="2"/>
      <c r="PVM6017" s="2"/>
      <c r="PVN6017" s="2"/>
      <c r="PVO6017" s="2"/>
      <c r="PVP6017" s="2"/>
      <c r="PVQ6017" s="2"/>
      <c r="PVR6017" s="2"/>
      <c r="PVS6017" s="2"/>
      <c r="PVT6017" s="2"/>
      <c r="PVU6017" s="2"/>
      <c r="PVV6017" s="2"/>
      <c r="PVW6017" s="2"/>
      <c r="PVX6017" s="2"/>
      <c r="PVY6017" s="2"/>
      <c r="PVZ6017" s="2"/>
      <c r="PWA6017" s="2"/>
      <c r="PWB6017" s="2"/>
      <c r="PWC6017" s="2"/>
      <c r="PWD6017" s="2"/>
      <c r="PWE6017" s="2"/>
      <c r="PWF6017" s="2"/>
      <c r="PWG6017" s="2"/>
      <c r="PWH6017" s="2"/>
      <c r="PWI6017" s="2"/>
      <c r="PWJ6017" s="2"/>
      <c r="PWK6017" s="2"/>
      <c r="PWL6017" s="2"/>
      <c r="PWM6017" s="2"/>
      <c r="PWN6017" s="2"/>
      <c r="PWO6017" s="2"/>
      <c r="PWP6017" s="2"/>
      <c r="PWQ6017" s="2"/>
      <c r="PWR6017" s="2"/>
      <c r="PWS6017" s="2"/>
      <c r="PWT6017" s="2"/>
      <c r="PWU6017" s="2"/>
      <c r="PWV6017" s="2"/>
      <c r="PWW6017" s="2"/>
      <c r="PWX6017" s="2"/>
      <c r="PWY6017" s="2"/>
      <c r="PWZ6017" s="2"/>
      <c r="PXA6017" s="2"/>
      <c r="PXB6017" s="2"/>
      <c r="PXC6017" s="2"/>
      <c r="PXD6017" s="2"/>
      <c r="PXE6017" s="2"/>
      <c r="PXF6017" s="2"/>
      <c r="PXG6017" s="2"/>
      <c r="PXH6017" s="2"/>
      <c r="PXI6017" s="2"/>
      <c r="PXJ6017" s="2"/>
      <c r="PXK6017" s="2"/>
      <c r="PXL6017" s="2"/>
      <c r="PXM6017" s="2"/>
      <c r="PXN6017" s="2"/>
      <c r="PXO6017" s="2"/>
      <c r="PXP6017" s="2"/>
      <c r="PXQ6017" s="2"/>
      <c r="PXR6017" s="2"/>
      <c r="PXS6017" s="2"/>
      <c r="PXT6017" s="2"/>
      <c r="PXU6017" s="2"/>
      <c r="PXV6017" s="2"/>
      <c r="PXW6017" s="2"/>
      <c r="PXX6017" s="2"/>
      <c r="PXY6017" s="2"/>
      <c r="PXZ6017" s="2"/>
      <c r="PYA6017" s="2"/>
      <c r="PYB6017" s="2"/>
      <c r="PYC6017" s="2"/>
      <c r="PYD6017" s="2"/>
      <c r="PYE6017" s="2"/>
      <c r="PYF6017" s="2"/>
      <c r="PYG6017" s="2"/>
      <c r="PYH6017" s="2"/>
      <c r="PYI6017" s="2"/>
      <c r="PYJ6017" s="2"/>
      <c r="PYK6017" s="2"/>
      <c r="PYL6017" s="2"/>
      <c r="PYM6017" s="2"/>
      <c r="PYN6017" s="2"/>
      <c r="PYO6017" s="2"/>
      <c r="PYP6017" s="2"/>
      <c r="PYQ6017" s="2"/>
      <c r="PYR6017" s="2"/>
      <c r="PYS6017" s="2"/>
      <c r="PYT6017" s="2"/>
      <c r="PYU6017" s="2"/>
      <c r="PYV6017" s="2"/>
      <c r="PYW6017" s="2"/>
      <c r="PYX6017" s="2"/>
      <c r="PYY6017" s="2"/>
      <c r="PYZ6017" s="2"/>
      <c r="PZA6017" s="2"/>
      <c r="PZB6017" s="2"/>
      <c r="PZC6017" s="2"/>
      <c r="PZD6017" s="2"/>
      <c r="PZE6017" s="2"/>
      <c r="PZF6017" s="2"/>
      <c r="PZG6017" s="2"/>
      <c r="PZH6017" s="2"/>
      <c r="PZI6017" s="2"/>
      <c r="PZJ6017" s="2"/>
      <c r="PZK6017" s="2"/>
      <c r="PZL6017" s="2"/>
      <c r="PZM6017" s="2"/>
      <c r="PZN6017" s="2"/>
      <c r="PZO6017" s="2"/>
      <c r="PZP6017" s="2"/>
      <c r="PZQ6017" s="2"/>
      <c r="PZR6017" s="2"/>
      <c r="PZS6017" s="2"/>
      <c r="PZT6017" s="2"/>
      <c r="PZU6017" s="2"/>
      <c r="PZV6017" s="2"/>
      <c r="PZW6017" s="2"/>
      <c r="PZX6017" s="2"/>
      <c r="PZY6017" s="2"/>
      <c r="PZZ6017" s="2"/>
      <c r="QAA6017" s="2"/>
      <c r="QAB6017" s="2"/>
      <c r="QAC6017" s="2"/>
      <c r="QAD6017" s="2"/>
      <c r="QAE6017" s="2"/>
      <c r="QAF6017" s="2"/>
      <c r="QAG6017" s="2"/>
      <c r="QAH6017" s="2"/>
      <c r="QAI6017" s="2"/>
      <c r="QAJ6017" s="2"/>
      <c r="QAK6017" s="2"/>
      <c r="QAL6017" s="2"/>
      <c r="QAM6017" s="2"/>
      <c r="QAN6017" s="2"/>
      <c r="QAO6017" s="2"/>
      <c r="QAP6017" s="2"/>
      <c r="QAQ6017" s="2"/>
      <c r="QAR6017" s="2"/>
      <c r="QAS6017" s="2"/>
      <c r="QAT6017" s="2"/>
      <c r="QAU6017" s="2"/>
      <c r="QAV6017" s="2"/>
      <c r="QAW6017" s="2"/>
      <c r="QAX6017" s="2"/>
      <c r="QAY6017" s="2"/>
      <c r="QAZ6017" s="2"/>
      <c r="QBA6017" s="2"/>
      <c r="QBB6017" s="2"/>
      <c r="QBC6017" s="2"/>
      <c r="QBD6017" s="2"/>
      <c r="QBE6017" s="2"/>
      <c r="QBF6017" s="2"/>
      <c r="QBG6017" s="2"/>
      <c r="QBH6017" s="2"/>
      <c r="QBI6017" s="2"/>
      <c r="QBJ6017" s="2"/>
      <c r="QBK6017" s="2"/>
      <c r="QBL6017" s="2"/>
      <c r="QBM6017" s="2"/>
      <c r="QBN6017" s="2"/>
      <c r="QBO6017" s="2"/>
      <c r="QBP6017" s="2"/>
      <c r="QBQ6017" s="2"/>
      <c r="QBR6017" s="2"/>
      <c r="QBS6017" s="2"/>
      <c r="QBT6017" s="2"/>
      <c r="QBU6017" s="2"/>
      <c r="QBV6017" s="2"/>
      <c r="QBW6017" s="2"/>
      <c r="QBX6017" s="2"/>
      <c r="QBY6017" s="2"/>
      <c r="QBZ6017" s="2"/>
      <c r="QCA6017" s="2"/>
      <c r="QCB6017" s="2"/>
      <c r="QCC6017" s="2"/>
      <c r="QCD6017" s="2"/>
      <c r="QCE6017" s="2"/>
      <c r="QCF6017" s="2"/>
      <c r="QCG6017" s="2"/>
      <c r="QCH6017" s="2"/>
      <c r="QCI6017" s="2"/>
      <c r="QCJ6017" s="2"/>
      <c r="QCK6017" s="2"/>
      <c r="QCL6017" s="2"/>
      <c r="QCM6017" s="2"/>
      <c r="QCN6017" s="2"/>
      <c r="QCO6017" s="2"/>
      <c r="QCP6017" s="2"/>
      <c r="QCQ6017" s="2"/>
      <c r="QCR6017" s="2"/>
      <c r="QCS6017" s="2"/>
      <c r="QCT6017" s="2"/>
      <c r="QCU6017" s="2"/>
      <c r="QCV6017" s="2"/>
      <c r="QCW6017" s="2"/>
      <c r="QCX6017" s="2"/>
      <c r="QCY6017" s="2"/>
      <c r="QCZ6017" s="2"/>
      <c r="QDA6017" s="2"/>
      <c r="QDB6017" s="2"/>
      <c r="QDC6017" s="2"/>
      <c r="QDD6017" s="2"/>
      <c r="QDE6017" s="2"/>
      <c r="QDF6017" s="2"/>
      <c r="QDG6017" s="2"/>
      <c r="QDH6017" s="2"/>
      <c r="QDI6017" s="2"/>
      <c r="QDJ6017" s="2"/>
      <c r="QDK6017" s="2"/>
      <c r="QDL6017" s="2"/>
      <c r="QDM6017" s="2"/>
      <c r="QDN6017" s="2"/>
      <c r="QDO6017" s="2"/>
      <c r="QDP6017" s="2"/>
      <c r="QDQ6017" s="2"/>
      <c r="QDR6017" s="2"/>
      <c r="QDS6017" s="2"/>
      <c r="QDT6017" s="2"/>
      <c r="QDU6017" s="2"/>
      <c r="QDV6017" s="2"/>
      <c r="QDW6017" s="2"/>
      <c r="QDX6017" s="2"/>
      <c r="QDY6017" s="2"/>
      <c r="QDZ6017" s="2"/>
      <c r="QEA6017" s="2"/>
      <c r="QEB6017" s="2"/>
      <c r="QEC6017" s="2"/>
      <c r="QED6017" s="2"/>
      <c r="QEE6017" s="2"/>
      <c r="QEF6017" s="2"/>
      <c r="QEG6017" s="2"/>
      <c r="QEH6017" s="2"/>
      <c r="QEI6017" s="2"/>
      <c r="QEJ6017" s="2"/>
      <c r="QEK6017" s="2"/>
      <c r="QEL6017" s="2"/>
      <c r="QEM6017" s="2"/>
      <c r="QEN6017" s="2"/>
      <c r="QEO6017" s="2"/>
      <c r="QEP6017" s="2"/>
      <c r="QEQ6017" s="2"/>
      <c r="QER6017" s="2"/>
      <c r="QES6017" s="2"/>
      <c r="QET6017" s="2"/>
      <c r="QEU6017" s="2"/>
      <c r="QEV6017" s="2"/>
      <c r="QEW6017" s="2"/>
      <c r="QEX6017" s="2"/>
      <c r="QEY6017" s="2"/>
      <c r="QEZ6017" s="2"/>
      <c r="QFA6017" s="2"/>
      <c r="QFB6017" s="2"/>
      <c r="QFC6017" s="2"/>
      <c r="QFD6017" s="2"/>
      <c r="QFE6017" s="2"/>
      <c r="QFF6017" s="2"/>
      <c r="QFG6017" s="2"/>
      <c r="QFH6017" s="2"/>
      <c r="QFI6017" s="2"/>
      <c r="QFJ6017" s="2"/>
      <c r="QFK6017" s="2"/>
      <c r="QFL6017" s="2"/>
      <c r="QFM6017" s="2"/>
      <c r="QFN6017" s="2"/>
      <c r="QFO6017" s="2"/>
      <c r="QFP6017" s="2"/>
      <c r="QFQ6017" s="2"/>
      <c r="QFR6017" s="2"/>
      <c r="QFS6017" s="2"/>
      <c r="QFT6017" s="2"/>
      <c r="QFU6017" s="2"/>
      <c r="QFV6017" s="2"/>
      <c r="QFW6017" s="2"/>
      <c r="QFX6017" s="2"/>
      <c r="QFY6017" s="2"/>
      <c r="QFZ6017" s="2"/>
      <c r="QGA6017" s="2"/>
      <c r="QGB6017" s="2"/>
      <c r="QGC6017" s="2"/>
      <c r="QGD6017" s="2"/>
      <c r="QGE6017" s="2"/>
      <c r="QGF6017" s="2"/>
      <c r="QGG6017" s="2"/>
      <c r="QGH6017" s="2"/>
      <c r="QGI6017" s="2"/>
      <c r="QGJ6017" s="2"/>
      <c r="QGK6017" s="2"/>
      <c r="QGL6017" s="2"/>
      <c r="QGM6017" s="2"/>
      <c r="QGN6017" s="2"/>
      <c r="QGO6017" s="2"/>
      <c r="QGP6017" s="2"/>
      <c r="QGQ6017" s="2"/>
      <c r="QGR6017" s="2"/>
      <c r="QGS6017" s="2"/>
      <c r="QGT6017" s="2"/>
      <c r="QGU6017" s="2"/>
      <c r="QGV6017" s="2"/>
      <c r="QGW6017" s="2"/>
      <c r="QGX6017" s="2"/>
      <c r="QGY6017" s="2"/>
      <c r="QGZ6017" s="2"/>
      <c r="QHA6017" s="2"/>
      <c r="QHB6017" s="2"/>
      <c r="QHC6017" s="2"/>
      <c r="QHD6017" s="2"/>
      <c r="QHE6017" s="2"/>
      <c r="QHF6017" s="2"/>
      <c r="QHG6017" s="2"/>
      <c r="QHH6017" s="2"/>
      <c r="QHI6017" s="2"/>
      <c r="QHJ6017" s="2"/>
      <c r="QHK6017" s="2"/>
      <c r="QHL6017" s="2"/>
      <c r="QHM6017" s="2"/>
      <c r="QHN6017" s="2"/>
      <c r="QHO6017" s="2"/>
      <c r="QHP6017" s="2"/>
      <c r="QHQ6017" s="2"/>
      <c r="QHR6017" s="2"/>
      <c r="QHS6017" s="2"/>
      <c r="QHT6017" s="2"/>
      <c r="QHU6017" s="2"/>
      <c r="QHV6017" s="2"/>
      <c r="QHW6017" s="2"/>
      <c r="QHX6017" s="2"/>
      <c r="QHY6017" s="2"/>
      <c r="QHZ6017" s="2"/>
      <c r="QIA6017" s="2"/>
      <c r="QIB6017" s="2"/>
      <c r="QIC6017" s="2"/>
      <c r="QID6017" s="2"/>
      <c r="QIE6017" s="2"/>
      <c r="QIF6017" s="2"/>
      <c r="QIG6017" s="2"/>
      <c r="QIH6017" s="2"/>
      <c r="QII6017" s="2"/>
      <c r="QIJ6017" s="2"/>
      <c r="QIK6017" s="2"/>
      <c r="QIL6017" s="2"/>
      <c r="QIM6017" s="2"/>
      <c r="QIN6017" s="2"/>
      <c r="QIO6017" s="2"/>
      <c r="QIP6017" s="2"/>
      <c r="QIQ6017" s="2"/>
      <c r="QIR6017" s="2"/>
      <c r="QIS6017" s="2"/>
      <c r="QIT6017" s="2"/>
      <c r="QIU6017" s="2"/>
      <c r="QIV6017" s="2"/>
      <c r="QIW6017" s="2"/>
      <c r="QIX6017" s="2"/>
      <c r="QIY6017" s="2"/>
      <c r="QIZ6017" s="2"/>
      <c r="QJA6017" s="2"/>
      <c r="QJB6017" s="2"/>
      <c r="QJC6017" s="2"/>
      <c r="QJD6017" s="2"/>
      <c r="QJE6017" s="2"/>
      <c r="QJF6017" s="2"/>
      <c r="QJG6017" s="2"/>
      <c r="QJH6017" s="2"/>
      <c r="QJI6017" s="2"/>
      <c r="QJJ6017" s="2"/>
      <c r="QJK6017" s="2"/>
      <c r="QJL6017" s="2"/>
      <c r="QJM6017" s="2"/>
      <c r="QJN6017" s="2"/>
      <c r="QJO6017" s="2"/>
      <c r="QJP6017" s="2"/>
      <c r="QJQ6017" s="2"/>
      <c r="QJR6017" s="2"/>
      <c r="QJS6017" s="2"/>
      <c r="QJT6017" s="2"/>
      <c r="QJU6017" s="2"/>
      <c r="QJV6017" s="2"/>
      <c r="QJW6017" s="2"/>
      <c r="QJX6017" s="2"/>
      <c r="QJY6017" s="2"/>
      <c r="QJZ6017" s="2"/>
      <c r="QKA6017" s="2"/>
      <c r="QKB6017" s="2"/>
      <c r="QKC6017" s="2"/>
      <c r="QKD6017" s="2"/>
      <c r="QKE6017" s="2"/>
      <c r="QKF6017" s="2"/>
      <c r="QKG6017" s="2"/>
      <c r="QKH6017" s="2"/>
      <c r="QKI6017" s="2"/>
      <c r="QKJ6017" s="2"/>
      <c r="QKK6017" s="2"/>
      <c r="QKL6017" s="2"/>
      <c r="QKM6017" s="2"/>
      <c r="QKN6017" s="2"/>
      <c r="QKO6017" s="2"/>
      <c r="QKP6017" s="2"/>
      <c r="QKQ6017" s="2"/>
      <c r="QKR6017" s="2"/>
      <c r="QKS6017" s="2"/>
      <c r="QKT6017" s="2"/>
      <c r="QKU6017" s="2"/>
      <c r="QKV6017" s="2"/>
      <c r="QKW6017" s="2"/>
      <c r="QKX6017" s="2"/>
      <c r="QKY6017" s="2"/>
      <c r="QKZ6017" s="2"/>
      <c r="QLA6017" s="2"/>
      <c r="QLB6017" s="2"/>
      <c r="QLC6017" s="2"/>
      <c r="QLD6017" s="2"/>
      <c r="QLE6017" s="2"/>
      <c r="QLF6017" s="2"/>
      <c r="QLG6017" s="2"/>
      <c r="QLH6017" s="2"/>
      <c r="QLI6017" s="2"/>
      <c r="QLJ6017" s="2"/>
      <c r="QLK6017" s="2"/>
      <c r="QLL6017" s="2"/>
      <c r="QLM6017" s="2"/>
      <c r="QLN6017" s="2"/>
      <c r="QLO6017" s="2"/>
      <c r="QLP6017" s="2"/>
      <c r="QLQ6017" s="2"/>
      <c r="QLR6017" s="2"/>
      <c r="QLS6017" s="2"/>
      <c r="QLT6017" s="2"/>
      <c r="QLU6017" s="2"/>
      <c r="QLV6017" s="2"/>
      <c r="QLW6017" s="2"/>
      <c r="QLX6017" s="2"/>
      <c r="QLY6017" s="2"/>
      <c r="QLZ6017" s="2"/>
      <c r="QMA6017" s="2"/>
      <c r="QMB6017" s="2"/>
      <c r="QMC6017" s="2"/>
      <c r="QMD6017" s="2"/>
      <c r="QME6017" s="2"/>
      <c r="QMF6017" s="2"/>
      <c r="QMG6017" s="2"/>
      <c r="QMH6017" s="2"/>
      <c r="QMI6017" s="2"/>
      <c r="QMJ6017" s="2"/>
      <c r="QMK6017" s="2"/>
      <c r="QML6017" s="2"/>
      <c r="QMM6017" s="2"/>
      <c r="QMN6017" s="2"/>
      <c r="QMO6017" s="2"/>
      <c r="QMP6017" s="2"/>
      <c r="QMQ6017" s="2"/>
      <c r="QMR6017" s="2"/>
      <c r="QMS6017" s="2"/>
      <c r="QMT6017" s="2"/>
      <c r="QMU6017" s="2"/>
      <c r="QMV6017" s="2"/>
      <c r="QMW6017" s="2"/>
      <c r="QMX6017" s="2"/>
      <c r="QMY6017" s="2"/>
      <c r="QMZ6017" s="2"/>
      <c r="QNA6017" s="2"/>
      <c r="QNB6017" s="2"/>
      <c r="QNC6017" s="2"/>
      <c r="QND6017" s="2"/>
      <c r="QNE6017" s="2"/>
      <c r="QNF6017" s="2"/>
      <c r="QNG6017" s="2"/>
      <c r="QNH6017" s="2"/>
      <c r="QNI6017" s="2"/>
      <c r="QNJ6017" s="2"/>
      <c r="QNK6017" s="2"/>
      <c r="QNL6017" s="2"/>
      <c r="QNM6017" s="2"/>
      <c r="QNN6017" s="2"/>
      <c r="QNO6017" s="2"/>
      <c r="QNP6017" s="2"/>
      <c r="QNQ6017" s="2"/>
      <c r="QNR6017" s="2"/>
      <c r="QNS6017" s="2"/>
      <c r="QNT6017" s="2"/>
      <c r="QNU6017" s="2"/>
      <c r="QNV6017" s="2"/>
      <c r="QNW6017" s="2"/>
      <c r="QNX6017" s="2"/>
      <c r="QNY6017" s="2"/>
      <c r="QNZ6017" s="2"/>
      <c r="QOA6017" s="2"/>
      <c r="QOB6017" s="2"/>
      <c r="QOC6017" s="2"/>
      <c r="QOD6017" s="2"/>
      <c r="QOE6017" s="2"/>
      <c r="QOF6017" s="2"/>
      <c r="QOG6017" s="2"/>
      <c r="QOH6017" s="2"/>
      <c r="QOI6017" s="2"/>
      <c r="QOJ6017" s="2"/>
      <c r="QOK6017" s="2"/>
      <c r="QOL6017" s="2"/>
      <c r="QOM6017" s="2"/>
      <c r="QON6017" s="2"/>
      <c r="QOO6017" s="2"/>
      <c r="QOP6017" s="2"/>
      <c r="QOQ6017" s="2"/>
      <c r="QOR6017" s="2"/>
      <c r="QOS6017" s="2"/>
      <c r="QOT6017" s="2"/>
      <c r="QOU6017" s="2"/>
      <c r="QOV6017" s="2"/>
      <c r="QOW6017" s="2"/>
      <c r="QOX6017" s="2"/>
      <c r="QOY6017" s="2"/>
      <c r="QOZ6017" s="2"/>
      <c r="QPA6017" s="2"/>
      <c r="QPB6017" s="2"/>
      <c r="QPC6017" s="2"/>
      <c r="QPD6017" s="2"/>
      <c r="QPE6017" s="2"/>
      <c r="QPF6017" s="2"/>
      <c r="QPG6017" s="2"/>
      <c r="QPH6017" s="2"/>
      <c r="QPI6017" s="2"/>
      <c r="QPJ6017" s="2"/>
      <c r="QPK6017" s="2"/>
      <c r="QPL6017" s="2"/>
      <c r="QPM6017" s="2"/>
      <c r="QPN6017" s="2"/>
      <c r="QPO6017" s="2"/>
      <c r="QPP6017" s="2"/>
      <c r="QPQ6017" s="2"/>
      <c r="QPR6017" s="2"/>
      <c r="QPS6017" s="2"/>
      <c r="QPT6017" s="2"/>
      <c r="QPU6017" s="2"/>
      <c r="QPV6017" s="2"/>
      <c r="QPW6017" s="2"/>
      <c r="QPX6017" s="2"/>
      <c r="QPY6017" s="2"/>
      <c r="QPZ6017" s="2"/>
      <c r="QQA6017" s="2"/>
      <c r="QQB6017" s="2"/>
      <c r="QQC6017" s="2"/>
      <c r="QQD6017" s="2"/>
      <c r="QQE6017" s="2"/>
      <c r="QQF6017" s="2"/>
      <c r="QQG6017" s="2"/>
      <c r="QQH6017" s="2"/>
      <c r="QQI6017" s="2"/>
      <c r="QQJ6017" s="2"/>
      <c r="QQK6017" s="2"/>
      <c r="QQL6017" s="2"/>
      <c r="QQM6017" s="2"/>
      <c r="QQN6017" s="2"/>
      <c r="QQO6017" s="2"/>
      <c r="QQP6017" s="2"/>
      <c r="QQQ6017" s="2"/>
      <c r="QQR6017" s="2"/>
      <c r="QQS6017" s="2"/>
      <c r="QQT6017" s="2"/>
      <c r="QQU6017" s="2"/>
      <c r="QQV6017" s="2"/>
      <c r="QQW6017" s="2"/>
      <c r="QQX6017" s="2"/>
      <c r="QQY6017" s="2"/>
      <c r="QQZ6017" s="2"/>
      <c r="QRA6017" s="2"/>
      <c r="QRB6017" s="2"/>
      <c r="QRC6017" s="2"/>
      <c r="QRD6017" s="2"/>
      <c r="QRE6017" s="2"/>
      <c r="QRF6017" s="2"/>
      <c r="QRG6017" s="2"/>
      <c r="QRH6017" s="2"/>
      <c r="QRI6017" s="2"/>
      <c r="QRJ6017" s="2"/>
      <c r="QRK6017" s="2"/>
      <c r="QRL6017" s="2"/>
      <c r="QRM6017" s="2"/>
      <c r="QRN6017" s="2"/>
      <c r="QRO6017" s="2"/>
      <c r="QRP6017" s="2"/>
      <c r="QRQ6017" s="2"/>
      <c r="QRR6017" s="2"/>
      <c r="QRS6017" s="2"/>
      <c r="QRT6017" s="2"/>
      <c r="QRU6017" s="2"/>
      <c r="QRV6017" s="2"/>
      <c r="QRW6017" s="2"/>
      <c r="QRX6017" s="2"/>
      <c r="QRY6017" s="2"/>
      <c r="QRZ6017" s="2"/>
      <c r="QSA6017" s="2"/>
      <c r="QSB6017" s="2"/>
      <c r="QSC6017" s="2"/>
      <c r="QSD6017" s="2"/>
      <c r="QSE6017" s="2"/>
      <c r="QSF6017" s="2"/>
      <c r="QSG6017" s="2"/>
      <c r="QSH6017" s="2"/>
      <c r="QSI6017" s="2"/>
      <c r="QSJ6017" s="2"/>
      <c r="QSK6017" s="2"/>
      <c r="QSL6017" s="2"/>
      <c r="QSM6017" s="2"/>
      <c r="QSN6017" s="2"/>
      <c r="QSO6017" s="2"/>
      <c r="QSP6017" s="2"/>
      <c r="QSQ6017" s="2"/>
      <c r="QSR6017" s="2"/>
      <c r="QSS6017" s="2"/>
      <c r="QST6017" s="2"/>
      <c r="QSU6017" s="2"/>
      <c r="QSV6017" s="2"/>
      <c r="QSW6017" s="2"/>
      <c r="QSX6017" s="2"/>
      <c r="QSY6017" s="2"/>
      <c r="QSZ6017" s="2"/>
      <c r="QTA6017" s="2"/>
      <c r="QTB6017" s="2"/>
      <c r="QTC6017" s="2"/>
      <c r="QTD6017" s="2"/>
      <c r="QTE6017" s="2"/>
      <c r="QTF6017" s="2"/>
      <c r="QTG6017" s="2"/>
      <c r="QTH6017" s="2"/>
      <c r="QTI6017" s="2"/>
      <c r="QTJ6017" s="2"/>
      <c r="QTK6017" s="2"/>
      <c r="QTL6017" s="2"/>
      <c r="QTM6017" s="2"/>
      <c r="QTN6017" s="2"/>
      <c r="QTO6017" s="2"/>
      <c r="QTP6017" s="2"/>
      <c r="QTQ6017" s="2"/>
      <c r="QTR6017" s="2"/>
      <c r="QTS6017" s="2"/>
      <c r="QTT6017" s="2"/>
      <c r="QTU6017" s="2"/>
      <c r="QTV6017" s="2"/>
      <c r="QTW6017" s="2"/>
      <c r="QTX6017" s="2"/>
      <c r="QTY6017" s="2"/>
      <c r="QTZ6017" s="2"/>
      <c r="QUA6017" s="2"/>
      <c r="QUB6017" s="2"/>
      <c r="QUC6017" s="2"/>
      <c r="QUD6017" s="2"/>
      <c r="QUE6017" s="2"/>
      <c r="QUF6017" s="2"/>
      <c r="QUG6017" s="2"/>
      <c r="QUH6017" s="2"/>
      <c r="QUI6017" s="2"/>
      <c r="QUJ6017" s="2"/>
      <c r="QUK6017" s="2"/>
      <c r="QUL6017" s="2"/>
      <c r="QUM6017" s="2"/>
      <c r="QUN6017" s="2"/>
      <c r="QUO6017" s="2"/>
      <c r="QUP6017" s="2"/>
      <c r="QUQ6017" s="2"/>
      <c r="QUR6017" s="2"/>
      <c r="QUS6017" s="2"/>
      <c r="QUT6017" s="2"/>
      <c r="QUU6017" s="2"/>
      <c r="QUV6017" s="2"/>
      <c r="QUW6017" s="2"/>
      <c r="QUX6017" s="2"/>
      <c r="QUY6017" s="2"/>
      <c r="QUZ6017" s="2"/>
      <c r="QVA6017" s="2"/>
      <c r="QVB6017" s="2"/>
      <c r="QVC6017" s="2"/>
      <c r="QVD6017" s="2"/>
      <c r="QVE6017" s="2"/>
      <c r="QVF6017" s="2"/>
      <c r="QVG6017" s="2"/>
      <c r="QVH6017" s="2"/>
      <c r="QVI6017" s="2"/>
      <c r="QVJ6017" s="2"/>
      <c r="QVK6017" s="2"/>
      <c r="QVL6017" s="2"/>
      <c r="QVM6017" s="2"/>
      <c r="QVN6017" s="2"/>
      <c r="QVO6017" s="2"/>
      <c r="QVP6017" s="2"/>
      <c r="QVQ6017" s="2"/>
      <c r="QVR6017" s="2"/>
      <c r="QVS6017" s="2"/>
      <c r="QVT6017" s="2"/>
      <c r="QVU6017" s="2"/>
      <c r="QVV6017" s="2"/>
      <c r="QVW6017" s="2"/>
      <c r="QVX6017" s="2"/>
      <c r="QVY6017" s="2"/>
      <c r="QVZ6017" s="2"/>
      <c r="QWA6017" s="2"/>
      <c r="QWB6017" s="2"/>
      <c r="QWC6017" s="2"/>
      <c r="QWD6017" s="2"/>
      <c r="QWE6017" s="2"/>
      <c r="QWF6017" s="2"/>
      <c r="QWG6017" s="2"/>
      <c r="QWH6017" s="2"/>
      <c r="QWI6017" s="2"/>
      <c r="QWJ6017" s="2"/>
      <c r="QWK6017" s="2"/>
      <c r="QWL6017" s="2"/>
      <c r="QWM6017" s="2"/>
      <c r="QWN6017" s="2"/>
      <c r="QWO6017" s="2"/>
      <c r="QWP6017" s="2"/>
      <c r="QWQ6017" s="2"/>
      <c r="QWR6017" s="2"/>
      <c r="QWS6017" s="2"/>
      <c r="QWT6017" s="2"/>
      <c r="QWU6017" s="2"/>
      <c r="QWV6017" s="2"/>
      <c r="QWW6017" s="2"/>
      <c r="QWX6017" s="2"/>
      <c r="QWY6017" s="2"/>
      <c r="QWZ6017" s="2"/>
      <c r="QXA6017" s="2"/>
      <c r="QXB6017" s="2"/>
      <c r="QXC6017" s="2"/>
      <c r="QXD6017" s="2"/>
      <c r="QXE6017" s="2"/>
      <c r="QXF6017" s="2"/>
      <c r="QXG6017" s="2"/>
      <c r="QXH6017" s="2"/>
      <c r="QXI6017" s="2"/>
      <c r="QXJ6017" s="2"/>
      <c r="QXK6017" s="2"/>
      <c r="QXL6017" s="2"/>
      <c r="QXM6017" s="2"/>
      <c r="QXN6017" s="2"/>
      <c r="QXO6017" s="2"/>
      <c r="QXP6017" s="2"/>
      <c r="QXQ6017" s="2"/>
      <c r="QXR6017" s="2"/>
      <c r="QXS6017" s="2"/>
      <c r="QXT6017" s="2"/>
      <c r="QXU6017" s="2"/>
      <c r="QXV6017" s="2"/>
      <c r="QXW6017" s="2"/>
      <c r="QXX6017" s="2"/>
      <c r="QXY6017" s="2"/>
      <c r="QXZ6017" s="2"/>
      <c r="QYA6017" s="2"/>
      <c r="QYB6017" s="2"/>
      <c r="QYC6017" s="2"/>
      <c r="QYD6017" s="2"/>
      <c r="QYE6017" s="2"/>
      <c r="QYF6017" s="2"/>
      <c r="QYG6017" s="2"/>
      <c r="QYH6017" s="2"/>
      <c r="QYI6017" s="2"/>
      <c r="QYJ6017" s="2"/>
      <c r="QYK6017" s="2"/>
      <c r="QYL6017" s="2"/>
      <c r="QYM6017" s="2"/>
      <c r="QYN6017" s="2"/>
      <c r="QYO6017" s="2"/>
      <c r="QYP6017" s="2"/>
      <c r="QYQ6017" s="2"/>
      <c r="QYR6017" s="2"/>
      <c r="QYS6017" s="2"/>
      <c r="QYT6017" s="2"/>
      <c r="QYU6017" s="2"/>
      <c r="QYV6017" s="2"/>
      <c r="QYW6017" s="2"/>
      <c r="QYX6017" s="2"/>
      <c r="QYY6017" s="2"/>
      <c r="QYZ6017" s="2"/>
      <c r="QZA6017" s="2"/>
      <c r="QZB6017" s="2"/>
      <c r="QZC6017" s="2"/>
      <c r="QZD6017" s="2"/>
      <c r="QZE6017" s="2"/>
      <c r="QZF6017" s="2"/>
      <c r="QZG6017" s="2"/>
      <c r="QZH6017" s="2"/>
      <c r="QZI6017" s="2"/>
      <c r="QZJ6017" s="2"/>
      <c r="QZK6017" s="2"/>
      <c r="QZL6017" s="2"/>
      <c r="QZM6017" s="2"/>
      <c r="QZN6017" s="2"/>
      <c r="QZO6017" s="2"/>
      <c r="QZP6017" s="2"/>
      <c r="QZQ6017" s="2"/>
      <c r="QZR6017" s="2"/>
      <c r="QZS6017" s="2"/>
      <c r="QZT6017" s="2"/>
      <c r="QZU6017" s="2"/>
      <c r="QZV6017" s="2"/>
      <c r="QZW6017" s="2"/>
      <c r="QZX6017" s="2"/>
      <c r="QZY6017" s="2"/>
      <c r="QZZ6017" s="2"/>
      <c r="RAA6017" s="2"/>
      <c r="RAB6017" s="2"/>
      <c r="RAC6017" s="2"/>
      <c r="RAD6017" s="2"/>
      <c r="RAE6017" s="2"/>
      <c r="RAF6017" s="2"/>
      <c r="RAG6017" s="2"/>
      <c r="RAH6017" s="2"/>
      <c r="RAI6017" s="2"/>
      <c r="RAJ6017" s="2"/>
      <c r="RAK6017" s="2"/>
      <c r="RAL6017" s="2"/>
      <c r="RAM6017" s="2"/>
      <c r="RAN6017" s="2"/>
      <c r="RAO6017" s="2"/>
      <c r="RAP6017" s="2"/>
      <c r="RAQ6017" s="2"/>
      <c r="RAR6017" s="2"/>
      <c r="RAS6017" s="2"/>
      <c r="RAT6017" s="2"/>
      <c r="RAU6017" s="2"/>
      <c r="RAV6017" s="2"/>
      <c r="RAW6017" s="2"/>
      <c r="RAX6017" s="2"/>
      <c r="RAY6017" s="2"/>
      <c r="RAZ6017" s="2"/>
      <c r="RBA6017" s="2"/>
      <c r="RBB6017" s="2"/>
      <c r="RBC6017" s="2"/>
      <c r="RBD6017" s="2"/>
      <c r="RBE6017" s="2"/>
      <c r="RBF6017" s="2"/>
      <c r="RBG6017" s="2"/>
      <c r="RBH6017" s="2"/>
      <c r="RBI6017" s="2"/>
      <c r="RBJ6017" s="2"/>
      <c r="RBK6017" s="2"/>
      <c r="RBL6017" s="2"/>
      <c r="RBM6017" s="2"/>
      <c r="RBN6017" s="2"/>
      <c r="RBO6017" s="2"/>
      <c r="RBP6017" s="2"/>
      <c r="RBQ6017" s="2"/>
      <c r="RBR6017" s="2"/>
      <c r="RBS6017" s="2"/>
      <c r="RBT6017" s="2"/>
      <c r="RBU6017" s="2"/>
      <c r="RBV6017" s="2"/>
      <c r="RBW6017" s="2"/>
      <c r="RBX6017" s="2"/>
      <c r="RBY6017" s="2"/>
      <c r="RBZ6017" s="2"/>
      <c r="RCA6017" s="2"/>
      <c r="RCB6017" s="2"/>
      <c r="RCC6017" s="2"/>
      <c r="RCD6017" s="2"/>
      <c r="RCE6017" s="2"/>
      <c r="RCF6017" s="2"/>
      <c r="RCG6017" s="2"/>
      <c r="RCH6017" s="2"/>
      <c r="RCI6017" s="2"/>
      <c r="RCJ6017" s="2"/>
      <c r="RCK6017" s="2"/>
      <c r="RCL6017" s="2"/>
      <c r="RCM6017" s="2"/>
      <c r="RCN6017" s="2"/>
      <c r="RCO6017" s="2"/>
      <c r="RCP6017" s="2"/>
      <c r="RCQ6017" s="2"/>
      <c r="RCR6017" s="2"/>
      <c r="RCS6017" s="2"/>
      <c r="RCT6017" s="2"/>
      <c r="RCU6017" s="2"/>
      <c r="RCV6017" s="2"/>
      <c r="RCW6017" s="2"/>
      <c r="RCX6017" s="2"/>
      <c r="RCY6017" s="2"/>
      <c r="RCZ6017" s="2"/>
      <c r="RDA6017" s="2"/>
      <c r="RDB6017" s="2"/>
      <c r="RDC6017" s="2"/>
      <c r="RDD6017" s="2"/>
      <c r="RDE6017" s="2"/>
      <c r="RDF6017" s="2"/>
      <c r="RDG6017" s="2"/>
      <c r="RDH6017" s="2"/>
      <c r="RDI6017" s="2"/>
      <c r="RDJ6017" s="2"/>
      <c r="RDK6017" s="2"/>
      <c r="RDL6017" s="2"/>
      <c r="RDM6017" s="2"/>
      <c r="RDN6017" s="2"/>
      <c r="RDO6017" s="2"/>
      <c r="RDP6017" s="2"/>
      <c r="RDQ6017" s="2"/>
      <c r="RDR6017" s="2"/>
      <c r="RDS6017" s="2"/>
      <c r="RDT6017" s="2"/>
      <c r="RDU6017" s="2"/>
      <c r="RDV6017" s="2"/>
      <c r="RDW6017" s="2"/>
      <c r="RDX6017" s="2"/>
      <c r="RDY6017" s="2"/>
      <c r="RDZ6017" s="2"/>
      <c r="REA6017" s="2"/>
      <c r="REB6017" s="2"/>
      <c r="REC6017" s="2"/>
      <c r="RED6017" s="2"/>
      <c r="REE6017" s="2"/>
      <c r="REF6017" s="2"/>
      <c r="REG6017" s="2"/>
      <c r="REH6017" s="2"/>
      <c r="REI6017" s="2"/>
      <c r="REJ6017" s="2"/>
      <c r="REK6017" s="2"/>
      <c r="REL6017" s="2"/>
      <c r="REM6017" s="2"/>
      <c r="REN6017" s="2"/>
      <c r="REO6017" s="2"/>
      <c r="REP6017" s="2"/>
      <c r="REQ6017" s="2"/>
      <c r="RER6017" s="2"/>
      <c r="RES6017" s="2"/>
      <c r="RET6017" s="2"/>
      <c r="REU6017" s="2"/>
      <c r="REV6017" s="2"/>
      <c r="REW6017" s="2"/>
      <c r="REX6017" s="2"/>
      <c r="REY6017" s="2"/>
      <c r="REZ6017" s="2"/>
      <c r="RFA6017" s="2"/>
      <c r="RFB6017" s="2"/>
      <c r="RFC6017" s="2"/>
      <c r="RFD6017" s="2"/>
      <c r="RFE6017" s="2"/>
      <c r="RFF6017" s="2"/>
      <c r="RFG6017" s="2"/>
      <c r="RFH6017" s="2"/>
      <c r="RFI6017" s="2"/>
      <c r="RFJ6017" s="2"/>
      <c r="RFK6017" s="2"/>
      <c r="RFL6017" s="2"/>
      <c r="RFM6017" s="2"/>
      <c r="RFN6017" s="2"/>
      <c r="RFO6017" s="2"/>
      <c r="RFP6017" s="2"/>
      <c r="RFQ6017" s="2"/>
      <c r="RFR6017" s="2"/>
      <c r="RFS6017" s="2"/>
      <c r="RFT6017" s="2"/>
      <c r="RFU6017" s="2"/>
      <c r="RFV6017" s="2"/>
      <c r="RFW6017" s="2"/>
      <c r="RFX6017" s="2"/>
      <c r="RFY6017" s="2"/>
      <c r="RFZ6017" s="2"/>
      <c r="RGA6017" s="2"/>
      <c r="RGB6017" s="2"/>
      <c r="RGC6017" s="2"/>
      <c r="RGD6017" s="2"/>
      <c r="RGE6017" s="2"/>
      <c r="RGF6017" s="2"/>
      <c r="RGG6017" s="2"/>
      <c r="RGH6017" s="2"/>
      <c r="RGI6017" s="2"/>
      <c r="RGJ6017" s="2"/>
      <c r="RGK6017" s="2"/>
      <c r="RGL6017" s="2"/>
      <c r="RGM6017" s="2"/>
      <c r="RGN6017" s="2"/>
      <c r="RGO6017" s="2"/>
      <c r="RGP6017" s="2"/>
      <c r="RGQ6017" s="2"/>
      <c r="RGR6017" s="2"/>
      <c r="RGS6017" s="2"/>
      <c r="RGT6017" s="2"/>
      <c r="RGU6017" s="2"/>
      <c r="RGV6017" s="2"/>
      <c r="RGW6017" s="2"/>
      <c r="RGX6017" s="2"/>
      <c r="RGY6017" s="2"/>
      <c r="RGZ6017" s="2"/>
      <c r="RHA6017" s="2"/>
      <c r="RHB6017" s="2"/>
      <c r="RHC6017" s="2"/>
      <c r="RHD6017" s="2"/>
      <c r="RHE6017" s="2"/>
      <c r="RHF6017" s="2"/>
      <c r="RHG6017" s="2"/>
      <c r="RHH6017" s="2"/>
      <c r="RHI6017" s="2"/>
      <c r="RHJ6017" s="2"/>
      <c r="RHK6017" s="2"/>
      <c r="RHL6017" s="2"/>
      <c r="RHM6017" s="2"/>
      <c r="RHN6017" s="2"/>
      <c r="RHO6017" s="2"/>
      <c r="RHP6017" s="2"/>
      <c r="RHQ6017" s="2"/>
      <c r="RHR6017" s="2"/>
      <c r="RHS6017" s="2"/>
      <c r="RHT6017" s="2"/>
      <c r="RHU6017" s="2"/>
      <c r="RHV6017" s="2"/>
      <c r="RHW6017" s="2"/>
      <c r="RHX6017" s="2"/>
      <c r="RHY6017" s="2"/>
      <c r="RHZ6017" s="2"/>
      <c r="RIA6017" s="2"/>
      <c r="RIB6017" s="2"/>
      <c r="RIC6017" s="2"/>
      <c r="RID6017" s="2"/>
      <c r="RIE6017" s="2"/>
      <c r="RIF6017" s="2"/>
      <c r="RIG6017" s="2"/>
      <c r="RIH6017" s="2"/>
      <c r="RII6017" s="2"/>
      <c r="RIJ6017" s="2"/>
      <c r="RIK6017" s="2"/>
      <c r="RIL6017" s="2"/>
      <c r="RIM6017" s="2"/>
      <c r="RIN6017" s="2"/>
      <c r="RIO6017" s="2"/>
      <c r="RIP6017" s="2"/>
      <c r="RIQ6017" s="2"/>
      <c r="RIR6017" s="2"/>
      <c r="RIS6017" s="2"/>
      <c r="RIT6017" s="2"/>
      <c r="RIU6017" s="2"/>
      <c r="RIV6017" s="2"/>
      <c r="RIW6017" s="2"/>
      <c r="RIX6017" s="2"/>
      <c r="RIY6017" s="2"/>
      <c r="RIZ6017" s="2"/>
      <c r="RJA6017" s="2"/>
      <c r="RJB6017" s="2"/>
      <c r="RJC6017" s="2"/>
      <c r="RJD6017" s="2"/>
      <c r="RJE6017" s="2"/>
      <c r="RJF6017" s="2"/>
      <c r="RJG6017" s="2"/>
      <c r="RJH6017" s="2"/>
      <c r="RJI6017" s="2"/>
      <c r="RJJ6017" s="2"/>
      <c r="RJK6017" s="2"/>
      <c r="RJL6017" s="2"/>
      <c r="RJM6017" s="2"/>
      <c r="RJN6017" s="2"/>
      <c r="RJO6017" s="2"/>
      <c r="RJP6017" s="2"/>
      <c r="RJQ6017" s="2"/>
      <c r="RJR6017" s="2"/>
      <c r="RJS6017" s="2"/>
      <c r="RJT6017" s="2"/>
      <c r="RJU6017" s="2"/>
      <c r="RJV6017" s="2"/>
      <c r="RJW6017" s="2"/>
      <c r="RJX6017" s="2"/>
      <c r="RJY6017" s="2"/>
      <c r="RJZ6017" s="2"/>
      <c r="RKA6017" s="2"/>
      <c r="RKB6017" s="2"/>
      <c r="RKC6017" s="2"/>
      <c r="RKD6017" s="2"/>
      <c r="RKE6017" s="2"/>
      <c r="RKF6017" s="2"/>
      <c r="RKG6017" s="2"/>
      <c r="RKH6017" s="2"/>
      <c r="RKI6017" s="2"/>
      <c r="RKJ6017" s="2"/>
      <c r="RKK6017" s="2"/>
      <c r="RKL6017" s="2"/>
      <c r="RKM6017" s="2"/>
      <c r="RKN6017" s="2"/>
      <c r="RKO6017" s="2"/>
      <c r="RKP6017" s="2"/>
      <c r="RKQ6017" s="2"/>
      <c r="RKR6017" s="2"/>
      <c r="RKS6017" s="2"/>
      <c r="RKT6017" s="2"/>
      <c r="RKU6017" s="2"/>
      <c r="RKV6017" s="2"/>
      <c r="RKW6017" s="2"/>
      <c r="RKX6017" s="2"/>
      <c r="RKY6017" s="2"/>
      <c r="RKZ6017" s="2"/>
      <c r="RLA6017" s="2"/>
      <c r="RLB6017" s="2"/>
      <c r="RLC6017" s="2"/>
      <c r="RLD6017" s="2"/>
      <c r="RLE6017" s="2"/>
      <c r="RLF6017" s="2"/>
      <c r="RLG6017" s="2"/>
      <c r="RLH6017" s="2"/>
      <c r="RLI6017" s="2"/>
      <c r="RLJ6017" s="2"/>
      <c r="RLK6017" s="2"/>
      <c r="RLL6017" s="2"/>
      <c r="RLM6017" s="2"/>
      <c r="RLN6017" s="2"/>
      <c r="RLO6017" s="2"/>
      <c r="RLP6017" s="2"/>
      <c r="RLQ6017" s="2"/>
      <c r="RLR6017" s="2"/>
      <c r="RLS6017" s="2"/>
      <c r="RLT6017" s="2"/>
      <c r="RLU6017" s="2"/>
      <c r="RLV6017" s="2"/>
      <c r="RLW6017" s="2"/>
      <c r="RLX6017" s="2"/>
      <c r="RLY6017" s="2"/>
      <c r="RLZ6017" s="2"/>
      <c r="RMA6017" s="2"/>
      <c r="RMB6017" s="2"/>
      <c r="RMC6017" s="2"/>
      <c r="RMD6017" s="2"/>
      <c r="RME6017" s="2"/>
      <c r="RMF6017" s="2"/>
      <c r="RMG6017" s="2"/>
      <c r="RMH6017" s="2"/>
      <c r="RMI6017" s="2"/>
      <c r="RMJ6017" s="2"/>
      <c r="RMK6017" s="2"/>
      <c r="RML6017" s="2"/>
      <c r="RMM6017" s="2"/>
      <c r="RMN6017" s="2"/>
      <c r="RMO6017" s="2"/>
      <c r="RMP6017" s="2"/>
      <c r="RMQ6017" s="2"/>
      <c r="RMR6017" s="2"/>
      <c r="RMS6017" s="2"/>
      <c r="RMT6017" s="2"/>
      <c r="RMU6017" s="2"/>
      <c r="RMV6017" s="2"/>
      <c r="RMW6017" s="2"/>
      <c r="RMX6017" s="2"/>
      <c r="RMY6017" s="2"/>
      <c r="RMZ6017" s="2"/>
      <c r="RNA6017" s="2"/>
      <c r="RNB6017" s="2"/>
      <c r="RNC6017" s="2"/>
      <c r="RND6017" s="2"/>
      <c r="RNE6017" s="2"/>
      <c r="RNF6017" s="2"/>
      <c r="RNG6017" s="2"/>
      <c r="RNH6017" s="2"/>
      <c r="RNI6017" s="2"/>
      <c r="RNJ6017" s="2"/>
      <c r="RNK6017" s="2"/>
      <c r="RNL6017" s="2"/>
      <c r="RNM6017" s="2"/>
      <c r="RNN6017" s="2"/>
      <c r="RNO6017" s="2"/>
      <c r="RNP6017" s="2"/>
      <c r="RNQ6017" s="2"/>
      <c r="RNR6017" s="2"/>
      <c r="RNS6017" s="2"/>
      <c r="RNT6017" s="2"/>
      <c r="RNU6017" s="2"/>
      <c r="RNV6017" s="2"/>
      <c r="RNW6017" s="2"/>
      <c r="RNX6017" s="2"/>
      <c r="RNY6017" s="2"/>
      <c r="RNZ6017" s="2"/>
      <c r="ROA6017" s="2"/>
      <c r="ROB6017" s="2"/>
      <c r="ROC6017" s="2"/>
      <c r="ROD6017" s="2"/>
      <c r="ROE6017" s="2"/>
      <c r="ROF6017" s="2"/>
      <c r="ROG6017" s="2"/>
      <c r="ROH6017" s="2"/>
      <c r="ROI6017" s="2"/>
      <c r="ROJ6017" s="2"/>
      <c r="ROK6017" s="2"/>
      <c r="ROL6017" s="2"/>
      <c r="ROM6017" s="2"/>
      <c r="RON6017" s="2"/>
      <c r="ROO6017" s="2"/>
      <c r="ROP6017" s="2"/>
      <c r="ROQ6017" s="2"/>
      <c r="ROR6017" s="2"/>
      <c r="ROS6017" s="2"/>
      <c r="ROT6017" s="2"/>
      <c r="ROU6017" s="2"/>
      <c r="ROV6017" s="2"/>
      <c r="ROW6017" s="2"/>
      <c r="ROX6017" s="2"/>
      <c r="ROY6017" s="2"/>
      <c r="ROZ6017" s="2"/>
      <c r="RPA6017" s="2"/>
      <c r="RPB6017" s="2"/>
      <c r="RPC6017" s="2"/>
      <c r="RPD6017" s="2"/>
      <c r="RPE6017" s="2"/>
      <c r="RPF6017" s="2"/>
      <c r="RPG6017" s="2"/>
      <c r="RPH6017" s="2"/>
      <c r="RPI6017" s="2"/>
      <c r="RPJ6017" s="2"/>
      <c r="RPK6017" s="2"/>
      <c r="RPL6017" s="2"/>
      <c r="RPM6017" s="2"/>
      <c r="RPN6017" s="2"/>
      <c r="RPO6017" s="2"/>
      <c r="RPP6017" s="2"/>
      <c r="RPQ6017" s="2"/>
      <c r="RPR6017" s="2"/>
      <c r="RPS6017" s="2"/>
      <c r="RPT6017" s="2"/>
      <c r="RPU6017" s="2"/>
      <c r="RPV6017" s="2"/>
      <c r="RPW6017" s="2"/>
      <c r="RPX6017" s="2"/>
      <c r="RPY6017" s="2"/>
      <c r="RPZ6017" s="2"/>
      <c r="RQA6017" s="2"/>
      <c r="RQB6017" s="2"/>
      <c r="RQC6017" s="2"/>
      <c r="RQD6017" s="2"/>
      <c r="RQE6017" s="2"/>
      <c r="RQF6017" s="2"/>
      <c r="RQG6017" s="2"/>
      <c r="RQH6017" s="2"/>
      <c r="RQI6017" s="2"/>
      <c r="RQJ6017" s="2"/>
      <c r="RQK6017" s="2"/>
      <c r="RQL6017" s="2"/>
      <c r="RQM6017" s="2"/>
      <c r="RQN6017" s="2"/>
      <c r="RQO6017" s="2"/>
      <c r="RQP6017" s="2"/>
      <c r="RQQ6017" s="2"/>
      <c r="RQR6017" s="2"/>
      <c r="RQS6017" s="2"/>
      <c r="RQT6017" s="2"/>
      <c r="RQU6017" s="2"/>
      <c r="RQV6017" s="2"/>
      <c r="RQW6017" s="2"/>
      <c r="RQX6017" s="2"/>
      <c r="RQY6017" s="2"/>
      <c r="RQZ6017" s="2"/>
      <c r="RRA6017" s="2"/>
      <c r="RRB6017" s="2"/>
      <c r="RRC6017" s="2"/>
      <c r="RRD6017" s="2"/>
      <c r="RRE6017" s="2"/>
      <c r="RRF6017" s="2"/>
      <c r="RRG6017" s="2"/>
      <c r="RRH6017" s="2"/>
      <c r="RRI6017" s="2"/>
      <c r="RRJ6017" s="2"/>
      <c r="RRK6017" s="2"/>
      <c r="RRL6017" s="2"/>
      <c r="RRM6017" s="2"/>
      <c r="RRN6017" s="2"/>
      <c r="RRO6017" s="2"/>
      <c r="RRP6017" s="2"/>
      <c r="RRQ6017" s="2"/>
      <c r="RRR6017" s="2"/>
      <c r="RRS6017" s="2"/>
      <c r="RRT6017" s="2"/>
      <c r="RRU6017" s="2"/>
      <c r="RRV6017" s="2"/>
      <c r="RRW6017" s="2"/>
      <c r="RRX6017" s="2"/>
      <c r="RRY6017" s="2"/>
      <c r="RRZ6017" s="2"/>
      <c r="RSA6017" s="2"/>
      <c r="RSB6017" s="2"/>
      <c r="RSC6017" s="2"/>
      <c r="RSD6017" s="2"/>
      <c r="RSE6017" s="2"/>
      <c r="RSF6017" s="2"/>
      <c r="RSG6017" s="2"/>
      <c r="RSH6017" s="2"/>
      <c r="RSI6017" s="2"/>
      <c r="RSJ6017" s="2"/>
      <c r="RSK6017" s="2"/>
      <c r="RSL6017" s="2"/>
      <c r="RSM6017" s="2"/>
      <c r="RSN6017" s="2"/>
      <c r="RSO6017" s="2"/>
      <c r="RSP6017" s="2"/>
      <c r="RSQ6017" s="2"/>
      <c r="RSR6017" s="2"/>
      <c r="RSS6017" s="2"/>
      <c r="RST6017" s="2"/>
      <c r="RSU6017" s="2"/>
      <c r="RSV6017" s="2"/>
      <c r="RSW6017" s="2"/>
      <c r="RSX6017" s="2"/>
      <c r="RSY6017" s="2"/>
      <c r="RSZ6017" s="2"/>
      <c r="RTA6017" s="2"/>
      <c r="RTB6017" s="2"/>
      <c r="RTC6017" s="2"/>
      <c r="RTD6017" s="2"/>
      <c r="RTE6017" s="2"/>
      <c r="RTF6017" s="2"/>
      <c r="RTG6017" s="2"/>
      <c r="RTH6017" s="2"/>
      <c r="RTI6017" s="2"/>
      <c r="RTJ6017" s="2"/>
      <c r="RTK6017" s="2"/>
      <c r="RTL6017" s="2"/>
      <c r="RTM6017" s="2"/>
      <c r="RTN6017" s="2"/>
      <c r="RTO6017" s="2"/>
      <c r="RTP6017" s="2"/>
      <c r="RTQ6017" s="2"/>
      <c r="RTR6017" s="2"/>
      <c r="RTS6017" s="2"/>
      <c r="RTT6017" s="2"/>
      <c r="RTU6017" s="2"/>
      <c r="RTV6017" s="2"/>
      <c r="RTW6017" s="2"/>
      <c r="RTX6017" s="2"/>
      <c r="RTY6017" s="2"/>
      <c r="RTZ6017" s="2"/>
      <c r="RUA6017" s="2"/>
      <c r="RUB6017" s="2"/>
      <c r="RUC6017" s="2"/>
      <c r="RUD6017" s="2"/>
      <c r="RUE6017" s="2"/>
      <c r="RUF6017" s="2"/>
      <c r="RUG6017" s="2"/>
      <c r="RUH6017" s="2"/>
      <c r="RUI6017" s="2"/>
      <c r="RUJ6017" s="2"/>
      <c r="RUK6017" s="2"/>
      <c r="RUL6017" s="2"/>
      <c r="RUM6017" s="2"/>
      <c r="RUN6017" s="2"/>
      <c r="RUO6017" s="2"/>
      <c r="RUP6017" s="2"/>
      <c r="RUQ6017" s="2"/>
      <c r="RUR6017" s="2"/>
      <c r="RUS6017" s="2"/>
      <c r="RUT6017" s="2"/>
      <c r="RUU6017" s="2"/>
      <c r="RUV6017" s="2"/>
      <c r="RUW6017" s="2"/>
      <c r="RUX6017" s="2"/>
      <c r="RUY6017" s="2"/>
      <c r="RUZ6017" s="2"/>
      <c r="RVA6017" s="2"/>
      <c r="RVB6017" s="2"/>
      <c r="RVC6017" s="2"/>
      <c r="RVD6017" s="2"/>
      <c r="RVE6017" s="2"/>
      <c r="RVF6017" s="2"/>
      <c r="RVG6017" s="2"/>
      <c r="RVH6017" s="2"/>
      <c r="RVI6017" s="2"/>
      <c r="RVJ6017" s="2"/>
      <c r="RVK6017" s="2"/>
      <c r="RVL6017" s="2"/>
      <c r="RVM6017" s="2"/>
      <c r="RVN6017" s="2"/>
      <c r="RVO6017" s="2"/>
      <c r="RVP6017" s="2"/>
      <c r="RVQ6017" s="2"/>
      <c r="RVR6017" s="2"/>
      <c r="RVS6017" s="2"/>
      <c r="RVT6017" s="2"/>
      <c r="RVU6017" s="2"/>
      <c r="RVV6017" s="2"/>
      <c r="RVW6017" s="2"/>
      <c r="RVX6017" s="2"/>
      <c r="RVY6017" s="2"/>
      <c r="RVZ6017" s="2"/>
      <c r="RWA6017" s="2"/>
      <c r="RWB6017" s="2"/>
      <c r="RWC6017" s="2"/>
      <c r="RWD6017" s="2"/>
      <c r="RWE6017" s="2"/>
      <c r="RWF6017" s="2"/>
      <c r="RWG6017" s="2"/>
      <c r="RWH6017" s="2"/>
      <c r="RWI6017" s="2"/>
      <c r="RWJ6017" s="2"/>
      <c r="RWK6017" s="2"/>
      <c r="RWL6017" s="2"/>
      <c r="RWM6017" s="2"/>
      <c r="RWN6017" s="2"/>
      <c r="RWO6017" s="2"/>
      <c r="RWP6017" s="2"/>
      <c r="RWQ6017" s="2"/>
      <c r="RWR6017" s="2"/>
      <c r="RWS6017" s="2"/>
      <c r="RWT6017" s="2"/>
      <c r="RWU6017" s="2"/>
      <c r="RWV6017" s="2"/>
      <c r="RWW6017" s="2"/>
      <c r="RWX6017" s="2"/>
      <c r="RWY6017" s="2"/>
      <c r="RWZ6017" s="2"/>
      <c r="RXA6017" s="2"/>
      <c r="RXB6017" s="2"/>
      <c r="RXC6017" s="2"/>
      <c r="RXD6017" s="2"/>
      <c r="RXE6017" s="2"/>
      <c r="RXF6017" s="2"/>
      <c r="RXG6017" s="2"/>
      <c r="RXH6017" s="2"/>
      <c r="RXI6017" s="2"/>
      <c r="RXJ6017" s="2"/>
      <c r="RXK6017" s="2"/>
      <c r="RXL6017" s="2"/>
      <c r="RXM6017" s="2"/>
      <c r="RXN6017" s="2"/>
      <c r="RXO6017" s="2"/>
      <c r="RXP6017" s="2"/>
      <c r="RXQ6017" s="2"/>
      <c r="RXR6017" s="2"/>
      <c r="RXS6017" s="2"/>
      <c r="RXT6017" s="2"/>
      <c r="RXU6017" s="2"/>
      <c r="RXV6017" s="2"/>
      <c r="RXW6017" s="2"/>
      <c r="RXX6017" s="2"/>
      <c r="RXY6017" s="2"/>
      <c r="RXZ6017" s="2"/>
      <c r="RYA6017" s="2"/>
      <c r="RYB6017" s="2"/>
      <c r="RYC6017" s="2"/>
      <c r="RYD6017" s="2"/>
      <c r="RYE6017" s="2"/>
      <c r="RYF6017" s="2"/>
      <c r="RYG6017" s="2"/>
      <c r="RYH6017" s="2"/>
      <c r="RYI6017" s="2"/>
      <c r="RYJ6017" s="2"/>
      <c r="RYK6017" s="2"/>
      <c r="RYL6017" s="2"/>
      <c r="RYM6017" s="2"/>
      <c r="RYN6017" s="2"/>
      <c r="RYO6017" s="2"/>
      <c r="RYP6017" s="2"/>
      <c r="RYQ6017" s="2"/>
      <c r="RYR6017" s="2"/>
      <c r="RYS6017" s="2"/>
      <c r="RYT6017" s="2"/>
      <c r="RYU6017" s="2"/>
      <c r="RYV6017" s="2"/>
      <c r="RYW6017" s="2"/>
      <c r="RYX6017" s="2"/>
      <c r="RYY6017" s="2"/>
      <c r="RYZ6017" s="2"/>
      <c r="RZA6017" s="2"/>
      <c r="RZB6017" s="2"/>
      <c r="RZC6017" s="2"/>
      <c r="RZD6017" s="2"/>
      <c r="RZE6017" s="2"/>
      <c r="RZF6017" s="2"/>
      <c r="RZG6017" s="2"/>
      <c r="RZH6017" s="2"/>
      <c r="RZI6017" s="2"/>
      <c r="RZJ6017" s="2"/>
      <c r="RZK6017" s="2"/>
      <c r="RZL6017" s="2"/>
      <c r="RZM6017" s="2"/>
      <c r="RZN6017" s="2"/>
      <c r="RZO6017" s="2"/>
      <c r="RZP6017" s="2"/>
      <c r="RZQ6017" s="2"/>
      <c r="RZR6017" s="2"/>
      <c r="RZS6017" s="2"/>
      <c r="RZT6017" s="2"/>
      <c r="RZU6017" s="2"/>
      <c r="RZV6017" s="2"/>
      <c r="RZW6017" s="2"/>
      <c r="RZX6017" s="2"/>
      <c r="RZY6017" s="2"/>
      <c r="RZZ6017" s="2"/>
      <c r="SAA6017" s="2"/>
      <c r="SAB6017" s="2"/>
      <c r="SAC6017" s="2"/>
      <c r="SAD6017" s="2"/>
      <c r="SAE6017" s="2"/>
      <c r="SAF6017" s="2"/>
      <c r="SAG6017" s="2"/>
      <c r="SAH6017" s="2"/>
      <c r="SAI6017" s="2"/>
      <c r="SAJ6017" s="2"/>
      <c r="SAK6017" s="2"/>
      <c r="SAL6017" s="2"/>
      <c r="SAM6017" s="2"/>
      <c r="SAN6017" s="2"/>
      <c r="SAO6017" s="2"/>
      <c r="SAP6017" s="2"/>
      <c r="SAQ6017" s="2"/>
      <c r="SAR6017" s="2"/>
      <c r="SAS6017" s="2"/>
      <c r="SAT6017" s="2"/>
      <c r="SAU6017" s="2"/>
      <c r="SAV6017" s="2"/>
      <c r="SAW6017" s="2"/>
      <c r="SAX6017" s="2"/>
      <c r="SAY6017" s="2"/>
      <c r="SAZ6017" s="2"/>
      <c r="SBA6017" s="2"/>
      <c r="SBB6017" s="2"/>
      <c r="SBC6017" s="2"/>
      <c r="SBD6017" s="2"/>
      <c r="SBE6017" s="2"/>
      <c r="SBF6017" s="2"/>
      <c r="SBG6017" s="2"/>
      <c r="SBH6017" s="2"/>
      <c r="SBI6017" s="2"/>
      <c r="SBJ6017" s="2"/>
      <c r="SBK6017" s="2"/>
      <c r="SBL6017" s="2"/>
      <c r="SBM6017" s="2"/>
      <c r="SBN6017" s="2"/>
      <c r="SBO6017" s="2"/>
      <c r="SBP6017" s="2"/>
      <c r="SBQ6017" s="2"/>
      <c r="SBR6017" s="2"/>
      <c r="SBS6017" s="2"/>
      <c r="SBT6017" s="2"/>
      <c r="SBU6017" s="2"/>
      <c r="SBV6017" s="2"/>
      <c r="SBW6017" s="2"/>
      <c r="SBX6017" s="2"/>
      <c r="SBY6017" s="2"/>
      <c r="SBZ6017" s="2"/>
      <c r="SCA6017" s="2"/>
      <c r="SCB6017" s="2"/>
      <c r="SCC6017" s="2"/>
      <c r="SCD6017" s="2"/>
      <c r="SCE6017" s="2"/>
      <c r="SCF6017" s="2"/>
      <c r="SCG6017" s="2"/>
      <c r="SCH6017" s="2"/>
      <c r="SCI6017" s="2"/>
      <c r="SCJ6017" s="2"/>
      <c r="SCK6017" s="2"/>
      <c r="SCL6017" s="2"/>
      <c r="SCM6017" s="2"/>
      <c r="SCN6017" s="2"/>
      <c r="SCO6017" s="2"/>
      <c r="SCP6017" s="2"/>
      <c r="SCQ6017" s="2"/>
      <c r="SCR6017" s="2"/>
      <c r="SCS6017" s="2"/>
      <c r="SCT6017" s="2"/>
      <c r="SCU6017" s="2"/>
      <c r="SCV6017" s="2"/>
      <c r="SCW6017" s="2"/>
      <c r="SCX6017" s="2"/>
      <c r="SCY6017" s="2"/>
      <c r="SCZ6017" s="2"/>
      <c r="SDA6017" s="2"/>
      <c r="SDB6017" s="2"/>
      <c r="SDC6017" s="2"/>
      <c r="SDD6017" s="2"/>
      <c r="SDE6017" s="2"/>
      <c r="SDF6017" s="2"/>
      <c r="SDG6017" s="2"/>
      <c r="SDH6017" s="2"/>
      <c r="SDI6017" s="2"/>
      <c r="SDJ6017" s="2"/>
      <c r="SDK6017" s="2"/>
      <c r="SDL6017" s="2"/>
      <c r="SDM6017" s="2"/>
      <c r="SDN6017" s="2"/>
      <c r="SDO6017" s="2"/>
      <c r="SDP6017" s="2"/>
      <c r="SDQ6017" s="2"/>
      <c r="SDR6017" s="2"/>
      <c r="SDS6017" s="2"/>
      <c r="SDT6017" s="2"/>
      <c r="SDU6017" s="2"/>
      <c r="SDV6017" s="2"/>
      <c r="SDW6017" s="2"/>
      <c r="SDX6017" s="2"/>
      <c r="SDY6017" s="2"/>
      <c r="SDZ6017" s="2"/>
      <c r="SEA6017" s="2"/>
      <c r="SEB6017" s="2"/>
      <c r="SEC6017" s="2"/>
      <c r="SED6017" s="2"/>
      <c r="SEE6017" s="2"/>
      <c r="SEF6017" s="2"/>
      <c r="SEG6017" s="2"/>
      <c r="SEH6017" s="2"/>
      <c r="SEI6017" s="2"/>
      <c r="SEJ6017" s="2"/>
      <c r="SEK6017" s="2"/>
      <c r="SEL6017" s="2"/>
      <c r="SEM6017" s="2"/>
      <c r="SEN6017" s="2"/>
      <c r="SEO6017" s="2"/>
      <c r="SEP6017" s="2"/>
      <c r="SEQ6017" s="2"/>
      <c r="SER6017" s="2"/>
      <c r="SES6017" s="2"/>
      <c r="SET6017" s="2"/>
      <c r="SEU6017" s="2"/>
      <c r="SEV6017" s="2"/>
      <c r="SEW6017" s="2"/>
      <c r="SEX6017" s="2"/>
      <c r="SEY6017" s="2"/>
      <c r="SEZ6017" s="2"/>
      <c r="SFA6017" s="2"/>
      <c r="SFB6017" s="2"/>
      <c r="SFC6017" s="2"/>
      <c r="SFD6017" s="2"/>
      <c r="SFE6017" s="2"/>
      <c r="SFF6017" s="2"/>
      <c r="SFG6017" s="2"/>
      <c r="SFH6017" s="2"/>
      <c r="SFI6017" s="2"/>
      <c r="SFJ6017" s="2"/>
      <c r="SFK6017" s="2"/>
      <c r="SFL6017" s="2"/>
      <c r="SFM6017" s="2"/>
      <c r="SFN6017" s="2"/>
      <c r="SFO6017" s="2"/>
      <c r="SFP6017" s="2"/>
      <c r="SFQ6017" s="2"/>
      <c r="SFR6017" s="2"/>
      <c r="SFS6017" s="2"/>
      <c r="SFT6017" s="2"/>
      <c r="SFU6017" s="2"/>
      <c r="SFV6017" s="2"/>
      <c r="SFW6017" s="2"/>
      <c r="SFX6017" s="2"/>
      <c r="SFY6017" s="2"/>
      <c r="SFZ6017" s="2"/>
      <c r="SGA6017" s="2"/>
      <c r="SGB6017" s="2"/>
      <c r="SGC6017" s="2"/>
      <c r="SGD6017" s="2"/>
      <c r="SGE6017" s="2"/>
      <c r="SGF6017" s="2"/>
      <c r="SGG6017" s="2"/>
      <c r="SGH6017" s="2"/>
      <c r="SGI6017" s="2"/>
      <c r="SGJ6017" s="2"/>
      <c r="SGK6017" s="2"/>
      <c r="SGL6017" s="2"/>
      <c r="SGM6017" s="2"/>
      <c r="SGN6017" s="2"/>
      <c r="SGO6017" s="2"/>
      <c r="SGP6017" s="2"/>
      <c r="SGQ6017" s="2"/>
      <c r="SGR6017" s="2"/>
      <c r="SGS6017" s="2"/>
      <c r="SGT6017" s="2"/>
      <c r="SGU6017" s="2"/>
      <c r="SGV6017" s="2"/>
      <c r="SGW6017" s="2"/>
      <c r="SGX6017" s="2"/>
      <c r="SGY6017" s="2"/>
      <c r="SGZ6017" s="2"/>
      <c r="SHA6017" s="2"/>
      <c r="SHB6017" s="2"/>
      <c r="SHC6017" s="2"/>
      <c r="SHD6017" s="2"/>
      <c r="SHE6017" s="2"/>
      <c r="SHF6017" s="2"/>
      <c r="SHG6017" s="2"/>
      <c r="SHH6017" s="2"/>
      <c r="SHI6017" s="2"/>
      <c r="SHJ6017" s="2"/>
      <c r="SHK6017" s="2"/>
      <c r="SHL6017" s="2"/>
      <c r="SHM6017" s="2"/>
      <c r="SHN6017" s="2"/>
      <c r="SHO6017" s="2"/>
      <c r="SHP6017" s="2"/>
      <c r="SHQ6017" s="2"/>
      <c r="SHR6017" s="2"/>
      <c r="SHS6017" s="2"/>
      <c r="SHT6017" s="2"/>
      <c r="SHU6017" s="2"/>
      <c r="SHV6017" s="2"/>
      <c r="SHW6017" s="2"/>
      <c r="SHX6017" s="2"/>
      <c r="SHY6017" s="2"/>
      <c r="SHZ6017" s="2"/>
      <c r="SIA6017" s="2"/>
      <c r="SIB6017" s="2"/>
      <c r="SIC6017" s="2"/>
      <c r="SID6017" s="2"/>
      <c r="SIE6017" s="2"/>
      <c r="SIF6017" s="2"/>
      <c r="SIG6017" s="2"/>
      <c r="SIH6017" s="2"/>
      <c r="SII6017" s="2"/>
      <c r="SIJ6017" s="2"/>
      <c r="SIK6017" s="2"/>
      <c r="SIL6017" s="2"/>
      <c r="SIM6017" s="2"/>
      <c r="SIN6017" s="2"/>
      <c r="SIO6017" s="2"/>
      <c r="SIP6017" s="2"/>
      <c r="SIQ6017" s="2"/>
      <c r="SIR6017" s="2"/>
      <c r="SIS6017" s="2"/>
      <c r="SIT6017" s="2"/>
      <c r="SIU6017" s="2"/>
      <c r="SIV6017" s="2"/>
      <c r="SIW6017" s="2"/>
      <c r="SIX6017" s="2"/>
      <c r="SIY6017" s="2"/>
      <c r="SIZ6017" s="2"/>
      <c r="SJA6017" s="2"/>
      <c r="SJB6017" s="2"/>
      <c r="SJC6017" s="2"/>
      <c r="SJD6017" s="2"/>
      <c r="SJE6017" s="2"/>
      <c r="SJF6017" s="2"/>
      <c r="SJG6017" s="2"/>
      <c r="SJH6017" s="2"/>
      <c r="SJI6017" s="2"/>
      <c r="SJJ6017" s="2"/>
      <c r="SJK6017" s="2"/>
      <c r="SJL6017" s="2"/>
      <c r="SJM6017" s="2"/>
      <c r="SJN6017" s="2"/>
      <c r="SJO6017" s="2"/>
      <c r="SJP6017" s="2"/>
      <c r="SJQ6017" s="2"/>
      <c r="SJR6017" s="2"/>
      <c r="SJS6017" s="2"/>
      <c r="SJT6017" s="2"/>
      <c r="SJU6017" s="2"/>
      <c r="SJV6017" s="2"/>
      <c r="SJW6017" s="2"/>
      <c r="SJX6017" s="2"/>
      <c r="SJY6017" s="2"/>
      <c r="SJZ6017" s="2"/>
      <c r="SKA6017" s="2"/>
      <c r="SKB6017" s="2"/>
      <c r="SKC6017" s="2"/>
      <c r="SKD6017" s="2"/>
      <c r="SKE6017" s="2"/>
      <c r="SKF6017" s="2"/>
      <c r="SKG6017" s="2"/>
      <c r="SKH6017" s="2"/>
      <c r="SKI6017" s="2"/>
      <c r="SKJ6017" s="2"/>
      <c r="SKK6017" s="2"/>
      <c r="SKL6017" s="2"/>
      <c r="SKM6017" s="2"/>
      <c r="SKN6017" s="2"/>
      <c r="SKO6017" s="2"/>
      <c r="SKP6017" s="2"/>
      <c r="SKQ6017" s="2"/>
      <c r="SKR6017" s="2"/>
      <c r="SKS6017" s="2"/>
      <c r="SKT6017" s="2"/>
      <c r="SKU6017" s="2"/>
      <c r="SKV6017" s="2"/>
      <c r="SKW6017" s="2"/>
      <c r="SKX6017" s="2"/>
      <c r="SKY6017" s="2"/>
      <c r="SKZ6017" s="2"/>
      <c r="SLA6017" s="2"/>
      <c r="SLB6017" s="2"/>
      <c r="SLC6017" s="2"/>
      <c r="SLD6017" s="2"/>
      <c r="SLE6017" s="2"/>
      <c r="SLF6017" s="2"/>
      <c r="SLG6017" s="2"/>
      <c r="SLH6017" s="2"/>
      <c r="SLI6017" s="2"/>
      <c r="SLJ6017" s="2"/>
      <c r="SLK6017" s="2"/>
      <c r="SLL6017" s="2"/>
      <c r="SLM6017" s="2"/>
      <c r="SLN6017" s="2"/>
      <c r="SLO6017" s="2"/>
      <c r="SLP6017" s="2"/>
      <c r="SLQ6017" s="2"/>
      <c r="SLR6017" s="2"/>
      <c r="SLS6017" s="2"/>
      <c r="SLT6017" s="2"/>
      <c r="SLU6017" s="2"/>
      <c r="SLV6017" s="2"/>
      <c r="SLW6017" s="2"/>
      <c r="SLX6017" s="2"/>
      <c r="SLY6017" s="2"/>
      <c r="SLZ6017" s="2"/>
      <c r="SMA6017" s="2"/>
      <c r="SMB6017" s="2"/>
      <c r="SMC6017" s="2"/>
      <c r="SMD6017" s="2"/>
      <c r="SME6017" s="2"/>
      <c r="SMF6017" s="2"/>
      <c r="SMG6017" s="2"/>
      <c r="SMH6017" s="2"/>
      <c r="SMI6017" s="2"/>
      <c r="SMJ6017" s="2"/>
      <c r="SMK6017" s="2"/>
      <c r="SML6017" s="2"/>
      <c r="SMM6017" s="2"/>
      <c r="SMN6017" s="2"/>
      <c r="SMO6017" s="2"/>
      <c r="SMP6017" s="2"/>
      <c r="SMQ6017" s="2"/>
      <c r="SMR6017" s="2"/>
      <c r="SMS6017" s="2"/>
      <c r="SMT6017" s="2"/>
      <c r="SMU6017" s="2"/>
      <c r="SMV6017" s="2"/>
      <c r="SMW6017" s="2"/>
      <c r="SMX6017" s="2"/>
      <c r="SMY6017" s="2"/>
      <c r="SMZ6017" s="2"/>
      <c r="SNA6017" s="2"/>
      <c r="SNB6017" s="2"/>
      <c r="SNC6017" s="2"/>
      <c r="SND6017" s="2"/>
      <c r="SNE6017" s="2"/>
      <c r="SNF6017" s="2"/>
      <c r="SNG6017" s="2"/>
      <c r="SNH6017" s="2"/>
      <c r="SNI6017" s="2"/>
      <c r="SNJ6017" s="2"/>
      <c r="SNK6017" s="2"/>
      <c r="SNL6017" s="2"/>
      <c r="SNM6017" s="2"/>
      <c r="SNN6017" s="2"/>
      <c r="SNO6017" s="2"/>
      <c r="SNP6017" s="2"/>
      <c r="SNQ6017" s="2"/>
      <c r="SNR6017" s="2"/>
      <c r="SNS6017" s="2"/>
      <c r="SNT6017" s="2"/>
      <c r="SNU6017" s="2"/>
      <c r="SNV6017" s="2"/>
      <c r="SNW6017" s="2"/>
      <c r="SNX6017" s="2"/>
      <c r="SNY6017" s="2"/>
      <c r="SNZ6017" s="2"/>
      <c r="SOA6017" s="2"/>
      <c r="SOB6017" s="2"/>
      <c r="SOC6017" s="2"/>
      <c r="SOD6017" s="2"/>
      <c r="SOE6017" s="2"/>
      <c r="SOF6017" s="2"/>
      <c r="SOG6017" s="2"/>
      <c r="SOH6017" s="2"/>
      <c r="SOI6017" s="2"/>
      <c r="SOJ6017" s="2"/>
      <c r="SOK6017" s="2"/>
      <c r="SOL6017" s="2"/>
      <c r="SOM6017" s="2"/>
      <c r="SON6017" s="2"/>
      <c r="SOO6017" s="2"/>
      <c r="SOP6017" s="2"/>
      <c r="SOQ6017" s="2"/>
      <c r="SOR6017" s="2"/>
      <c r="SOS6017" s="2"/>
      <c r="SOT6017" s="2"/>
      <c r="SOU6017" s="2"/>
      <c r="SOV6017" s="2"/>
      <c r="SOW6017" s="2"/>
      <c r="SOX6017" s="2"/>
      <c r="SOY6017" s="2"/>
      <c r="SOZ6017" s="2"/>
      <c r="SPA6017" s="2"/>
      <c r="SPB6017" s="2"/>
      <c r="SPC6017" s="2"/>
      <c r="SPD6017" s="2"/>
      <c r="SPE6017" s="2"/>
      <c r="SPF6017" s="2"/>
      <c r="SPG6017" s="2"/>
      <c r="SPH6017" s="2"/>
      <c r="SPI6017" s="2"/>
      <c r="SPJ6017" s="2"/>
      <c r="SPK6017" s="2"/>
      <c r="SPL6017" s="2"/>
      <c r="SPM6017" s="2"/>
      <c r="SPN6017" s="2"/>
      <c r="SPO6017" s="2"/>
      <c r="SPP6017" s="2"/>
      <c r="SPQ6017" s="2"/>
      <c r="SPR6017" s="2"/>
      <c r="SPS6017" s="2"/>
      <c r="SPT6017" s="2"/>
      <c r="SPU6017" s="2"/>
      <c r="SPV6017" s="2"/>
      <c r="SPW6017" s="2"/>
      <c r="SPX6017" s="2"/>
      <c r="SPY6017" s="2"/>
      <c r="SPZ6017" s="2"/>
      <c r="SQA6017" s="2"/>
      <c r="SQB6017" s="2"/>
      <c r="SQC6017" s="2"/>
      <c r="SQD6017" s="2"/>
      <c r="SQE6017" s="2"/>
      <c r="SQF6017" s="2"/>
      <c r="SQG6017" s="2"/>
      <c r="SQH6017" s="2"/>
      <c r="SQI6017" s="2"/>
      <c r="SQJ6017" s="2"/>
      <c r="SQK6017" s="2"/>
      <c r="SQL6017" s="2"/>
      <c r="SQM6017" s="2"/>
      <c r="SQN6017" s="2"/>
      <c r="SQO6017" s="2"/>
      <c r="SQP6017" s="2"/>
      <c r="SQQ6017" s="2"/>
      <c r="SQR6017" s="2"/>
      <c r="SQS6017" s="2"/>
      <c r="SQT6017" s="2"/>
      <c r="SQU6017" s="2"/>
      <c r="SQV6017" s="2"/>
      <c r="SQW6017" s="2"/>
      <c r="SQX6017" s="2"/>
      <c r="SQY6017" s="2"/>
      <c r="SQZ6017" s="2"/>
      <c r="SRA6017" s="2"/>
      <c r="SRB6017" s="2"/>
      <c r="SRC6017" s="2"/>
      <c r="SRD6017" s="2"/>
      <c r="SRE6017" s="2"/>
      <c r="SRF6017" s="2"/>
      <c r="SRG6017" s="2"/>
      <c r="SRH6017" s="2"/>
      <c r="SRI6017" s="2"/>
      <c r="SRJ6017" s="2"/>
      <c r="SRK6017" s="2"/>
      <c r="SRL6017" s="2"/>
      <c r="SRM6017" s="2"/>
      <c r="SRN6017" s="2"/>
      <c r="SRO6017" s="2"/>
      <c r="SRP6017" s="2"/>
      <c r="SRQ6017" s="2"/>
      <c r="SRR6017" s="2"/>
      <c r="SRS6017" s="2"/>
      <c r="SRT6017" s="2"/>
      <c r="SRU6017" s="2"/>
      <c r="SRV6017" s="2"/>
      <c r="SRW6017" s="2"/>
      <c r="SRX6017" s="2"/>
      <c r="SRY6017" s="2"/>
      <c r="SRZ6017" s="2"/>
      <c r="SSA6017" s="2"/>
      <c r="SSB6017" s="2"/>
      <c r="SSC6017" s="2"/>
      <c r="SSD6017" s="2"/>
      <c r="SSE6017" s="2"/>
      <c r="SSF6017" s="2"/>
      <c r="SSG6017" s="2"/>
      <c r="SSH6017" s="2"/>
      <c r="SSI6017" s="2"/>
      <c r="SSJ6017" s="2"/>
      <c r="SSK6017" s="2"/>
      <c r="SSL6017" s="2"/>
      <c r="SSM6017" s="2"/>
      <c r="SSN6017" s="2"/>
      <c r="SSO6017" s="2"/>
      <c r="SSP6017" s="2"/>
      <c r="SSQ6017" s="2"/>
      <c r="SSR6017" s="2"/>
      <c r="SSS6017" s="2"/>
      <c r="SST6017" s="2"/>
      <c r="SSU6017" s="2"/>
      <c r="SSV6017" s="2"/>
      <c r="SSW6017" s="2"/>
      <c r="SSX6017" s="2"/>
      <c r="SSY6017" s="2"/>
      <c r="SSZ6017" s="2"/>
      <c r="STA6017" s="2"/>
      <c r="STB6017" s="2"/>
      <c r="STC6017" s="2"/>
      <c r="STD6017" s="2"/>
      <c r="STE6017" s="2"/>
      <c r="STF6017" s="2"/>
      <c r="STG6017" s="2"/>
      <c r="STH6017" s="2"/>
      <c r="STI6017" s="2"/>
      <c r="STJ6017" s="2"/>
      <c r="STK6017" s="2"/>
      <c r="STL6017" s="2"/>
      <c r="STM6017" s="2"/>
      <c r="STN6017" s="2"/>
      <c r="STO6017" s="2"/>
      <c r="STP6017" s="2"/>
      <c r="STQ6017" s="2"/>
      <c r="STR6017" s="2"/>
      <c r="STS6017" s="2"/>
      <c r="STT6017" s="2"/>
      <c r="STU6017" s="2"/>
      <c r="STV6017" s="2"/>
      <c r="STW6017" s="2"/>
      <c r="STX6017" s="2"/>
      <c r="STY6017" s="2"/>
      <c r="STZ6017" s="2"/>
      <c r="SUA6017" s="2"/>
      <c r="SUB6017" s="2"/>
      <c r="SUC6017" s="2"/>
      <c r="SUD6017" s="2"/>
      <c r="SUE6017" s="2"/>
      <c r="SUF6017" s="2"/>
      <c r="SUG6017" s="2"/>
      <c r="SUH6017" s="2"/>
      <c r="SUI6017" s="2"/>
      <c r="SUJ6017" s="2"/>
      <c r="SUK6017" s="2"/>
      <c r="SUL6017" s="2"/>
      <c r="SUM6017" s="2"/>
      <c r="SUN6017" s="2"/>
      <c r="SUO6017" s="2"/>
      <c r="SUP6017" s="2"/>
      <c r="SUQ6017" s="2"/>
      <c r="SUR6017" s="2"/>
      <c r="SUS6017" s="2"/>
      <c r="SUT6017" s="2"/>
      <c r="SUU6017" s="2"/>
      <c r="SUV6017" s="2"/>
      <c r="SUW6017" s="2"/>
      <c r="SUX6017" s="2"/>
      <c r="SUY6017" s="2"/>
      <c r="SUZ6017" s="2"/>
      <c r="SVA6017" s="2"/>
      <c r="SVB6017" s="2"/>
      <c r="SVC6017" s="2"/>
      <c r="SVD6017" s="2"/>
      <c r="SVE6017" s="2"/>
      <c r="SVF6017" s="2"/>
      <c r="SVG6017" s="2"/>
      <c r="SVH6017" s="2"/>
      <c r="SVI6017" s="2"/>
      <c r="SVJ6017" s="2"/>
      <c r="SVK6017" s="2"/>
      <c r="SVL6017" s="2"/>
      <c r="SVM6017" s="2"/>
      <c r="SVN6017" s="2"/>
      <c r="SVO6017" s="2"/>
      <c r="SVP6017" s="2"/>
      <c r="SVQ6017" s="2"/>
      <c r="SVR6017" s="2"/>
      <c r="SVS6017" s="2"/>
      <c r="SVT6017" s="2"/>
      <c r="SVU6017" s="2"/>
      <c r="SVV6017" s="2"/>
      <c r="SVW6017" s="2"/>
      <c r="SVX6017" s="2"/>
      <c r="SVY6017" s="2"/>
      <c r="SVZ6017" s="2"/>
      <c r="SWA6017" s="2"/>
      <c r="SWB6017" s="2"/>
      <c r="SWC6017" s="2"/>
      <c r="SWD6017" s="2"/>
      <c r="SWE6017" s="2"/>
      <c r="SWF6017" s="2"/>
      <c r="SWG6017" s="2"/>
      <c r="SWH6017" s="2"/>
      <c r="SWI6017" s="2"/>
      <c r="SWJ6017" s="2"/>
      <c r="SWK6017" s="2"/>
      <c r="SWL6017" s="2"/>
      <c r="SWM6017" s="2"/>
      <c r="SWN6017" s="2"/>
      <c r="SWO6017" s="2"/>
      <c r="SWP6017" s="2"/>
      <c r="SWQ6017" s="2"/>
      <c r="SWR6017" s="2"/>
      <c r="SWS6017" s="2"/>
      <c r="SWT6017" s="2"/>
      <c r="SWU6017" s="2"/>
      <c r="SWV6017" s="2"/>
      <c r="SWW6017" s="2"/>
      <c r="SWX6017" s="2"/>
      <c r="SWY6017" s="2"/>
      <c r="SWZ6017" s="2"/>
      <c r="SXA6017" s="2"/>
      <c r="SXB6017" s="2"/>
      <c r="SXC6017" s="2"/>
      <c r="SXD6017" s="2"/>
      <c r="SXE6017" s="2"/>
      <c r="SXF6017" s="2"/>
      <c r="SXG6017" s="2"/>
      <c r="SXH6017" s="2"/>
      <c r="SXI6017" s="2"/>
      <c r="SXJ6017" s="2"/>
      <c r="SXK6017" s="2"/>
      <c r="SXL6017" s="2"/>
      <c r="SXM6017" s="2"/>
      <c r="SXN6017" s="2"/>
      <c r="SXO6017" s="2"/>
      <c r="SXP6017" s="2"/>
      <c r="SXQ6017" s="2"/>
      <c r="SXR6017" s="2"/>
      <c r="SXS6017" s="2"/>
      <c r="SXT6017" s="2"/>
      <c r="SXU6017" s="2"/>
      <c r="SXV6017" s="2"/>
      <c r="SXW6017" s="2"/>
      <c r="SXX6017" s="2"/>
      <c r="SXY6017" s="2"/>
      <c r="SXZ6017" s="2"/>
      <c r="SYA6017" s="2"/>
      <c r="SYB6017" s="2"/>
      <c r="SYC6017" s="2"/>
      <c r="SYD6017" s="2"/>
      <c r="SYE6017" s="2"/>
      <c r="SYF6017" s="2"/>
      <c r="SYG6017" s="2"/>
      <c r="SYH6017" s="2"/>
      <c r="SYI6017" s="2"/>
      <c r="SYJ6017" s="2"/>
      <c r="SYK6017" s="2"/>
      <c r="SYL6017" s="2"/>
      <c r="SYM6017" s="2"/>
      <c r="SYN6017" s="2"/>
      <c r="SYO6017" s="2"/>
      <c r="SYP6017" s="2"/>
      <c r="SYQ6017" s="2"/>
      <c r="SYR6017" s="2"/>
      <c r="SYS6017" s="2"/>
      <c r="SYT6017" s="2"/>
      <c r="SYU6017" s="2"/>
      <c r="SYV6017" s="2"/>
      <c r="SYW6017" s="2"/>
      <c r="SYX6017" s="2"/>
      <c r="SYY6017" s="2"/>
      <c r="SYZ6017" s="2"/>
      <c r="SZA6017" s="2"/>
      <c r="SZB6017" s="2"/>
      <c r="SZC6017" s="2"/>
      <c r="SZD6017" s="2"/>
      <c r="SZE6017" s="2"/>
      <c r="SZF6017" s="2"/>
      <c r="SZG6017" s="2"/>
      <c r="SZH6017" s="2"/>
      <c r="SZI6017" s="2"/>
      <c r="SZJ6017" s="2"/>
      <c r="SZK6017" s="2"/>
      <c r="SZL6017" s="2"/>
      <c r="SZM6017" s="2"/>
      <c r="SZN6017" s="2"/>
      <c r="SZO6017" s="2"/>
      <c r="SZP6017" s="2"/>
      <c r="SZQ6017" s="2"/>
      <c r="SZR6017" s="2"/>
      <c r="SZS6017" s="2"/>
      <c r="SZT6017" s="2"/>
      <c r="SZU6017" s="2"/>
      <c r="SZV6017" s="2"/>
      <c r="SZW6017" s="2"/>
      <c r="SZX6017" s="2"/>
      <c r="SZY6017" s="2"/>
      <c r="SZZ6017" s="2"/>
      <c r="TAA6017" s="2"/>
      <c r="TAB6017" s="2"/>
      <c r="TAC6017" s="2"/>
      <c r="TAD6017" s="2"/>
      <c r="TAE6017" s="2"/>
      <c r="TAF6017" s="2"/>
      <c r="TAG6017" s="2"/>
      <c r="TAH6017" s="2"/>
      <c r="TAI6017" s="2"/>
      <c r="TAJ6017" s="2"/>
      <c r="TAK6017" s="2"/>
      <c r="TAL6017" s="2"/>
      <c r="TAM6017" s="2"/>
      <c r="TAN6017" s="2"/>
      <c r="TAO6017" s="2"/>
      <c r="TAP6017" s="2"/>
      <c r="TAQ6017" s="2"/>
      <c r="TAR6017" s="2"/>
      <c r="TAS6017" s="2"/>
      <c r="TAT6017" s="2"/>
      <c r="TAU6017" s="2"/>
      <c r="TAV6017" s="2"/>
      <c r="TAW6017" s="2"/>
      <c r="TAX6017" s="2"/>
      <c r="TAY6017" s="2"/>
      <c r="TAZ6017" s="2"/>
      <c r="TBA6017" s="2"/>
      <c r="TBB6017" s="2"/>
      <c r="TBC6017" s="2"/>
      <c r="TBD6017" s="2"/>
      <c r="TBE6017" s="2"/>
      <c r="TBF6017" s="2"/>
      <c r="TBG6017" s="2"/>
      <c r="TBH6017" s="2"/>
      <c r="TBI6017" s="2"/>
      <c r="TBJ6017" s="2"/>
      <c r="TBK6017" s="2"/>
      <c r="TBL6017" s="2"/>
      <c r="TBM6017" s="2"/>
      <c r="TBN6017" s="2"/>
      <c r="TBO6017" s="2"/>
      <c r="TBP6017" s="2"/>
      <c r="TBQ6017" s="2"/>
      <c r="TBR6017" s="2"/>
      <c r="TBS6017" s="2"/>
      <c r="TBT6017" s="2"/>
      <c r="TBU6017" s="2"/>
      <c r="TBV6017" s="2"/>
      <c r="TBW6017" s="2"/>
      <c r="TBX6017" s="2"/>
      <c r="TBY6017" s="2"/>
      <c r="TBZ6017" s="2"/>
      <c r="TCA6017" s="2"/>
      <c r="TCB6017" s="2"/>
      <c r="TCC6017" s="2"/>
      <c r="TCD6017" s="2"/>
      <c r="TCE6017" s="2"/>
      <c r="TCF6017" s="2"/>
      <c r="TCG6017" s="2"/>
      <c r="TCH6017" s="2"/>
      <c r="TCI6017" s="2"/>
      <c r="TCJ6017" s="2"/>
      <c r="TCK6017" s="2"/>
      <c r="TCL6017" s="2"/>
      <c r="TCM6017" s="2"/>
      <c r="TCN6017" s="2"/>
      <c r="TCO6017" s="2"/>
      <c r="TCP6017" s="2"/>
      <c r="TCQ6017" s="2"/>
      <c r="TCR6017" s="2"/>
      <c r="TCS6017" s="2"/>
      <c r="TCT6017" s="2"/>
      <c r="TCU6017" s="2"/>
      <c r="TCV6017" s="2"/>
      <c r="TCW6017" s="2"/>
      <c r="TCX6017" s="2"/>
      <c r="TCY6017" s="2"/>
      <c r="TCZ6017" s="2"/>
      <c r="TDA6017" s="2"/>
      <c r="TDB6017" s="2"/>
      <c r="TDC6017" s="2"/>
      <c r="TDD6017" s="2"/>
      <c r="TDE6017" s="2"/>
      <c r="TDF6017" s="2"/>
      <c r="TDG6017" s="2"/>
      <c r="TDH6017" s="2"/>
      <c r="TDI6017" s="2"/>
      <c r="TDJ6017" s="2"/>
      <c r="TDK6017" s="2"/>
      <c r="TDL6017" s="2"/>
      <c r="TDM6017" s="2"/>
      <c r="TDN6017" s="2"/>
      <c r="TDO6017" s="2"/>
      <c r="TDP6017" s="2"/>
      <c r="TDQ6017" s="2"/>
      <c r="TDR6017" s="2"/>
      <c r="TDS6017" s="2"/>
      <c r="TDT6017" s="2"/>
      <c r="TDU6017" s="2"/>
      <c r="TDV6017" s="2"/>
      <c r="TDW6017" s="2"/>
      <c r="TDX6017" s="2"/>
      <c r="TDY6017" s="2"/>
      <c r="TDZ6017" s="2"/>
      <c r="TEA6017" s="2"/>
      <c r="TEB6017" s="2"/>
      <c r="TEC6017" s="2"/>
      <c r="TED6017" s="2"/>
      <c r="TEE6017" s="2"/>
      <c r="TEF6017" s="2"/>
      <c r="TEG6017" s="2"/>
      <c r="TEH6017" s="2"/>
      <c r="TEI6017" s="2"/>
      <c r="TEJ6017" s="2"/>
      <c r="TEK6017" s="2"/>
      <c r="TEL6017" s="2"/>
      <c r="TEM6017" s="2"/>
      <c r="TEN6017" s="2"/>
      <c r="TEO6017" s="2"/>
      <c r="TEP6017" s="2"/>
      <c r="TEQ6017" s="2"/>
      <c r="TER6017" s="2"/>
      <c r="TES6017" s="2"/>
      <c r="TET6017" s="2"/>
      <c r="TEU6017" s="2"/>
      <c r="TEV6017" s="2"/>
      <c r="TEW6017" s="2"/>
      <c r="TEX6017" s="2"/>
      <c r="TEY6017" s="2"/>
      <c r="TEZ6017" s="2"/>
      <c r="TFA6017" s="2"/>
      <c r="TFB6017" s="2"/>
      <c r="TFC6017" s="2"/>
      <c r="TFD6017" s="2"/>
      <c r="TFE6017" s="2"/>
      <c r="TFF6017" s="2"/>
      <c r="TFG6017" s="2"/>
      <c r="TFH6017" s="2"/>
      <c r="TFI6017" s="2"/>
      <c r="TFJ6017" s="2"/>
      <c r="TFK6017" s="2"/>
      <c r="TFL6017" s="2"/>
      <c r="TFM6017" s="2"/>
      <c r="TFN6017" s="2"/>
      <c r="TFO6017" s="2"/>
      <c r="TFP6017" s="2"/>
      <c r="TFQ6017" s="2"/>
      <c r="TFR6017" s="2"/>
      <c r="TFS6017" s="2"/>
      <c r="TFT6017" s="2"/>
      <c r="TFU6017" s="2"/>
      <c r="TFV6017" s="2"/>
      <c r="TFW6017" s="2"/>
      <c r="TFX6017" s="2"/>
      <c r="TFY6017" s="2"/>
      <c r="TFZ6017" s="2"/>
      <c r="TGA6017" s="2"/>
      <c r="TGB6017" s="2"/>
      <c r="TGC6017" s="2"/>
      <c r="TGD6017" s="2"/>
      <c r="TGE6017" s="2"/>
      <c r="TGF6017" s="2"/>
      <c r="TGG6017" s="2"/>
      <c r="TGH6017" s="2"/>
      <c r="TGI6017" s="2"/>
      <c r="TGJ6017" s="2"/>
      <c r="TGK6017" s="2"/>
      <c r="TGL6017" s="2"/>
      <c r="TGM6017" s="2"/>
      <c r="TGN6017" s="2"/>
      <c r="TGO6017" s="2"/>
      <c r="TGP6017" s="2"/>
      <c r="TGQ6017" s="2"/>
      <c r="TGR6017" s="2"/>
      <c r="TGS6017" s="2"/>
      <c r="TGT6017" s="2"/>
      <c r="TGU6017" s="2"/>
      <c r="TGV6017" s="2"/>
      <c r="TGW6017" s="2"/>
      <c r="TGX6017" s="2"/>
      <c r="TGY6017" s="2"/>
      <c r="TGZ6017" s="2"/>
      <c r="THA6017" s="2"/>
      <c r="THB6017" s="2"/>
      <c r="THC6017" s="2"/>
      <c r="THD6017" s="2"/>
      <c r="THE6017" s="2"/>
      <c r="THF6017" s="2"/>
      <c r="THG6017" s="2"/>
      <c r="THH6017" s="2"/>
      <c r="THI6017" s="2"/>
      <c r="THJ6017" s="2"/>
      <c r="THK6017" s="2"/>
      <c r="THL6017" s="2"/>
      <c r="THM6017" s="2"/>
      <c r="THN6017" s="2"/>
      <c r="THO6017" s="2"/>
      <c r="THP6017" s="2"/>
      <c r="THQ6017" s="2"/>
      <c r="THR6017" s="2"/>
      <c r="THS6017" s="2"/>
      <c r="THT6017" s="2"/>
      <c r="THU6017" s="2"/>
      <c r="THV6017" s="2"/>
      <c r="THW6017" s="2"/>
      <c r="THX6017" s="2"/>
      <c r="THY6017" s="2"/>
      <c r="THZ6017" s="2"/>
      <c r="TIA6017" s="2"/>
      <c r="TIB6017" s="2"/>
      <c r="TIC6017" s="2"/>
      <c r="TID6017" s="2"/>
      <c r="TIE6017" s="2"/>
      <c r="TIF6017" s="2"/>
      <c r="TIG6017" s="2"/>
      <c r="TIH6017" s="2"/>
      <c r="TII6017" s="2"/>
      <c r="TIJ6017" s="2"/>
      <c r="TIK6017" s="2"/>
      <c r="TIL6017" s="2"/>
      <c r="TIM6017" s="2"/>
      <c r="TIN6017" s="2"/>
      <c r="TIO6017" s="2"/>
      <c r="TIP6017" s="2"/>
      <c r="TIQ6017" s="2"/>
      <c r="TIR6017" s="2"/>
      <c r="TIS6017" s="2"/>
      <c r="TIT6017" s="2"/>
      <c r="TIU6017" s="2"/>
      <c r="TIV6017" s="2"/>
      <c r="TIW6017" s="2"/>
      <c r="TIX6017" s="2"/>
      <c r="TIY6017" s="2"/>
      <c r="TIZ6017" s="2"/>
      <c r="TJA6017" s="2"/>
      <c r="TJB6017" s="2"/>
      <c r="TJC6017" s="2"/>
      <c r="TJD6017" s="2"/>
      <c r="TJE6017" s="2"/>
      <c r="TJF6017" s="2"/>
      <c r="TJG6017" s="2"/>
      <c r="TJH6017" s="2"/>
      <c r="TJI6017" s="2"/>
      <c r="TJJ6017" s="2"/>
      <c r="TJK6017" s="2"/>
      <c r="TJL6017" s="2"/>
      <c r="TJM6017" s="2"/>
      <c r="TJN6017" s="2"/>
      <c r="TJO6017" s="2"/>
      <c r="TJP6017" s="2"/>
      <c r="TJQ6017" s="2"/>
      <c r="TJR6017" s="2"/>
      <c r="TJS6017" s="2"/>
      <c r="TJT6017" s="2"/>
      <c r="TJU6017" s="2"/>
      <c r="TJV6017" s="2"/>
      <c r="TJW6017" s="2"/>
      <c r="TJX6017" s="2"/>
      <c r="TJY6017" s="2"/>
      <c r="TJZ6017" s="2"/>
      <c r="TKA6017" s="2"/>
      <c r="TKB6017" s="2"/>
      <c r="TKC6017" s="2"/>
      <c r="TKD6017" s="2"/>
      <c r="TKE6017" s="2"/>
      <c r="TKF6017" s="2"/>
      <c r="TKG6017" s="2"/>
      <c r="TKH6017" s="2"/>
      <c r="TKI6017" s="2"/>
      <c r="TKJ6017" s="2"/>
      <c r="TKK6017" s="2"/>
      <c r="TKL6017" s="2"/>
      <c r="TKM6017" s="2"/>
      <c r="TKN6017" s="2"/>
      <c r="TKO6017" s="2"/>
      <c r="TKP6017" s="2"/>
      <c r="TKQ6017" s="2"/>
      <c r="TKR6017" s="2"/>
      <c r="TKS6017" s="2"/>
      <c r="TKT6017" s="2"/>
      <c r="TKU6017" s="2"/>
      <c r="TKV6017" s="2"/>
      <c r="TKW6017" s="2"/>
      <c r="TKX6017" s="2"/>
      <c r="TKY6017" s="2"/>
      <c r="TKZ6017" s="2"/>
      <c r="TLA6017" s="2"/>
      <c r="TLB6017" s="2"/>
      <c r="TLC6017" s="2"/>
      <c r="TLD6017" s="2"/>
      <c r="TLE6017" s="2"/>
      <c r="TLF6017" s="2"/>
      <c r="TLG6017" s="2"/>
      <c r="TLH6017" s="2"/>
      <c r="TLI6017" s="2"/>
      <c r="TLJ6017" s="2"/>
      <c r="TLK6017" s="2"/>
      <c r="TLL6017" s="2"/>
      <c r="TLM6017" s="2"/>
      <c r="TLN6017" s="2"/>
      <c r="TLO6017" s="2"/>
      <c r="TLP6017" s="2"/>
      <c r="TLQ6017" s="2"/>
      <c r="TLR6017" s="2"/>
      <c r="TLS6017" s="2"/>
      <c r="TLT6017" s="2"/>
      <c r="TLU6017" s="2"/>
      <c r="TLV6017" s="2"/>
      <c r="TLW6017" s="2"/>
      <c r="TLX6017" s="2"/>
      <c r="TLY6017" s="2"/>
      <c r="TLZ6017" s="2"/>
      <c r="TMA6017" s="2"/>
      <c r="TMB6017" s="2"/>
      <c r="TMC6017" s="2"/>
      <c r="TMD6017" s="2"/>
      <c r="TME6017" s="2"/>
      <c r="TMF6017" s="2"/>
      <c r="TMG6017" s="2"/>
      <c r="TMH6017" s="2"/>
      <c r="TMI6017" s="2"/>
      <c r="TMJ6017" s="2"/>
      <c r="TMK6017" s="2"/>
      <c r="TML6017" s="2"/>
      <c r="TMM6017" s="2"/>
      <c r="TMN6017" s="2"/>
      <c r="TMO6017" s="2"/>
      <c r="TMP6017" s="2"/>
      <c r="TMQ6017" s="2"/>
      <c r="TMR6017" s="2"/>
      <c r="TMS6017" s="2"/>
      <c r="TMT6017" s="2"/>
      <c r="TMU6017" s="2"/>
      <c r="TMV6017" s="2"/>
      <c r="TMW6017" s="2"/>
      <c r="TMX6017" s="2"/>
      <c r="TMY6017" s="2"/>
      <c r="TMZ6017" s="2"/>
      <c r="TNA6017" s="2"/>
      <c r="TNB6017" s="2"/>
      <c r="TNC6017" s="2"/>
      <c r="TND6017" s="2"/>
      <c r="TNE6017" s="2"/>
      <c r="TNF6017" s="2"/>
      <c r="TNG6017" s="2"/>
      <c r="TNH6017" s="2"/>
      <c r="TNI6017" s="2"/>
      <c r="TNJ6017" s="2"/>
      <c r="TNK6017" s="2"/>
      <c r="TNL6017" s="2"/>
      <c r="TNM6017" s="2"/>
      <c r="TNN6017" s="2"/>
      <c r="TNO6017" s="2"/>
      <c r="TNP6017" s="2"/>
      <c r="TNQ6017" s="2"/>
      <c r="TNR6017" s="2"/>
      <c r="TNS6017" s="2"/>
      <c r="TNT6017" s="2"/>
      <c r="TNU6017" s="2"/>
      <c r="TNV6017" s="2"/>
      <c r="TNW6017" s="2"/>
      <c r="TNX6017" s="2"/>
      <c r="TNY6017" s="2"/>
      <c r="TNZ6017" s="2"/>
      <c r="TOA6017" s="2"/>
      <c r="TOB6017" s="2"/>
      <c r="TOC6017" s="2"/>
      <c r="TOD6017" s="2"/>
      <c r="TOE6017" s="2"/>
      <c r="TOF6017" s="2"/>
      <c r="TOG6017" s="2"/>
      <c r="TOH6017" s="2"/>
      <c r="TOI6017" s="2"/>
      <c r="TOJ6017" s="2"/>
      <c r="TOK6017" s="2"/>
      <c r="TOL6017" s="2"/>
      <c r="TOM6017" s="2"/>
      <c r="TON6017" s="2"/>
      <c r="TOO6017" s="2"/>
      <c r="TOP6017" s="2"/>
      <c r="TOQ6017" s="2"/>
      <c r="TOR6017" s="2"/>
      <c r="TOS6017" s="2"/>
      <c r="TOT6017" s="2"/>
      <c r="TOU6017" s="2"/>
      <c r="TOV6017" s="2"/>
      <c r="TOW6017" s="2"/>
      <c r="TOX6017" s="2"/>
      <c r="TOY6017" s="2"/>
      <c r="TOZ6017" s="2"/>
      <c r="TPA6017" s="2"/>
      <c r="TPB6017" s="2"/>
      <c r="TPC6017" s="2"/>
      <c r="TPD6017" s="2"/>
      <c r="TPE6017" s="2"/>
      <c r="TPF6017" s="2"/>
      <c r="TPG6017" s="2"/>
      <c r="TPH6017" s="2"/>
      <c r="TPI6017" s="2"/>
      <c r="TPJ6017" s="2"/>
      <c r="TPK6017" s="2"/>
      <c r="TPL6017" s="2"/>
      <c r="TPM6017" s="2"/>
      <c r="TPN6017" s="2"/>
      <c r="TPO6017" s="2"/>
      <c r="TPP6017" s="2"/>
      <c r="TPQ6017" s="2"/>
      <c r="TPR6017" s="2"/>
      <c r="TPS6017" s="2"/>
      <c r="TPT6017" s="2"/>
      <c r="TPU6017" s="2"/>
      <c r="TPV6017" s="2"/>
      <c r="TPW6017" s="2"/>
      <c r="TPX6017" s="2"/>
      <c r="TPY6017" s="2"/>
      <c r="TPZ6017" s="2"/>
      <c r="TQA6017" s="2"/>
      <c r="TQB6017" s="2"/>
      <c r="TQC6017" s="2"/>
      <c r="TQD6017" s="2"/>
      <c r="TQE6017" s="2"/>
      <c r="TQF6017" s="2"/>
      <c r="TQG6017" s="2"/>
      <c r="TQH6017" s="2"/>
      <c r="TQI6017" s="2"/>
      <c r="TQJ6017" s="2"/>
      <c r="TQK6017" s="2"/>
      <c r="TQL6017" s="2"/>
      <c r="TQM6017" s="2"/>
      <c r="TQN6017" s="2"/>
      <c r="TQO6017" s="2"/>
      <c r="TQP6017" s="2"/>
      <c r="TQQ6017" s="2"/>
      <c r="TQR6017" s="2"/>
      <c r="TQS6017" s="2"/>
      <c r="TQT6017" s="2"/>
      <c r="TQU6017" s="2"/>
      <c r="TQV6017" s="2"/>
      <c r="TQW6017" s="2"/>
      <c r="TQX6017" s="2"/>
      <c r="TQY6017" s="2"/>
      <c r="TQZ6017" s="2"/>
      <c r="TRA6017" s="2"/>
      <c r="TRB6017" s="2"/>
      <c r="TRC6017" s="2"/>
      <c r="TRD6017" s="2"/>
      <c r="TRE6017" s="2"/>
      <c r="TRF6017" s="2"/>
      <c r="TRG6017" s="2"/>
      <c r="TRH6017" s="2"/>
      <c r="TRI6017" s="2"/>
      <c r="TRJ6017" s="2"/>
      <c r="TRK6017" s="2"/>
      <c r="TRL6017" s="2"/>
      <c r="TRM6017" s="2"/>
      <c r="TRN6017" s="2"/>
      <c r="TRO6017" s="2"/>
      <c r="TRP6017" s="2"/>
      <c r="TRQ6017" s="2"/>
      <c r="TRR6017" s="2"/>
      <c r="TRS6017" s="2"/>
      <c r="TRT6017" s="2"/>
      <c r="TRU6017" s="2"/>
      <c r="TRV6017" s="2"/>
      <c r="TRW6017" s="2"/>
      <c r="TRX6017" s="2"/>
      <c r="TRY6017" s="2"/>
      <c r="TRZ6017" s="2"/>
      <c r="TSA6017" s="2"/>
      <c r="TSB6017" s="2"/>
      <c r="TSC6017" s="2"/>
      <c r="TSD6017" s="2"/>
      <c r="TSE6017" s="2"/>
      <c r="TSF6017" s="2"/>
      <c r="TSG6017" s="2"/>
      <c r="TSH6017" s="2"/>
      <c r="TSI6017" s="2"/>
      <c r="TSJ6017" s="2"/>
      <c r="TSK6017" s="2"/>
      <c r="TSL6017" s="2"/>
      <c r="TSM6017" s="2"/>
      <c r="TSN6017" s="2"/>
      <c r="TSO6017" s="2"/>
      <c r="TSP6017" s="2"/>
      <c r="TSQ6017" s="2"/>
      <c r="TSR6017" s="2"/>
      <c r="TSS6017" s="2"/>
      <c r="TST6017" s="2"/>
      <c r="TSU6017" s="2"/>
      <c r="TSV6017" s="2"/>
      <c r="TSW6017" s="2"/>
      <c r="TSX6017" s="2"/>
      <c r="TSY6017" s="2"/>
      <c r="TSZ6017" s="2"/>
      <c r="TTA6017" s="2"/>
      <c r="TTB6017" s="2"/>
      <c r="TTC6017" s="2"/>
      <c r="TTD6017" s="2"/>
      <c r="TTE6017" s="2"/>
      <c r="TTF6017" s="2"/>
      <c r="TTG6017" s="2"/>
      <c r="TTH6017" s="2"/>
      <c r="TTI6017" s="2"/>
      <c r="TTJ6017" s="2"/>
      <c r="TTK6017" s="2"/>
      <c r="TTL6017" s="2"/>
      <c r="TTM6017" s="2"/>
      <c r="TTN6017" s="2"/>
      <c r="TTO6017" s="2"/>
      <c r="TTP6017" s="2"/>
      <c r="TTQ6017" s="2"/>
      <c r="TTR6017" s="2"/>
      <c r="TTS6017" s="2"/>
      <c r="TTT6017" s="2"/>
      <c r="TTU6017" s="2"/>
      <c r="TTV6017" s="2"/>
      <c r="TTW6017" s="2"/>
      <c r="TTX6017" s="2"/>
      <c r="TTY6017" s="2"/>
      <c r="TTZ6017" s="2"/>
      <c r="TUA6017" s="2"/>
      <c r="TUB6017" s="2"/>
      <c r="TUC6017" s="2"/>
      <c r="TUD6017" s="2"/>
      <c r="TUE6017" s="2"/>
      <c r="TUF6017" s="2"/>
      <c r="TUG6017" s="2"/>
      <c r="TUH6017" s="2"/>
      <c r="TUI6017" s="2"/>
      <c r="TUJ6017" s="2"/>
      <c r="TUK6017" s="2"/>
      <c r="TUL6017" s="2"/>
      <c r="TUM6017" s="2"/>
      <c r="TUN6017" s="2"/>
      <c r="TUO6017" s="2"/>
      <c r="TUP6017" s="2"/>
      <c r="TUQ6017" s="2"/>
      <c r="TUR6017" s="2"/>
      <c r="TUS6017" s="2"/>
      <c r="TUT6017" s="2"/>
      <c r="TUU6017" s="2"/>
      <c r="TUV6017" s="2"/>
      <c r="TUW6017" s="2"/>
      <c r="TUX6017" s="2"/>
      <c r="TUY6017" s="2"/>
      <c r="TUZ6017" s="2"/>
      <c r="TVA6017" s="2"/>
      <c r="TVB6017" s="2"/>
      <c r="TVC6017" s="2"/>
      <c r="TVD6017" s="2"/>
      <c r="TVE6017" s="2"/>
      <c r="TVF6017" s="2"/>
      <c r="TVG6017" s="2"/>
      <c r="TVH6017" s="2"/>
      <c r="TVI6017" s="2"/>
      <c r="TVJ6017" s="2"/>
      <c r="TVK6017" s="2"/>
      <c r="TVL6017" s="2"/>
      <c r="TVM6017" s="2"/>
      <c r="TVN6017" s="2"/>
      <c r="TVO6017" s="2"/>
      <c r="TVP6017" s="2"/>
      <c r="TVQ6017" s="2"/>
      <c r="TVR6017" s="2"/>
      <c r="TVS6017" s="2"/>
      <c r="TVT6017" s="2"/>
      <c r="TVU6017" s="2"/>
      <c r="TVV6017" s="2"/>
      <c r="TVW6017" s="2"/>
      <c r="TVX6017" s="2"/>
      <c r="TVY6017" s="2"/>
      <c r="TVZ6017" s="2"/>
      <c r="TWA6017" s="2"/>
      <c r="TWB6017" s="2"/>
      <c r="TWC6017" s="2"/>
      <c r="TWD6017" s="2"/>
      <c r="TWE6017" s="2"/>
      <c r="TWF6017" s="2"/>
      <c r="TWG6017" s="2"/>
      <c r="TWH6017" s="2"/>
      <c r="TWI6017" s="2"/>
      <c r="TWJ6017" s="2"/>
      <c r="TWK6017" s="2"/>
      <c r="TWL6017" s="2"/>
      <c r="TWM6017" s="2"/>
      <c r="TWN6017" s="2"/>
      <c r="TWO6017" s="2"/>
      <c r="TWP6017" s="2"/>
      <c r="TWQ6017" s="2"/>
      <c r="TWR6017" s="2"/>
      <c r="TWS6017" s="2"/>
      <c r="TWT6017" s="2"/>
      <c r="TWU6017" s="2"/>
      <c r="TWV6017" s="2"/>
      <c r="TWW6017" s="2"/>
      <c r="TWX6017" s="2"/>
      <c r="TWY6017" s="2"/>
      <c r="TWZ6017" s="2"/>
      <c r="TXA6017" s="2"/>
      <c r="TXB6017" s="2"/>
      <c r="TXC6017" s="2"/>
      <c r="TXD6017" s="2"/>
      <c r="TXE6017" s="2"/>
      <c r="TXF6017" s="2"/>
      <c r="TXG6017" s="2"/>
      <c r="TXH6017" s="2"/>
      <c r="TXI6017" s="2"/>
      <c r="TXJ6017" s="2"/>
      <c r="TXK6017" s="2"/>
      <c r="TXL6017" s="2"/>
      <c r="TXM6017" s="2"/>
      <c r="TXN6017" s="2"/>
      <c r="TXO6017" s="2"/>
      <c r="TXP6017" s="2"/>
      <c r="TXQ6017" s="2"/>
      <c r="TXR6017" s="2"/>
      <c r="TXS6017" s="2"/>
      <c r="TXT6017" s="2"/>
      <c r="TXU6017" s="2"/>
      <c r="TXV6017" s="2"/>
      <c r="TXW6017" s="2"/>
      <c r="TXX6017" s="2"/>
      <c r="TXY6017" s="2"/>
      <c r="TXZ6017" s="2"/>
      <c r="TYA6017" s="2"/>
      <c r="TYB6017" s="2"/>
      <c r="TYC6017" s="2"/>
      <c r="TYD6017" s="2"/>
      <c r="TYE6017" s="2"/>
      <c r="TYF6017" s="2"/>
      <c r="TYG6017" s="2"/>
      <c r="TYH6017" s="2"/>
      <c r="TYI6017" s="2"/>
      <c r="TYJ6017" s="2"/>
      <c r="TYK6017" s="2"/>
      <c r="TYL6017" s="2"/>
      <c r="TYM6017" s="2"/>
      <c r="TYN6017" s="2"/>
      <c r="TYO6017" s="2"/>
      <c r="TYP6017" s="2"/>
      <c r="TYQ6017" s="2"/>
      <c r="TYR6017" s="2"/>
      <c r="TYS6017" s="2"/>
      <c r="TYT6017" s="2"/>
      <c r="TYU6017" s="2"/>
      <c r="TYV6017" s="2"/>
      <c r="TYW6017" s="2"/>
      <c r="TYX6017" s="2"/>
      <c r="TYY6017" s="2"/>
      <c r="TYZ6017" s="2"/>
      <c r="TZA6017" s="2"/>
      <c r="TZB6017" s="2"/>
      <c r="TZC6017" s="2"/>
      <c r="TZD6017" s="2"/>
      <c r="TZE6017" s="2"/>
      <c r="TZF6017" s="2"/>
      <c r="TZG6017" s="2"/>
      <c r="TZH6017" s="2"/>
      <c r="TZI6017" s="2"/>
      <c r="TZJ6017" s="2"/>
      <c r="TZK6017" s="2"/>
      <c r="TZL6017" s="2"/>
      <c r="TZM6017" s="2"/>
      <c r="TZN6017" s="2"/>
      <c r="TZO6017" s="2"/>
      <c r="TZP6017" s="2"/>
      <c r="TZQ6017" s="2"/>
      <c r="TZR6017" s="2"/>
      <c r="TZS6017" s="2"/>
      <c r="TZT6017" s="2"/>
      <c r="TZU6017" s="2"/>
      <c r="TZV6017" s="2"/>
      <c r="TZW6017" s="2"/>
      <c r="TZX6017" s="2"/>
      <c r="TZY6017" s="2"/>
      <c r="TZZ6017" s="2"/>
      <c r="UAA6017" s="2"/>
      <c r="UAB6017" s="2"/>
      <c r="UAC6017" s="2"/>
      <c r="UAD6017" s="2"/>
      <c r="UAE6017" s="2"/>
      <c r="UAF6017" s="2"/>
      <c r="UAG6017" s="2"/>
      <c r="UAH6017" s="2"/>
      <c r="UAI6017" s="2"/>
      <c r="UAJ6017" s="2"/>
      <c r="UAK6017" s="2"/>
      <c r="UAL6017" s="2"/>
      <c r="UAM6017" s="2"/>
      <c r="UAN6017" s="2"/>
      <c r="UAO6017" s="2"/>
      <c r="UAP6017" s="2"/>
      <c r="UAQ6017" s="2"/>
      <c r="UAR6017" s="2"/>
      <c r="UAS6017" s="2"/>
      <c r="UAT6017" s="2"/>
      <c r="UAU6017" s="2"/>
      <c r="UAV6017" s="2"/>
      <c r="UAW6017" s="2"/>
      <c r="UAX6017" s="2"/>
      <c r="UAY6017" s="2"/>
      <c r="UAZ6017" s="2"/>
      <c r="UBA6017" s="2"/>
      <c r="UBB6017" s="2"/>
      <c r="UBC6017" s="2"/>
      <c r="UBD6017" s="2"/>
      <c r="UBE6017" s="2"/>
      <c r="UBF6017" s="2"/>
      <c r="UBG6017" s="2"/>
      <c r="UBH6017" s="2"/>
      <c r="UBI6017" s="2"/>
      <c r="UBJ6017" s="2"/>
      <c r="UBK6017" s="2"/>
      <c r="UBL6017" s="2"/>
      <c r="UBM6017" s="2"/>
      <c r="UBN6017" s="2"/>
      <c r="UBO6017" s="2"/>
      <c r="UBP6017" s="2"/>
      <c r="UBQ6017" s="2"/>
      <c r="UBR6017" s="2"/>
      <c r="UBS6017" s="2"/>
      <c r="UBT6017" s="2"/>
      <c r="UBU6017" s="2"/>
      <c r="UBV6017" s="2"/>
      <c r="UBW6017" s="2"/>
      <c r="UBX6017" s="2"/>
      <c r="UBY6017" s="2"/>
      <c r="UBZ6017" s="2"/>
      <c r="UCA6017" s="2"/>
      <c r="UCB6017" s="2"/>
      <c r="UCC6017" s="2"/>
      <c r="UCD6017" s="2"/>
      <c r="UCE6017" s="2"/>
      <c r="UCF6017" s="2"/>
      <c r="UCG6017" s="2"/>
      <c r="UCH6017" s="2"/>
      <c r="UCI6017" s="2"/>
      <c r="UCJ6017" s="2"/>
      <c r="UCK6017" s="2"/>
      <c r="UCL6017" s="2"/>
      <c r="UCM6017" s="2"/>
      <c r="UCN6017" s="2"/>
      <c r="UCO6017" s="2"/>
      <c r="UCP6017" s="2"/>
      <c r="UCQ6017" s="2"/>
      <c r="UCR6017" s="2"/>
      <c r="UCS6017" s="2"/>
      <c r="UCT6017" s="2"/>
      <c r="UCU6017" s="2"/>
      <c r="UCV6017" s="2"/>
      <c r="UCW6017" s="2"/>
      <c r="UCX6017" s="2"/>
      <c r="UCY6017" s="2"/>
      <c r="UCZ6017" s="2"/>
      <c r="UDA6017" s="2"/>
      <c r="UDB6017" s="2"/>
      <c r="UDC6017" s="2"/>
      <c r="UDD6017" s="2"/>
      <c r="UDE6017" s="2"/>
      <c r="UDF6017" s="2"/>
      <c r="UDG6017" s="2"/>
      <c r="UDH6017" s="2"/>
      <c r="UDI6017" s="2"/>
      <c r="UDJ6017" s="2"/>
      <c r="UDK6017" s="2"/>
      <c r="UDL6017" s="2"/>
      <c r="UDM6017" s="2"/>
      <c r="UDN6017" s="2"/>
      <c r="UDO6017" s="2"/>
      <c r="UDP6017" s="2"/>
      <c r="UDQ6017" s="2"/>
      <c r="UDR6017" s="2"/>
      <c r="UDS6017" s="2"/>
      <c r="UDT6017" s="2"/>
      <c r="UDU6017" s="2"/>
      <c r="UDV6017" s="2"/>
      <c r="UDW6017" s="2"/>
      <c r="UDX6017" s="2"/>
      <c r="UDY6017" s="2"/>
      <c r="UDZ6017" s="2"/>
      <c r="UEA6017" s="2"/>
      <c r="UEB6017" s="2"/>
      <c r="UEC6017" s="2"/>
      <c r="UED6017" s="2"/>
      <c r="UEE6017" s="2"/>
      <c r="UEF6017" s="2"/>
      <c r="UEG6017" s="2"/>
      <c r="UEH6017" s="2"/>
      <c r="UEI6017" s="2"/>
      <c r="UEJ6017" s="2"/>
      <c r="UEK6017" s="2"/>
      <c r="UEL6017" s="2"/>
      <c r="UEM6017" s="2"/>
      <c r="UEN6017" s="2"/>
      <c r="UEO6017" s="2"/>
      <c r="UEP6017" s="2"/>
      <c r="UEQ6017" s="2"/>
      <c r="UER6017" s="2"/>
      <c r="UES6017" s="2"/>
      <c r="UET6017" s="2"/>
      <c r="UEU6017" s="2"/>
      <c r="UEV6017" s="2"/>
      <c r="UEW6017" s="2"/>
      <c r="UEX6017" s="2"/>
      <c r="UEY6017" s="2"/>
      <c r="UEZ6017" s="2"/>
      <c r="UFA6017" s="2"/>
      <c r="UFB6017" s="2"/>
      <c r="UFC6017" s="2"/>
      <c r="UFD6017" s="2"/>
      <c r="UFE6017" s="2"/>
      <c r="UFF6017" s="2"/>
      <c r="UFG6017" s="2"/>
      <c r="UFH6017" s="2"/>
      <c r="UFI6017" s="2"/>
      <c r="UFJ6017" s="2"/>
      <c r="UFK6017" s="2"/>
      <c r="UFL6017" s="2"/>
      <c r="UFM6017" s="2"/>
      <c r="UFN6017" s="2"/>
      <c r="UFO6017" s="2"/>
      <c r="UFP6017" s="2"/>
      <c r="UFQ6017" s="2"/>
      <c r="UFR6017" s="2"/>
      <c r="UFS6017" s="2"/>
      <c r="UFT6017" s="2"/>
      <c r="UFU6017" s="2"/>
      <c r="UFV6017" s="2"/>
      <c r="UFW6017" s="2"/>
      <c r="UFX6017" s="2"/>
      <c r="UFY6017" s="2"/>
      <c r="UFZ6017" s="2"/>
      <c r="UGA6017" s="2"/>
      <c r="UGB6017" s="2"/>
      <c r="UGC6017" s="2"/>
      <c r="UGD6017" s="2"/>
      <c r="UGE6017" s="2"/>
      <c r="UGF6017" s="2"/>
      <c r="UGG6017" s="2"/>
      <c r="UGH6017" s="2"/>
      <c r="UGI6017" s="2"/>
      <c r="UGJ6017" s="2"/>
      <c r="UGK6017" s="2"/>
      <c r="UGL6017" s="2"/>
      <c r="UGM6017" s="2"/>
      <c r="UGN6017" s="2"/>
      <c r="UGO6017" s="2"/>
      <c r="UGP6017" s="2"/>
      <c r="UGQ6017" s="2"/>
      <c r="UGR6017" s="2"/>
      <c r="UGS6017" s="2"/>
      <c r="UGT6017" s="2"/>
      <c r="UGU6017" s="2"/>
      <c r="UGV6017" s="2"/>
      <c r="UGW6017" s="2"/>
      <c r="UGX6017" s="2"/>
      <c r="UGY6017" s="2"/>
      <c r="UGZ6017" s="2"/>
      <c r="UHA6017" s="2"/>
      <c r="UHB6017" s="2"/>
      <c r="UHC6017" s="2"/>
      <c r="UHD6017" s="2"/>
      <c r="UHE6017" s="2"/>
      <c r="UHF6017" s="2"/>
      <c r="UHG6017" s="2"/>
      <c r="UHH6017" s="2"/>
      <c r="UHI6017" s="2"/>
      <c r="UHJ6017" s="2"/>
      <c r="UHK6017" s="2"/>
      <c r="UHL6017" s="2"/>
      <c r="UHM6017" s="2"/>
      <c r="UHN6017" s="2"/>
      <c r="UHO6017" s="2"/>
      <c r="UHP6017" s="2"/>
      <c r="UHQ6017" s="2"/>
      <c r="UHR6017" s="2"/>
      <c r="UHS6017" s="2"/>
      <c r="UHT6017" s="2"/>
      <c r="UHU6017" s="2"/>
      <c r="UHV6017" s="2"/>
      <c r="UHW6017" s="2"/>
      <c r="UHX6017" s="2"/>
      <c r="UHY6017" s="2"/>
      <c r="UHZ6017" s="2"/>
      <c r="UIA6017" s="2"/>
      <c r="UIB6017" s="2"/>
      <c r="UIC6017" s="2"/>
      <c r="UID6017" s="2"/>
      <c r="UIE6017" s="2"/>
      <c r="UIF6017" s="2"/>
      <c r="UIG6017" s="2"/>
      <c r="UIH6017" s="2"/>
      <c r="UII6017" s="2"/>
      <c r="UIJ6017" s="2"/>
      <c r="UIK6017" s="2"/>
      <c r="UIL6017" s="2"/>
      <c r="UIM6017" s="2"/>
      <c r="UIN6017" s="2"/>
      <c r="UIO6017" s="2"/>
      <c r="UIP6017" s="2"/>
      <c r="UIQ6017" s="2"/>
      <c r="UIR6017" s="2"/>
      <c r="UIS6017" s="2"/>
      <c r="UIT6017" s="2"/>
      <c r="UIU6017" s="2"/>
      <c r="UIV6017" s="2"/>
      <c r="UIW6017" s="2"/>
      <c r="UIX6017" s="2"/>
      <c r="UIY6017" s="2"/>
      <c r="UIZ6017" s="2"/>
      <c r="UJA6017" s="2"/>
      <c r="UJB6017" s="2"/>
      <c r="UJC6017" s="2"/>
      <c r="UJD6017" s="2"/>
      <c r="UJE6017" s="2"/>
      <c r="UJF6017" s="2"/>
      <c r="UJG6017" s="2"/>
      <c r="UJH6017" s="2"/>
      <c r="UJI6017" s="2"/>
      <c r="UJJ6017" s="2"/>
      <c r="UJK6017" s="2"/>
      <c r="UJL6017" s="2"/>
      <c r="UJM6017" s="2"/>
      <c r="UJN6017" s="2"/>
      <c r="UJO6017" s="2"/>
      <c r="UJP6017" s="2"/>
      <c r="UJQ6017" s="2"/>
      <c r="UJR6017" s="2"/>
      <c r="UJS6017" s="2"/>
      <c r="UJT6017" s="2"/>
      <c r="UJU6017" s="2"/>
      <c r="UJV6017" s="2"/>
      <c r="UJW6017" s="2"/>
      <c r="UJX6017" s="2"/>
      <c r="UJY6017" s="2"/>
      <c r="UJZ6017" s="2"/>
      <c r="UKA6017" s="2"/>
      <c r="UKB6017" s="2"/>
      <c r="UKC6017" s="2"/>
      <c r="UKD6017" s="2"/>
      <c r="UKE6017" s="2"/>
      <c r="UKF6017" s="2"/>
      <c r="UKG6017" s="2"/>
      <c r="UKH6017" s="2"/>
      <c r="UKI6017" s="2"/>
      <c r="UKJ6017" s="2"/>
      <c r="UKK6017" s="2"/>
      <c r="UKL6017" s="2"/>
      <c r="UKM6017" s="2"/>
      <c r="UKN6017" s="2"/>
      <c r="UKO6017" s="2"/>
      <c r="UKP6017" s="2"/>
      <c r="UKQ6017" s="2"/>
      <c r="UKR6017" s="2"/>
      <c r="UKS6017" s="2"/>
      <c r="UKT6017" s="2"/>
      <c r="UKU6017" s="2"/>
      <c r="UKV6017" s="2"/>
      <c r="UKW6017" s="2"/>
      <c r="UKX6017" s="2"/>
      <c r="UKY6017" s="2"/>
      <c r="UKZ6017" s="2"/>
      <c r="ULA6017" s="2"/>
      <c r="ULB6017" s="2"/>
      <c r="ULC6017" s="2"/>
      <c r="ULD6017" s="2"/>
      <c r="ULE6017" s="2"/>
      <c r="ULF6017" s="2"/>
      <c r="ULG6017" s="2"/>
      <c r="ULH6017" s="2"/>
      <c r="ULI6017" s="2"/>
      <c r="ULJ6017" s="2"/>
      <c r="ULK6017" s="2"/>
      <c r="ULL6017" s="2"/>
      <c r="ULM6017" s="2"/>
      <c r="ULN6017" s="2"/>
      <c r="ULO6017" s="2"/>
      <c r="ULP6017" s="2"/>
      <c r="ULQ6017" s="2"/>
      <c r="ULR6017" s="2"/>
      <c r="ULS6017" s="2"/>
      <c r="ULT6017" s="2"/>
      <c r="ULU6017" s="2"/>
      <c r="ULV6017" s="2"/>
      <c r="ULW6017" s="2"/>
      <c r="ULX6017" s="2"/>
      <c r="ULY6017" s="2"/>
      <c r="ULZ6017" s="2"/>
      <c r="UMA6017" s="2"/>
      <c r="UMB6017" s="2"/>
      <c r="UMC6017" s="2"/>
      <c r="UMD6017" s="2"/>
      <c r="UME6017" s="2"/>
      <c r="UMF6017" s="2"/>
      <c r="UMG6017" s="2"/>
      <c r="UMH6017" s="2"/>
      <c r="UMI6017" s="2"/>
      <c r="UMJ6017" s="2"/>
      <c r="UMK6017" s="2"/>
      <c r="UML6017" s="2"/>
      <c r="UMM6017" s="2"/>
      <c r="UMN6017" s="2"/>
      <c r="UMO6017" s="2"/>
      <c r="UMP6017" s="2"/>
      <c r="UMQ6017" s="2"/>
      <c r="UMR6017" s="2"/>
      <c r="UMS6017" s="2"/>
      <c r="UMT6017" s="2"/>
      <c r="UMU6017" s="2"/>
      <c r="UMV6017" s="2"/>
      <c r="UMW6017" s="2"/>
      <c r="UMX6017" s="2"/>
      <c r="UMY6017" s="2"/>
      <c r="UMZ6017" s="2"/>
      <c r="UNA6017" s="2"/>
      <c r="UNB6017" s="2"/>
      <c r="UNC6017" s="2"/>
      <c r="UND6017" s="2"/>
      <c r="UNE6017" s="2"/>
      <c r="UNF6017" s="2"/>
      <c r="UNG6017" s="2"/>
      <c r="UNH6017" s="2"/>
      <c r="UNI6017" s="2"/>
      <c r="UNJ6017" s="2"/>
      <c r="UNK6017" s="2"/>
      <c r="UNL6017" s="2"/>
      <c r="UNM6017" s="2"/>
      <c r="UNN6017" s="2"/>
      <c r="UNO6017" s="2"/>
      <c r="UNP6017" s="2"/>
      <c r="UNQ6017" s="2"/>
      <c r="UNR6017" s="2"/>
      <c r="UNS6017" s="2"/>
      <c r="UNT6017" s="2"/>
      <c r="UNU6017" s="2"/>
      <c r="UNV6017" s="2"/>
      <c r="UNW6017" s="2"/>
      <c r="UNX6017" s="2"/>
      <c r="UNY6017" s="2"/>
      <c r="UNZ6017" s="2"/>
      <c r="UOA6017" s="2"/>
      <c r="UOB6017" s="2"/>
      <c r="UOC6017" s="2"/>
      <c r="UOD6017" s="2"/>
      <c r="UOE6017" s="2"/>
      <c r="UOF6017" s="2"/>
      <c r="UOG6017" s="2"/>
      <c r="UOH6017" s="2"/>
      <c r="UOI6017" s="2"/>
      <c r="UOJ6017" s="2"/>
      <c r="UOK6017" s="2"/>
      <c r="UOL6017" s="2"/>
      <c r="UOM6017" s="2"/>
      <c r="UON6017" s="2"/>
      <c r="UOO6017" s="2"/>
      <c r="UOP6017" s="2"/>
      <c r="UOQ6017" s="2"/>
      <c r="UOR6017" s="2"/>
      <c r="UOS6017" s="2"/>
      <c r="UOT6017" s="2"/>
      <c r="UOU6017" s="2"/>
      <c r="UOV6017" s="2"/>
      <c r="UOW6017" s="2"/>
      <c r="UOX6017" s="2"/>
      <c r="UOY6017" s="2"/>
      <c r="UOZ6017" s="2"/>
      <c r="UPA6017" s="2"/>
      <c r="UPB6017" s="2"/>
      <c r="UPC6017" s="2"/>
      <c r="UPD6017" s="2"/>
      <c r="UPE6017" s="2"/>
      <c r="UPF6017" s="2"/>
      <c r="UPG6017" s="2"/>
      <c r="UPH6017" s="2"/>
      <c r="UPI6017" s="2"/>
      <c r="UPJ6017" s="2"/>
      <c r="UPK6017" s="2"/>
      <c r="UPL6017" s="2"/>
      <c r="UPM6017" s="2"/>
      <c r="UPN6017" s="2"/>
      <c r="UPO6017" s="2"/>
      <c r="UPP6017" s="2"/>
      <c r="UPQ6017" s="2"/>
      <c r="UPR6017" s="2"/>
      <c r="UPS6017" s="2"/>
      <c r="UPT6017" s="2"/>
      <c r="UPU6017" s="2"/>
      <c r="UPV6017" s="2"/>
      <c r="UPW6017" s="2"/>
      <c r="UPX6017" s="2"/>
      <c r="UPY6017" s="2"/>
      <c r="UPZ6017" s="2"/>
      <c r="UQA6017" s="2"/>
      <c r="UQB6017" s="2"/>
      <c r="UQC6017" s="2"/>
      <c r="UQD6017" s="2"/>
      <c r="UQE6017" s="2"/>
      <c r="UQF6017" s="2"/>
      <c r="UQG6017" s="2"/>
      <c r="UQH6017" s="2"/>
      <c r="UQI6017" s="2"/>
      <c r="UQJ6017" s="2"/>
      <c r="UQK6017" s="2"/>
      <c r="UQL6017" s="2"/>
      <c r="UQM6017" s="2"/>
      <c r="UQN6017" s="2"/>
      <c r="UQO6017" s="2"/>
      <c r="UQP6017" s="2"/>
      <c r="UQQ6017" s="2"/>
      <c r="UQR6017" s="2"/>
      <c r="UQS6017" s="2"/>
      <c r="UQT6017" s="2"/>
      <c r="UQU6017" s="2"/>
      <c r="UQV6017" s="2"/>
      <c r="UQW6017" s="2"/>
      <c r="UQX6017" s="2"/>
      <c r="UQY6017" s="2"/>
      <c r="UQZ6017" s="2"/>
      <c r="URA6017" s="2"/>
      <c r="URB6017" s="2"/>
      <c r="URC6017" s="2"/>
      <c r="URD6017" s="2"/>
      <c r="URE6017" s="2"/>
      <c r="URF6017" s="2"/>
      <c r="URG6017" s="2"/>
      <c r="URH6017" s="2"/>
      <c r="URI6017" s="2"/>
      <c r="URJ6017" s="2"/>
      <c r="URK6017" s="2"/>
      <c r="URL6017" s="2"/>
      <c r="URM6017" s="2"/>
      <c r="URN6017" s="2"/>
      <c r="URO6017" s="2"/>
      <c r="URP6017" s="2"/>
      <c r="URQ6017" s="2"/>
      <c r="URR6017" s="2"/>
      <c r="URS6017" s="2"/>
      <c r="URT6017" s="2"/>
      <c r="URU6017" s="2"/>
      <c r="URV6017" s="2"/>
      <c r="URW6017" s="2"/>
      <c r="URX6017" s="2"/>
      <c r="URY6017" s="2"/>
      <c r="URZ6017" s="2"/>
      <c r="USA6017" s="2"/>
      <c r="USB6017" s="2"/>
      <c r="USC6017" s="2"/>
      <c r="USD6017" s="2"/>
      <c r="USE6017" s="2"/>
      <c r="USF6017" s="2"/>
      <c r="USG6017" s="2"/>
      <c r="USH6017" s="2"/>
      <c r="USI6017" s="2"/>
      <c r="USJ6017" s="2"/>
      <c r="USK6017" s="2"/>
      <c r="USL6017" s="2"/>
      <c r="USM6017" s="2"/>
      <c r="USN6017" s="2"/>
      <c r="USO6017" s="2"/>
      <c r="USP6017" s="2"/>
      <c r="USQ6017" s="2"/>
      <c r="USR6017" s="2"/>
      <c r="USS6017" s="2"/>
      <c r="UST6017" s="2"/>
      <c r="USU6017" s="2"/>
      <c r="USV6017" s="2"/>
      <c r="USW6017" s="2"/>
      <c r="USX6017" s="2"/>
      <c r="USY6017" s="2"/>
      <c r="USZ6017" s="2"/>
      <c r="UTA6017" s="2"/>
      <c r="UTB6017" s="2"/>
      <c r="UTC6017" s="2"/>
      <c r="UTD6017" s="2"/>
      <c r="UTE6017" s="2"/>
      <c r="UTF6017" s="2"/>
      <c r="UTG6017" s="2"/>
      <c r="UTH6017" s="2"/>
      <c r="UTI6017" s="2"/>
      <c r="UTJ6017" s="2"/>
      <c r="UTK6017" s="2"/>
      <c r="UTL6017" s="2"/>
      <c r="UTM6017" s="2"/>
      <c r="UTN6017" s="2"/>
      <c r="UTO6017" s="2"/>
      <c r="UTP6017" s="2"/>
      <c r="UTQ6017" s="2"/>
      <c r="UTR6017" s="2"/>
      <c r="UTS6017" s="2"/>
      <c r="UTT6017" s="2"/>
      <c r="UTU6017" s="2"/>
      <c r="UTV6017" s="2"/>
      <c r="UTW6017" s="2"/>
      <c r="UTX6017" s="2"/>
      <c r="UTY6017" s="2"/>
      <c r="UTZ6017" s="2"/>
      <c r="UUA6017" s="2"/>
      <c r="UUB6017" s="2"/>
      <c r="UUC6017" s="2"/>
      <c r="UUD6017" s="2"/>
      <c r="UUE6017" s="2"/>
      <c r="UUF6017" s="2"/>
      <c r="UUG6017" s="2"/>
      <c r="UUH6017" s="2"/>
      <c r="UUI6017" s="2"/>
      <c r="UUJ6017" s="2"/>
      <c r="UUK6017" s="2"/>
      <c r="UUL6017" s="2"/>
      <c r="UUM6017" s="2"/>
      <c r="UUN6017" s="2"/>
      <c r="UUO6017" s="2"/>
      <c r="UUP6017" s="2"/>
      <c r="UUQ6017" s="2"/>
      <c r="UUR6017" s="2"/>
      <c r="UUS6017" s="2"/>
      <c r="UUT6017" s="2"/>
      <c r="UUU6017" s="2"/>
      <c r="UUV6017" s="2"/>
      <c r="UUW6017" s="2"/>
      <c r="UUX6017" s="2"/>
      <c r="UUY6017" s="2"/>
      <c r="UUZ6017" s="2"/>
      <c r="UVA6017" s="2"/>
      <c r="UVB6017" s="2"/>
      <c r="UVC6017" s="2"/>
      <c r="UVD6017" s="2"/>
      <c r="UVE6017" s="2"/>
      <c r="UVF6017" s="2"/>
      <c r="UVG6017" s="2"/>
      <c r="UVH6017" s="2"/>
      <c r="UVI6017" s="2"/>
      <c r="UVJ6017" s="2"/>
      <c r="UVK6017" s="2"/>
      <c r="UVL6017" s="2"/>
      <c r="UVM6017" s="2"/>
      <c r="UVN6017" s="2"/>
      <c r="UVO6017" s="2"/>
      <c r="UVP6017" s="2"/>
      <c r="UVQ6017" s="2"/>
      <c r="UVR6017" s="2"/>
      <c r="UVS6017" s="2"/>
      <c r="UVT6017" s="2"/>
      <c r="UVU6017" s="2"/>
      <c r="UVV6017" s="2"/>
      <c r="UVW6017" s="2"/>
      <c r="UVX6017" s="2"/>
      <c r="UVY6017" s="2"/>
      <c r="UVZ6017" s="2"/>
      <c r="UWA6017" s="2"/>
      <c r="UWB6017" s="2"/>
      <c r="UWC6017" s="2"/>
      <c r="UWD6017" s="2"/>
      <c r="UWE6017" s="2"/>
      <c r="UWF6017" s="2"/>
      <c r="UWG6017" s="2"/>
      <c r="UWH6017" s="2"/>
      <c r="UWI6017" s="2"/>
      <c r="UWJ6017" s="2"/>
      <c r="UWK6017" s="2"/>
      <c r="UWL6017" s="2"/>
      <c r="UWM6017" s="2"/>
      <c r="UWN6017" s="2"/>
      <c r="UWO6017" s="2"/>
      <c r="UWP6017" s="2"/>
      <c r="UWQ6017" s="2"/>
      <c r="UWR6017" s="2"/>
      <c r="UWS6017" s="2"/>
      <c r="UWT6017" s="2"/>
      <c r="UWU6017" s="2"/>
      <c r="UWV6017" s="2"/>
      <c r="UWW6017" s="2"/>
      <c r="UWX6017" s="2"/>
      <c r="UWY6017" s="2"/>
      <c r="UWZ6017" s="2"/>
      <c r="UXA6017" s="2"/>
      <c r="UXB6017" s="2"/>
      <c r="UXC6017" s="2"/>
      <c r="UXD6017" s="2"/>
      <c r="UXE6017" s="2"/>
      <c r="UXF6017" s="2"/>
      <c r="UXG6017" s="2"/>
      <c r="UXH6017" s="2"/>
      <c r="UXI6017" s="2"/>
      <c r="UXJ6017" s="2"/>
      <c r="UXK6017" s="2"/>
      <c r="UXL6017" s="2"/>
      <c r="UXM6017" s="2"/>
      <c r="UXN6017" s="2"/>
      <c r="UXO6017" s="2"/>
      <c r="UXP6017" s="2"/>
      <c r="UXQ6017" s="2"/>
      <c r="UXR6017" s="2"/>
      <c r="UXS6017" s="2"/>
      <c r="UXT6017" s="2"/>
      <c r="UXU6017" s="2"/>
      <c r="UXV6017" s="2"/>
      <c r="UXW6017" s="2"/>
      <c r="UXX6017" s="2"/>
      <c r="UXY6017" s="2"/>
      <c r="UXZ6017" s="2"/>
      <c r="UYA6017" s="2"/>
      <c r="UYB6017" s="2"/>
      <c r="UYC6017" s="2"/>
      <c r="UYD6017" s="2"/>
      <c r="UYE6017" s="2"/>
      <c r="UYF6017" s="2"/>
      <c r="UYG6017" s="2"/>
      <c r="UYH6017" s="2"/>
      <c r="UYI6017" s="2"/>
      <c r="UYJ6017" s="2"/>
      <c r="UYK6017" s="2"/>
      <c r="UYL6017" s="2"/>
      <c r="UYM6017" s="2"/>
      <c r="UYN6017" s="2"/>
      <c r="UYO6017" s="2"/>
      <c r="UYP6017" s="2"/>
      <c r="UYQ6017" s="2"/>
      <c r="UYR6017" s="2"/>
      <c r="UYS6017" s="2"/>
      <c r="UYT6017" s="2"/>
      <c r="UYU6017" s="2"/>
      <c r="UYV6017" s="2"/>
      <c r="UYW6017" s="2"/>
      <c r="UYX6017" s="2"/>
      <c r="UYY6017" s="2"/>
      <c r="UYZ6017" s="2"/>
      <c r="UZA6017" s="2"/>
      <c r="UZB6017" s="2"/>
      <c r="UZC6017" s="2"/>
      <c r="UZD6017" s="2"/>
      <c r="UZE6017" s="2"/>
      <c r="UZF6017" s="2"/>
      <c r="UZG6017" s="2"/>
      <c r="UZH6017" s="2"/>
      <c r="UZI6017" s="2"/>
      <c r="UZJ6017" s="2"/>
      <c r="UZK6017" s="2"/>
      <c r="UZL6017" s="2"/>
      <c r="UZM6017" s="2"/>
      <c r="UZN6017" s="2"/>
      <c r="UZO6017" s="2"/>
      <c r="UZP6017" s="2"/>
      <c r="UZQ6017" s="2"/>
      <c r="UZR6017" s="2"/>
      <c r="UZS6017" s="2"/>
      <c r="UZT6017" s="2"/>
      <c r="UZU6017" s="2"/>
      <c r="UZV6017" s="2"/>
      <c r="UZW6017" s="2"/>
      <c r="UZX6017" s="2"/>
      <c r="UZY6017" s="2"/>
      <c r="UZZ6017" s="2"/>
      <c r="VAA6017" s="2"/>
      <c r="VAB6017" s="2"/>
      <c r="VAC6017" s="2"/>
      <c r="VAD6017" s="2"/>
      <c r="VAE6017" s="2"/>
      <c r="VAF6017" s="2"/>
      <c r="VAG6017" s="2"/>
      <c r="VAH6017" s="2"/>
      <c r="VAI6017" s="2"/>
      <c r="VAJ6017" s="2"/>
      <c r="VAK6017" s="2"/>
      <c r="VAL6017" s="2"/>
      <c r="VAM6017" s="2"/>
      <c r="VAN6017" s="2"/>
      <c r="VAO6017" s="2"/>
      <c r="VAP6017" s="2"/>
      <c r="VAQ6017" s="2"/>
      <c r="VAR6017" s="2"/>
      <c r="VAS6017" s="2"/>
      <c r="VAT6017" s="2"/>
      <c r="VAU6017" s="2"/>
      <c r="VAV6017" s="2"/>
      <c r="VAW6017" s="2"/>
      <c r="VAX6017" s="2"/>
      <c r="VAY6017" s="2"/>
      <c r="VAZ6017" s="2"/>
      <c r="VBA6017" s="2"/>
      <c r="VBB6017" s="2"/>
      <c r="VBC6017" s="2"/>
      <c r="VBD6017" s="2"/>
      <c r="VBE6017" s="2"/>
      <c r="VBF6017" s="2"/>
      <c r="VBG6017" s="2"/>
      <c r="VBH6017" s="2"/>
      <c r="VBI6017" s="2"/>
      <c r="VBJ6017" s="2"/>
      <c r="VBK6017" s="2"/>
      <c r="VBL6017" s="2"/>
      <c r="VBM6017" s="2"/>
      <c r="VBN6017" s="2"/>
      <c r="VBO6017" s="2"/>
      <c r="VBP6017" s="2"/>
      <c r="VBQ6017" s="2"/>
      <c r="VBR6017" s="2"/>
      <c r="VBS6017" s="2"/>
      <c r="VBT6017" s="2"/>
      <c r="VBU6017" s="2"/>
      <c r="VBV6017" s="2"/>
      <c r="VBW6017" s="2"/>
      <c r="VBX6017" s="2"/>
      <c r="VBY6017" s="2"/>
      <c r="VBZ6017" s="2"/>
      <c r="VCA6017" s="2"/>
      <c r="VCB6017" s="2"/>
      <c r="VCC6017" s="2"/>
      <c r="VCD6017" s="2"/>
      <c r="VCE6017" s="2"/>
      <c r="VCF6017" s="2"/>
      <c r="VCG6017" s="2"/>
      <c r="VCH6017" s="2"/>
      <c r="VCI6017" s="2"/>
      <c r="VCJ6017" s="2"/>
      <c r="VCK6017" s="2"/>
      <c r="VCL6017" s="2"/>
      <c r="VCM6017" s="2"/>
      <c r="VCN6017" s="2"/>
      <c r="VCO6017" s="2"/>
      <c r="VCP6017" s="2"/>
      <c r="VCQ6017" s="2"/>
      <c r="VCR6017" s="2"/>
      <c r="VCS6017" s="2"/>
      <c r="VCT6017" s="2"/>
      <c r="VCU6017" s="2"/>
      <c r="VCV6017" s="2"/>
      <c r="VCW6017" s="2"/>
      <c r="VCX6017" s="2"/>
      <c r="VCY6017" s="2"/>
      <c r="VCZ6017" s="2"/>
      <c r="VDA6017" s="2"/>
      <c r="VDB6017" s="2"/>
      <c r="VDC6017" s="2"/>
      <c r="VDD6017" s="2"/>
      <c r="VDE6017" s="2"/>
      <c r="VDF6017" s="2"/>
      <c r="VDG6017" s="2"/>
      <c r="VDH6017" s="2"/>
      <c r="VDI6017" s="2"/>
      <c r="VDJ6017" s="2"/>
      <c r="VDK6017" s="2"/>
      <c r="VDL6017" s="2"/>
      <c r="VDM6017" s="2"/>
      <c r="VDN6017" s="2"/>
      <c r="VDO6017" s="2"/>
      <c r="VDP6017" s="2"/>
      <c r="VDQ6017" s="2"/>
      <c r="VDR6017" s="2"/>
      <c r="VDS6017" s="2"/>
      <c r="VDT6017" s="2"/>
      <c r="VDU6017" s="2"/>
      <c r="VDV6017" s="2"/>
      <c r="VDW6017" s="2"/>
      <c r="VDX6017" s="2"/>
      <c r="VDY6017" s="2"/>
      <c r="VDZ6017" s="2"/>
      <c r="VEA6017" s="2"/>
      <c r="VEB6017" s="2"/>
      <c r="VEC6017" s="2"/>
      <c r="VED6017" s="2"/>
      <c r="VEE6017" s="2"/>
      <c r="VEF6017" s="2"/>
      <c r="VEG6017" s="2"/>
      <c r="VEH6017" s="2"/>
      <c r="VEI6017" s="2"/>
      <c r="VEJ6017" s="2"/>
      <c r="VEK6017" s="2"/>
      <c r="VEL6017" s="2"/>
      <c r="VEM6017" s="2"/>
      <c r="VEN6017" s="2"/>
      <c r="VEO6017" s="2"/>
      <c r="VEP6017" s="2"/>
      <c r="VEQ6017" s="2"/>
      <c r="VER6017" s="2"/>
      <c r="VES6017" s="2"/>
      <c r="VET6017" s="2"/>
      <c r="VEU6017" s="2"/>
      <c r="VEV6017" s="2"/>
      <c r="VEW6017" s="2"/>
      <c r="VEX6017" s="2"/>
      <c r="VEY6017" s="2"/>
      <c r="VEZ6017" s="2"/>
      <c r="VFA6017" s="2"/>
      <c r="VFB6017" s="2"/>
      <c r="VFC6017" s="2"/>
      <c r="VFD6017" s="2"/>
      <c r="VFE6017" s="2"/>
      <c r="VFF6017" s="2"/>
      <c r="VFG6017" s="2"/>
      <c r="VFH6017" s="2"/>
      <c r="VFI6017" s="2"/>
      <c r="VFJ6017" s="2"/>
      <c r="VFK6017" s="2"/>
      <c r="VFL6017" s="2"/>
      <c r="VFM6017" s="2"/>
      <c r="VFN6017" s="2"/>
      <c r="VFO6017" s="2"/>
      <c r="VFP6017" s="2"/>
      <c r="VFQ6017" s="2"/>
      <c r="VFR6017" s="2"/>
      <c r="VFS6017" s="2"/>
      <c r="VFT6017" s="2"/>
      <c r="VFU6017" s="2"/>
      <c r="VFV6017" s="2"/>
      <c r="VFW6017" s="2"/>
      <c r="VFX6017" s="2"/>
      <c r="VFY6017" s="2"/>
      <c r="VFZ6017" s="2"/>
      <c r="VGA6017" s="2"/>
      <c r="VGB6017" s="2"/>
      <c r="VGC6017" s="2"/>
      <c r="VGD6017" s="2"/>
      <c r="VGE6017" s="2"/>
      <c r="VGF6017" s="2"/>
      <c r="VGG6017" s="2"/>
      <c r="VGH6017" s="2"/>
      <c r="VGI6017" s="2"/>
      <c r="VGJ6017" s="2"/>
      <c r="VGK6017" s="2"/>
      <c r="VGL6017" s="2"/>
      <c r="VGM6017" s="2"/>
      <c r="VGN6017" s="2"/>
      <c r="VGO6017" s="2"/>
      <c r="VGP6017" s="2"/>
      <c r="VGQ6017" s="2"/>
      <c r="VGR6017" s="2"/>
      <c r="VGS6017" s="2"/>
      <c r="VGT6017" s="2"/>
      <c r="VGU6017" s="2"/>
      <c r="VGV6017" s="2"/>
      <c r="VGW6017" s="2"/>
      <c r="VGX6017" s="2"/>
      <c r="VGY6017" s="2"/>
      <c r="VGZ6017" s="2"/>
      <c r="VHA6017" s="2"/>
      <c r="VHB6017" s="2"/>
      <c r="VHC6017" s="2"/>
      <c r="VHD6017" s="2"/>
      <c r="VHE6017" s="2"/>
      <c r="VHF6017" s="2"/>
      <c r="VHG6017" s="2"/>
      <c r="VHH6017" s="2"/>
      <c r="VHI6017" s="2"/>
      <c r="VHJ6017" s="2"/>
      <c r="VHK6017" s="2"/>
      <c r="VHL6017" s="2"/>
      <c r="VHM6017" s="2"/>
      <c r="VHN6017" s="2"/>
      <c r="VHO6017" s="2"/>
      <c r="VHP6017" s="2"/>
      <c r="VHQ6017" s="2"/>
      <c r="VHR6017" s="2"/>
      <c r="VHS6017" s="2"/>
      <c r="VHT6017" s="2"/>
      <c r="VHU6017" s="2"/>
      <c r="VHV6017" s="2"/>
      <c r="VHW6017" s="2"/>
      <c r="VHX6017" s="2"/>
      <c r="VHY6017" s="2"/>
      <c r="VHZ6017" s="2"/>
      <c r="VIA6017" s="2"/>
      <c r="VIB6017" s="2"/>
      <c r="VIC6017" s="2"/>
      <c r="VID6017" s="2"/>
      <c r="VIE6017" s="2"/>
      <c r="VIF6017" s="2"/>
      <c r="VIG6017" s="2"/>
      <c r="VIH6017" s="2"/>
      <c r="VII6017" s="2"/>
      <c r="VIJ6017" s="2"/>
      <c r="VIK6017" s="2"/>
      <c r="VIL6017" s="2"/>
      <c r="VIM6017" s="2"/>
      <c r="VIN6017" s="2"/>
      <c r="VIO6017" s="2"/>
      <c r="VIP6017" s="2"/>
      <c r="VIQ6017" s="2"/>
      <c r="VIR6017" s="2"/>
      <c r="VIS6017" s="2"/>
      <c r="VIT6017" s="2"/>
      <c r="VIU6017" s="2"/>
      <c r="VIV6017" s="2"/>
      <c r="VIW6017" s="2"/>
      <c r="VIX6017" s="2"/>
      <c r="VIY6017" s="2"/>
      <c r="VIZ6017" s="2"/>
      <c r="VJA6017" s="2"/>
      <c r="VJB6017" s="2"/>
      <c r="VJC6017" s="2"/>
      <c r="VJD6017" s="2"/>
      <c r="VJE6017" s="2"/>
      <c r="VJF6017" s="2"/>
      <c r="VJG6017" s="2"/>
      <c r="VJH6017" s="2"/>
      <c r="VJI6017" s="2"/>
      <c r="VJJ6017" s="2"/>
      <c r="VJK6017" s="2"/>
      <c r="VJL6017" s="2"/>
      <c r="VJM6017" s="2"/>
      <c r="VJN6017" s="2"/>
      <c r="VJO6017" s="2"/>
      <c r="VJP6017" s="2"/>
      <c r="VJQ6017" s="2"/>
      <c r="VJR6017" s="2"/>
      <c r="VJS6017" s="2"/>
      <c r="VJT6017" s="2"/>
      <c r="VJU6017" s="2"/>
      <c r="VJV6017" s="2"/>
      <c r="VJW6017" s="2"/>
      <c r="VJX6017" s="2"/>
      <c r="VJY6017" s="2"/>
      <c r="VJZ6017" s="2"/>
      <c r="VKA6017" s="2"/>
      <c r="VKB6017" s="2"/>
      <c r="VKC6017" s="2"/>
      <c r="VKD6017" s="2"/>
      <c r="VKE6017" s="2"/>
      <c r="VKF6017" s="2"/>
      <c r="VKG6017" s="2"/>
      <c r="VKH6017" s="2"/>
      <c r="VKI6017" s="2"/>
      <c r="VKJ6017" s="2"/>
      <c r="VKK6017" s="2"/>
      <c r="VKL6017" s="2"/>
      <c r="VKM6017" s="2"/>
      <c r="VKN6017" s="2"/>
      <c r="VKO6017" s="2"/>
      <c r="VKP6017" s="2"/>
      <c r="VKQ6017" s="2"/>
      <c r="VKR6017" s="2"/>
      <c r="VKS6017" s="2"/>
      <c r="VKT6017" s="2"/>
      <c r="VKU6017" s="2"/>
      <c r="VKV6017" s="2"/>
      <c r="VKW6017" s="2"/>
      <c r="VKX6017" s="2"/>
      <c r="VKY6017" s="2"/>
      <c r="VKZ6017" s="2"/>
      <c r="VLA6017" s="2"/>
      <c r="VLB6017" s="2"/>
      <c r="VLC6017" s="2"/>
      <c r="VLD6017" s="2"/>
      <c r="VLE6017" s="2"/>
      <c r="VLF6017" s="2"/>
      <c r="VLG6017" s="2"/>
      <c r="VLH6017" s="2"/>
      <c r="VLI6017" s="2"/>
      <c r="VLJ6017" s="2"/>
      <c r="VLK6017" s="2"/>
      <c r="VLL6017" s="2"/>
      <c r="VLM6017" s="2"/>
      <c r="VLN6017" s="2"/>
      <c r="VLO6017" s="2"/>
      <c r="VLP6017" s="2"/>
      <c r="VLQ6017" s="2"/>
      <c r="VLR6017" s="2"/>
      <c r="VLS6017" s="2"/>
      <c r="VLT6017" s="2"/>
      <c r="VLU6017" s="2"/>
      <c r="VLV6017" s="2"/>
      <c r="VLW6017" s="2"/>
      <c r="VLX6017" s="2"/>
      <c r="VLY6017" s="2"/>
      <c r="VLZ6017" s="2"/>
      <c r="VMA6017" s="2"/>
      <c r="VMB6017" s="2"/>
      <c r="VMC6017" s="2"/>
      <c r="VMD6017" s="2"/>
      <c r="VME6017" s="2"/>
      <c r="VMF6017" s="2"/>
      <c r="VMG6017" s="2"/>
      <c r="VMH6017" s="2"/>
      <c r="VMI6017" s="2"/>
      <c r="VMJ6017" s="2"/>
      <c r="VMK6017" s="2"/>
      <c r="VML6017" s="2"/>
      <c r="VMM6017" s="2"/>
      <c r="VMN6017" s="2"/>
      <c r="VMO6017" s="2"/>
      <c r="VMP6017" s="2"/>
      <c r="VMQ6017" s="2"/>
      <c r="VMR6017" s="2"/>
      <c r="VMS6017" s="2"/>
      <c r="VMT6017" s="2"/>
      <c r="VMU6017" s="2"/>
      <c r="VMV6017" s="2"/>
      <c r="VMW6017" s="2"/>
      <c r="VMX6017" s="2"/>
      <c r="VMY6017" s="2"/>
      <c r="VMZ6017" s="2"/>
      <c r="VNA6017" s="2"/>
      <c r="VNB6017" s="2"/>
      <c r="VNC6017" s="2"/>
      <c r="VND6017" s="2"/>
      <c r="VNE6017" s="2"/>
      <c r="VNF6017" s="2"/>
      <c r="VNG6017" s="2"/>
      <c r="VNH6017" s="2"/>
      <c r="VNI6017" s="2"/>
      <c r="VNJ6017" s="2"/>
      <c r="VNK6017" s="2"/>
      <c r="VNL6017" s="2"/>
      <c r="VNM6017" s="2"/>
      <c r="VNN6017" s="2"/>
      <c r="VNO6017" s="2"/>
      <c r="VNP6017" s="2"/>
      <c r="VNQ6017" s="2"/>
      <c r="VNR6017" s="2"/>
      <c r="VNS6017" s="2"/>
      <c r="VNT6017" s="2"/>
      <c r="VNU6017" s="2"/>
      <c r="VNV6017" s="2"/>
      <c r="VNW6017" s="2"/>
      <c r="VNX6017" s="2"/>
      <c r="VNY6017" s="2"/>
      <c r="VNZ6017" s="2"/>
      <c r="VOA6017" s="2"/>
      <c r="VOB6017" s="2"/>
      <c r="VOC6017" s="2"/>
      <c r="VOD6017" s="2"/>
      <c r="VOE6017" s="2"/>
      <c r="VOF6017" s="2"/>
      <c r="VOG6017" s="2"/>
      <c r="VOH6017" s="2"/>
      <c r="VOI6017" s="2"/>
      <c r="VOJ6017" s="2"/>
      <c r="VOK6017" s="2"/>
      <c r="VOL6017" s="2"/>
      <c r="VOM6017" s="2"/>
      <c r="VON6017" s="2"/>
      <c r="VOO6017" s="2"/>
      <c r="VOP6017" s="2"/>
      <c r="VOQ6017" s="2"/>
      <c r="VOR6017" s="2"/>
      <c r="VOS6017" s="2"/>
      <c r="VOT6017" s="2"/>
      <c r="VOU6017" s="2"/>
      <c r="VOV6017" s="2"/>
      <c r="VOW6017" s="2"/>
      <c r="VOX6017" s="2"/>
      <c r="VOY6017" s="2"/>
      <c r="VOZ6017" s="2"/>
      <c r="VPA6017" s="2"/>
      <c r="VPB6017" s="2"/>
      <c r="VPC6017" s="2"/>
      <c r="VPD6017" s="2"/>
      <c r="VPE6017" s="2"/>
      <c r="VPF6017" s="2"/>
      <c r="VPG6017" s="2"/>
      <c r="VPH6017" s="2"/>
      <c r="VPI6017" s="2"/>
      <c r="VPJ6017" s="2"/>
      <c r="VPK6017" s="2"/>
      <c r="VPL6017" s="2"/>
      <c r="VPM6017" s="2"/>
      <c r="VPN6017" s="2"/>
      <c r="VPO6017" s="2"/>
      <c r="VPP6017" s="2"/>
      <c r="VPQ6017" s="2"/>
      <c r="VPR6017" s="2"/>
      <c r="VPS6017" s="2"/>
      <c r="VPT6017" s="2"/>
      <c r="VPU6017" s="2"/>
      <c r="VPV6017" s="2"/>
      <c r="VPW6017" s="2"/>
      <c r="VPX6017" s="2"/>
      <c r="VPY6017" s="2"/>
      <c r="VPZ6017" s="2"/>
      <c r="VQA6017" s="2"/>
      <c r="VQB6017" s="2"/>
      <c r="VQC6017" s="2"/>
      <c r="VQD6017" s="2"/>
      <c r="VQE6017" s="2"/>
      <c r="VQF6017" s="2"/>
      <c r="VQG6017" s="2"/>
      <c r="VQH6017" s="2"/>
      <c r="VQI6017" s="2"/>
      <c r="VQJ6017" s="2"/>
      <c r="VQK6017" s="2"/>
      <c r="VQL6017" s="2"/>
      <c r="VQM6017" s="2"/>
      <c r="VQN6017" s="2"/>
      <c r="VQO6017" s="2"/>
      <c r="VQP6017" s="2"/>
      <c r="VQQ6017" s="2"/>
      <c r="VQR6017" s="2"/>
      <c r="VQS6017" s="2"/>
      <c r="VQT6017" s="2"/>
      <c r="VQU6017" s="2"/>
      <c r="VQV6017" s="2"/>
      <c r="VQW6017" s="2"/>
      <c r="VQX6017" s="2"/>
      <c r="VQY6017" s="2"/>
      <c r="VQZ6017" s="2"/>
      <c r="VRA6017" s="2"/>
      <c r="VRB6017" s="2"/>
      <c r="VRC6017" s="2"/>
      <c r="VRD6017" s="2"/>
      <c r="VRE6017" s="2"/>
      <c r="VRF6017" s="2"/>
      <c r="VRG6017" s="2"/>
      <c r="VRH6017" s="2"/>
      <c r="VRI6017" s="2"/>
      <c r="VRJ6017" s="2"/>
      <c r="VRK6017" s="2"/>
      <c r="VRL6017" s="2"/>
      <c r="VRM6017" s="2"/>
      <c r="VRN6017" s="2"/>
      <c r="VRO6017" s="2"/>
      <c r="VRP6017" s="2"/>
      <c r="VRQ6017" s="2"/>
      <c r="VRR6017" s="2"/>
      <c r="VRS6017" s="2"/>
      <c r="VRT6017" s="2"/>
      <c r="VRU6017" s="2"/>
      <c r="VRV6017" s="2"/>
      <c r="VRW6017" s="2"/>
      <c r="VRX6017" s="2"/>
      <c r="VRY6017" s="2"/>
      <c r="VRZ6017" s="2"/>
      <c r="VSA6017" s="2"/>
      <c r="VSB6017" s="2"/>
      <c r="VSC6017" s="2"/>
      <c r="VSD6017" s="2"/>
      <c r="VSE6017" s="2"/>
      <c r="VSF6017" s="2"/>
      <c r="VSG6017" s="2"/>
      <c r="VSH6017" s="2"/>
      <c r="VSI6017" s="2"/>
      <c r="VSJ6017" s="2"/>
      <c r="VSK6017" s="2"/>
      <c r="VSL6017" s="2"/>
      <c r="VSM6017" s="2"/>
      <c r="VSN6017" s="2"/>
      <c r="VSO6017" s="2"/>
      <c r="VSP6017" s="2"/>
      <c r="VSQ6017" s="2"/>
      <c r="VSR6017" s="2"/>
      <c r="VSS6017" s="2"/>
      <c r="VST6017" s="2"/>
      <c r="VSU6017" s="2"/>
      <c r="VSV6017" s="2"/>
      <c r="VSW6017" s="2"/>
      <c r="VSX6017" s="2"/>
      <c r="VSY6017" s="2"/>
      <c r="VSZ6017" s="2"/>
      <c r="VTA6017" s="2"/>
      <c r="VTB6017" s="2"/>
      <c r="VTC6017" s="2"/>
      <c r="VTD6017" s="2"/>
      <c r="VTE6017" s="2"/>
      <c r="VTF6017" s="2"/>
      <c r="VTG6017" s="2"/>
      <c r="VTH6017" s="2"/>
      <c r="VTI6017" s="2"/>
      <c r="VTJ6017" s="2"/>
      <c r="VTK6017" s="2"/>
      <c r="VTL6017" s="2"/>
      <c r="VTM6017" s="2"/>
      <c r="VTN6017" s="2"/>
      <c r="VTO6017" s="2"/>
      <c r="VTP6017" s="2"/>
      <c r="VTQ6017" s="2"/>
      <c r="VTR6017" s="2"/>
      <c r="VTS6017" s="2"/>
      <c r="VTT6017" s="2"/>
      <c r="VTU6017" s="2"/>
      <c r="VTV6017" s="2"/>
      <c r="VTW6017" s="2"/>
      <c r="VTX6017" s="2"/>
      <c r="VTY6017" s="2"/>
      <c r="VTZ6017" s="2"/>
      <c r="VUA6017" s="2"/>
      <c r="VUB6017" s="2"/>
      <c r="VUC6017" s="2"/>
      <c r="VUD6017" s="2"/>
      <c r="VUE6017" s="2"/>
      <c r="VUF6017" s="2"/>
      <c r="VUG6017" s="2"/>
      <c r="VUH6017" s="2"/>
      <c r="VUI6017" s="2"/>
      <c r="VUJ6017" s="2"/>
      <c r="VUK6017" s="2"/>
      <c r="VUL6017" s="2"/>
      <c r="VUM6017" s="2"/>
      <c r="VUN6017" s="2"/>
      <c r="VUO6017" s="2"/>
      <c r="VUP6017" s="2"/>
      <c r="VUQ6017" s="2"/>
      <c r="VUR6017" s="2"/>
      <c r="VUS6017" s="2"/>
      <c r="VUT6017" s="2"/>
      <c r="VUU6017" s="2"/>
      <c r="VUV6017" s="2"/>
      <c r="VUW6017" s="2"/>
      <c r="VUX6017" s="2"/>
      <c r="VUY6017" s="2"/>
      <c r="VUZ6017" s="2"/>
      <c r="VVA6017" s="2"/>
      <c r="VVB6017" s="2"/>
      <c r="VVC6017" s="2"/>
      <c r="VVD6017" s="2"/>
      <c r="VVE6017" s="2"/>
      <c r="VVF6017" s="2"/>
      <c r="VVG6017" s="2"/>
      <c r="VVH6017" s="2"/>
      <c r="VVI6017" s="2"/>
      <c r="VVJ6017" s="2"/>
      <c r="VVK6017" s="2"/>
      <c r="VVL6017" s="2"/>
      <c r="VVM6017" s="2"/>
      <c r="VVN6017" s="2"/>
      <c r="VVO6017" s="2"/>
      <c r="VVP6017" s="2"/>
      <c r="VVQ6017" s="2"/>
      <c r="VVR6017" s="2"/>
      <c r="VVS6017" s="2"/>
      <c r="VVT6017" s="2"/>
      <c r="VVU6017" s="2"/>
      <c r="VVV6017" s="2"/>
      <c r="VVW6017" s="2"/>
      <c r="VVX6017" s="2"/>
      <c r="VVY6017" s="2"/>
      <c r="VVZ6017" s="2"/>
      <c r="VWA6017" s="2"/>
      <c r="VWB6017" s="2"/>
      <c r="VWC6017" s="2"/>
      <c r="VWD6017" s="2"/>
      <c r="VWE6017" s="2"/>
      <c r="VWF6017" s="2"/>
      <c r="VWG6017" s="2"/>
      <c r="VWH6017" s="2"/>
      <c r="VWI6017" s="2"/>
      <c r="VWJ6017" s="2"/>
      <c r="VWK6017" s="2"/>
      <c r="VWL6017" s="2"/>
      <c r="VWM6017" s="2"/>
      <c r="VWN6017" s="2"/>
      <c r="VWO6017" s="2"/>
      <c r="VWP6017" s="2"/>
      <c r="VWQ6017" s="2"/>
      <c r="VWR6017" s="2"/>
      <c r="VWS6017" s="2"/>
      <c r="VWT6017" s="2"/>
      <c r="VWU6017" s="2"/>
      <c r="VWV6017" s="2"/>
      <c r="VWW6017" s="2"/>
      <c r="VWX6017" s="2"/>
      <c r="VWY6017" s="2"/>
      <c r="VWZ6017" s="2"/>
      <c r="VXA6017" s="2"/>
      <c r="VXB6017" s="2"/>
      <c r="VXC6017" s="2"/>
      <c r="VXD6017" s="2"/>
      <c r="VXE6017" s="2"/>
      <c r="VXF6017" s="2"/>
      <c r="VXG6017" s="2"/>
      <c r="VXH6017" s="2"/>
      <c r="VXI6017" s="2"/>
      <c r="VXJ6017" s="2"/>
      <c r="VXK6017" s="2"/>
      <c r="VXL6017" s="2"/>
      <c r="VXM6017" s="2"/>
      <c r="VXN6017" s="2"/>
      <c r="VXO6017" s="2"/>
      <c r="VXP6017" s="2"/>
      <c r="VXQ6017" s="2"/>
      <c r="VXR6017" s="2"/>
      <c r="VXS6017" s="2"/>
      <c r="VXT6017" s="2"/>
      <c r="VXU6017" s="2"/>
      <c r="VXV6017" s="2"/>
      <c r="VXW6017" s="2"/>
      <c r="VXX6017" s="2"/>
      <c r="VXY6017" s="2"/>
      <c r="VXZ6017" s="2"/>
      <c r="VYA6017" s="2"/>
      <c r="VYB6017" s="2"/>
      <c r="VYC6017" s="2"/>
      <c r="VYD6017" s="2"/>
      <c r="VYE6017" s="2"/>
      <c r="VYF6017" s="2"/>
      <c r="VYG6017" s="2"/>
      <c r="VYH6017" s="2"/>
      <c r="VYI6017" s="2"/>
      <c r="VYJ6017" s="2"/>
      <c r="VYK6017" s="2"/>
      <c r="VYL6017" s="2"/>
      <c r="VYM6017" s="2"/>
      <c r="VYN6017" s="2"/>
      <c r="VYO6017" s="2"/>
      <c r="VYP6017" s="2"/>
      <c r="VYQ6017" s="2"/>
      <c r="VYR6017" s="2"/>
      <c r="VYS6017" s="2"/>
      <c r="VYT6017" s="2"/>
      <c r="VYU6017" s="2"/>
      <c r="VYV6017" s="2"/>
      <c r="VYW6017" s="2"/>
      <c r="VYX6017" s="2"/>
      <c r="VYY6017" s="2"/>
      <c r="VYZ6017" s="2"/>
      <c r="VZA6017" s="2"/>
      <c r="VZB6017" s="2"/>
      <c r="VZC6017" s="2"/>
      <c r="VZD6017" s="2"/>
      <c r="VZE6017" s="2"/>
      <c r="VZF6017" s="2"/>
      <c r="VZG6017" s="2"/>
      <c r="VZH6017" s="2"/>
      <c r="VZI6017" s="2"/>
      <c r="VZJ6017" s="2"/>
      <c r="VZK6017" s="2"/>
      <c r="VZL6017" s="2"/>
      <c r="VZM6017" s="2"/>
      <c r="VZN6017" s="2"/>
      <c r="VZO6017" s="2"/>
      <c r="VZP6017" s="2"/>
      <c r="VZQ6017" s="2"/>
      <c r="VZR6017" s="2"/>
      <c r="VZS6017" s="2"/>
      <c r="VZT6017" s="2"/>
      <c r="VZU6017" s="2"/>
      <c r="VZV6017" s="2"/>
      <c r="VZW6017" s="2"/>
      <c r="VZX6017" s="2"/>
      <c r="VZY6017" s="2"/>
      <c r="VZZ6017" s="2"/>
      <c r="WAA6017" s="2"/>
      <c r="WAB6017" s="2"/>
      <c r="WAC6017" s="2"/>
      <c r="WAD6017" s="2"/>
      <c r="WAE6017" s="2"/>
      <c r="WAF6017" s="2"/>
      <c r="WAG6017" s="2"/>
      <c r="WAH6017" s="2"/>
      <c r="WAI6017" s="2"/>
      <c r="WAJ6017" s="2"/>
      <c r="WAK6017" s="2"/>
      <c r="WAL6017" s="2"/>
      <c r="WAM6017" s="2"/>
      <c r="WAN6017" s="2"/>
      <c r="WAO6017" s="2"/>
      <c r="WAP6017" s="2"/>
      <c r="WAQ6017" s="2"/>
      <c r="WAR6017" s="2"/>
      <c r="WAS6017" s="2"/>
      <c r="WAT6017" s="2"/>
      <c r="WAU6017" s="2"/>
      <c r="WAV6017" s="2"/>
      <c r="WAW6017" s="2"/>
      <c r="WAX6017" s="2"/>
      <c r="WAY6017" s="2"/>
      <c r="WAZ6017" s="2"/>
      <c r="WBA6017" s="2"/>
      <c r="WBB6017" s="2"/>
      <c r="WBC6017" s="2"/>
      <c r="WBD6017" s="2"/>
      <c r="WBE6017" s="2"/>
      <c r="WBF6017" s="2"/>
      <c r="WBG6017" s="2"/>
      <c r="WBH6017" s="2"/>
      <c r="WBI6017" s="2"/>
      <c r="WBJ6017" s="2"/>
      <c r="WBK6017" s="2"/>
      <c r="WBL6017" s="2"/>
      <c r="WBM6017" s="2"/>
      <c r="WBN6017" s="2"/>
      <c r="WBO6017" s="2"/>
      <c r="WBP6017" s="2"/>
      <c r="WBQ6017" s="2"/>
      <c r="WBR6017" s="2"/>
      <c r="WBS6017" s="2"/>
      <c r="WBT6017" s="2"/>
      <c r="WBU6017" s="2"/>
      <c r="WBV6017" s="2"/>
      <c r="WBW6017" s="2"/>
      <c r="WBX6017" s="2"/>
      <c r="WBY6017" s="2"/>
      <c r="WBZ6017" s="2"/>
      <c r="WCA6017" s="2"/>
      <c r="WCB6017" s="2"/>
      <c r="WCC6017" s="2"/>
      <c r="WCD6017" s="2"/>
      <c r="WCE6017" s="2"/>
      <c r="WCF6017" s="2"/>
      <c r="WCG6017" s="2"/>
      <c r="WCH6017" s="2"/>
      <c r="WCI6017" s="2"/>
      <c r="WCJ6017" s="2"/>
      <c r="WCK6017" s="2"/>
      <c r="WCL6017" s="2"/>
      <c r="WCM6017" s="2"/>
      <c r="WCN6017" s="2"/>
      <c r="WCO6017" s="2"/>
      <c r="WCP6017" s="2"/>
      <c r="WCQ6017" s="2"/>
      <c r="WCR6017" s="2"/>
      <c r="WCS6017" s="2"/>
      <c r="WCT6017" s="2"/>
      <c r="WCU6017" s="2"/>
      <c r="WCV6017" s="2"/>
      <c r="WCW6017" s="2"/>
      <c r="WCX6017" s="2"/>
      <c r="WCY6017" s="2"/>
      <c r="WCZ6017" s="2"/>
      <c r="WDA6017" s="2"/>
      <c r="WDB6017" s="2"/>
      <c r="WDC6017" s="2"/>
      <c r="WDD6017" s="2"/>
      <c r="WDE6017" s="2"/>
      <c r="WDF6017" s="2"/>
      <c r="WDG6017" s="2"/>
      <c r="WDH6017" s="2"/>
      <c r="WDI6017" s="2"/>
      <c r="WDJ6017" s="2"/>
      <c r="WDK6017" s="2"/>
      <c r="WDL6017" s="2"/>
      <c r="WDM6017" s="2"/>
      <c r="WDN6017" s="2"/>
      <c r="WDO6017" s="2"/>
      <c r="WDP6017" s="2"/>
      <c r="WDQ6017" s="2"/>
      <c r="WDR6017" s="2"/>
      <c r="WDS6017" s="2"/>
      <c r="WDT6017" s="2"/>
      <c r="WDU6017" s="2"/>
      <c r="WDV6017" s="2"/>
      <c r="WDW6017" s="2"/>
      <c r="WDX6017" s="2"/>
      <c r="WDY6017" s="2"/>
      <c r="WDZ6017" s="2"/>
      <c r="WEA6017" s="2"/>
      <c r="WEB6017" s="2"/>
      <c r="WEC6017" s="2"/>
      <c r="WED6017" s="2"/>
      <c r="WEE6017" s="2"/>
      <c r="WEF6017" s="2"/>
      <c r="WEG6017" s="2"/>
      <c r="WEH6017" s="2"/>
      <c r="WEI6017" s="2"/>
      <c r="WEJ6017" s="2"/>
      <c r="WEK6017" s="2"/>
      <c r="WEL6017" s="2"/>
      <c r="WEM6017" s="2"/>
      <c r="WEN6017" s="2"/>
      <c r="WEO6017" s="2"/>
      <c r="WEP6017" s="2"/>
      <c r="WEQ6017" s="2"/>
      <c r="WER6017" s="2"/>
      <c r="WES6017" s="2"/>
      <c r="WET6017" s="2"/>
      <c r="WEU6017" s="2"/>
      <c r="WEV6017" s="2"/>
      <c r="WEW6017" s="2"/>
      <c r="WEX6017" s="2"/>
      <c r="WEY6017" s="2"/>
      <c r="WEZ6017" s="2"/>
      <c r="WFA6017" s="2"/>
      <c r="WFB6017" s="2"/>
      <c r="WFC6017" s="2"/>
      <c r="WFD6017" s="2"/>
      <c r="WFE6017" s="2"/>
      <c r="WFF6017" s="2"/>
      <c r="WFG6017" s="2"/>
      <c r="WFH6017" s="2"/>
      <c r="WFI6017" s="2"/>
      <c r="WFJ6017" s="2"/>
      <c r="WFK6017" s="2"/>
      <c r="WFL6017" s="2"/>
      <c r="WFM6017" s="2"/>
      <c r="WFN6017" s="2"/>
      <c r="WFO6017" s="2"/>
      <c r="WFP6017" s="2"/>
      <c r="WFQ6017" s="2"/>
      <c r="WFR6017" s="2"/>
      <c r="WFS6017" s="2"/>
      <c r="WFT6017" s="2"/>
      <c r="WFU6017" s="2"/>
      <c r="WFV6017" s="2"/>
      <c r="WFW6017" s="2"/>
      <c r="WFX6017" s="2"/>
      <c r="WFY6017" s="2"/>
      <c r="WFZ6017" s="2"/>
      <c r="WGA6017" s="2"/>
      <c r="WGB6017" s="2"/>
      <c r="WGC6017" s="2"/>
      <c r="WGD6017" s="2"/>
      <c r="WGE6017" s="2"/>
      <c r="WGF6017" s="2"/>
      <c r="WGG6017" s="2"/>
      <c r="WGH6017" s="2"/>
      <c r="WGI6017" s="2"/>
      <c r="WGJ6017" s="2"/>
      <c r="WGK6017" s="2"/>
      <c r="WGL6017" s="2"/>
      <c r="WGM6017" s="2"/>
      <c r="WGN6017" s="2"/>
      <c r="WGO6017" s="2"/>
      <c r="WGP6017" s="2"/>
      <c r="WGQ6017" s="2"/>
      <c r="WGR6017" s="2"/>
      <c r="WGS6017" s="2"/>
      <c r="WGT6017" s="2"/>
      <c r="WGU6017" s="2"/>
      <c r="WGV6017" s="2"/>
      <c r="WGW6017" s="2"/>
      <c r="WGX6017" s="2"/>
      <c r="WGY6017" s="2"/>
      <c r="WGZ6017" s="2"/>
      <c r="WHA6017" s="2"/>
      <c r="WHB6017" s="2"/>
      <c r="WHC6017" s="2"/>
      <c r="WHD6017" s="2"/>
      <c r="WHE6017" s="2"/>
      <c r="WHF6017" s="2"/>
      <c r="WHG6017" s="2"/>
      <c r="WHH6017" s="2"/>
      <c r="WHI6017" s="2"/>
      <c r="WHJ6017" s="2"/>
      <c r="WHK6017" s="2"/>
      <c r="WHL6017" s="2"/>
      <c r="WHM6017" s="2"/>
      <c r="WHN6017" s="2"/>
      <c r="WHO6017" s="2"/>
      <c r="WHP6017" s="2"/>
      <c r="WHQ6017" s="2"/>
      <c r="WHR6017" s="2"/>
      <c r="WHS6017" s="2"/>
      <c r="WHT6017" s="2"/>
      <c r="WHU6017" s="2"/>
      <c r="WHV6017" s="2"/>
      <c r="WHW6017" s="2"/>
      <c r="WHX6017" s="2"/>
      <c r="WHY6017" s="2"/>
      <c r="WHZ6017" s="2"/>
      <c r="WIA6017" s="2"/>
      <c r="WIB6017" s="2"/>
      <c r="WIC6017" s="2"/>
      <c r="WID6017" s="2"/>
      <c r="WIE6017" s="2"/>
      <c r="WIF6017" s="2"/>
      <c r="WIG6017" s="2"/>
      <c r="WIH6017" s="2"/>
      <c r="WII6017" s="2"/>
      <c r="WIJ6017" s="2"/>
      <c r="WIK6017" s="2"/>
      <c r="WIL6017" s="2"/>
      <c r="WIM6017" s="2"/>
      <c r="WIN6017" s="2"/>
      <c r="WIO6017" s="2"/>
      <c r="WIP6017" s="2"/>
      <c r="WIQ6017" s="2"/>
      <c r="WIR6017" s="2"/>
      <c r="WIS6017" s="2"/>
      <c r="WIT6017" s="2"/>
      <c r="WIU6017" s="2"/>
      <c r="WIV6017" s="2"/>
      <c r="WIW6017" s="2"/>
      <c r="WIX6017" s="2"/>
      <c r="WIY6017" s="2"/>
      <c r="WIZ6017" s="2"/>
      <c r="WJA6017" s="2"/>
      <c r="WJB6017" s="2"/>
      <c r="WJC6017" s="2"/>
      <c r="WJD6017" s="2"/>
      <c r="WJE6017" s="2"/>
      <c r="WJF6017" s="2"/>
      <c r="WJG6017" s="2"/>
      <c r="WJH6017" s="2"/>
      <c r="WJI6017" s="2"/>
      <c r="WJJ6017" s="2"/>
      <c r="WJK6017" s="2"/>
      <c r="WJL6017" s="2"/>
      <c r="WJM6017" s="2"/>
      <c r="WJN6017" s="2"/>
      <c r="WJO6017" s="2"/>
      <c r="WJP6017" s="2"/>
      <c r="WJQ6017" s="2"/>
      <c r="WJR6017" s="2"/>
      <c r="WJS6017" s="2"/>
      <c r="WJT6017" s="2"/>
      <c r="WJU6017" s="2"/>
      <c r="WJV6017" s="2"/>
      <c r="WJW6017" s="2"/>
      <c r="WJX6017" s="2"/>
      <c r="WJY6017" s="2"/>
      <c r="WJZ6017" s="2"/>
      <c r="WKA6017" s="2"/>
      <c r="WKB6017" s="2"/>
      <c r="WKC6017" s="2"/>
      <c r="WKD6017" s="2"/>
      <c r="WKE6017" s="2"/>
      <c r="WKF6017" s="2"/>
      <c r="WKG6017" s="2"/>
      <c r="WKH6017" s="2"/>
      <c r="WKI6017" s="2"/>
      <c r="WKJ6017" s="2"/>
      <c r="WKK6017" s="2"/>
      <c r="WKL6017" s="2"/>
      <c r="WKM6017" s="2"/>
      <c r="WKN6017" s="2"/>
      <c r="WKO6017" s="2"/>
      <c r="WKP6017" s="2"/>
      <c r="WKQ6017" s="2"/>
      <c r="WKR6017" s="2"/>
      <c r="WKS6017" s="2"/>
      <c r="WKT6017" s="2"/>
      <c r="WKU6017" s="2"/>
      <c r="WKV6017" s="2"/>
      <c r="WKW6017" s="2"/>
      <c r="WKX6017" s="2"/>
      <c r="WKY6017" s="2"/>
      <c r="WKZ6017" s="2"/>
      <c r="WLA6017" s="2"/>
      <c r="WLB6017" s="2"/>
      <c r="WLC6017" s="2"/>
      <c r="WLD6017" s="2"/>
      <c r="WLE6017" s="2"/>
      <c r="WLF6017" s="2"/>
      <c r="WLG6017" s="2"/>
      <c r="WLH6017" s="2"/>
      <c r="WLI6017" s="2"/>
      <c r="WLJ6017" s="2"/>
      <c r="WLK6017" s="2"/>
      <c r="WLL6017" s="2"/>
      <c r="WLM6017" s="2"/>
      <c r="WLN6017" s="2"/>
      <c r="WLO6017" s="2"/>
      <c r="WLP6017" s="2"/>
      <c r="WLQ6017" s="2"/>
      <c r="WLR6017" s="2"/>
      <c r="WLS6017" s="2"/>
      <c r="WLT6017" s="2"/>
      <c r="WLU6017" s="2"/>
      <c r="WLV6017" s="2"/>
      <c r="WLW6017" s="2"/>
      <c r="WLX6017" s="2"/>
      <c r="WLY6017" s="2"/>
      <c r="WLZ6017" s="2"/>
      <c r="WMA6017" s="2"/>
      <c r="WMB6017" s="2"/>
      <c r="WMC6017" s="2"/>
      <c r="WMD6017" s="2"/>
      <c r="WME6017" s="2"/>
      <c r="WMF6017" s="2"/>
      <c r="WMG6017" s="2"/>
      <c r="WMH6017" s="2"/>
      <c r="WMI6017" s="2"/>
      <c r="WMJ6017" s="2"/>
      <c r="WMK6017" s="2"/>
      <c r="WML6017" s="2"/>
      <c r="WMM6017" s="2"/>
      <c r="WMN6017" s="2"/>
      <c r="WMO6017" s="2"/>
      <c r="WMP6017" s="2"/>
      <c r="WMQ6017" s="2"/>
      <c r="WMR6017" s="2"/>
      <c r="WMS6017" s="2"/>
      <c r="WMT6017" s="2"/>
      <c r="WMU6017" s="2"/>
      <c r="WMV6017" s="2"/>
      <c r="WMW6017" s="2"/>
      <c r="WMX6017" s="2"/>
      <c r="WMY6017" s="2"/>
      <c r="WMZ6017" s="2"/>
      <c r="WNA6017" s="2"/>
      <c r="WNB6017" s="2"/>
      <c r="WNC6017" s="2"/>
      <c r="WND6017" s="2"/>
      <c r="WNE6017" s="2"/>
      <c r="WNF6017" s="2"/>
      <c r="WNG6017" s="2"/>
      <c r="WNH6017" s="2"/>
      <c r="WNI6017" s="2"/>
      <c r="WNJ6017" s="2"/>
      <c r="WNK6017" s="2"/>
      <c r="WNL6017" s="2"/>
      <c r="WNM6017" s="2"/>
      <c r="WNN6017" s="2"/>
      <c r="WNO6017" s="2"/>
      <c r="WNP6017" s="2"/>
      <c r="WNQ6017" s="2"/>
      <c r="WNR6017" s="2"/>
      <c r="WNS6017" s="2"/>
      <c r="WNT6017" s="2"/>
      <c r="WNU6017" s="2"/>
      <c r="WNV6017" s="2"/>
      <c r="WNW6017" s="2"/>
      <c r="WNX6017" s="2"/>
      <c r="WNY6017" s="2"/>
      <c r="WNZ6017" s="2"/>
      <c r="WOA6017" s="2"/>
      <c r="WOB6017" s="2"/>
      <c r="WOC6017" s="2"/>
      <c r="WOD6017" s="2"/>
      <c r="WOE6017" s="2"/>
      <c r="WOF6017" s="2"/>
      <c r="WOG6017" s="2"/>
      <c r="WOH6017" s="2"/>
      <c r="WOI6017" s="2"/>
      <c r="WOJ6017" s="2"/>
      <c r="WOK6017" s="2"/>
      <c r="WOL6017" s="2"/>
      <c r="WOM6017" s="2"/>
      <c r="WON6017" s="2"/>
      <c r="WOO6017" s="2"/>
      <c r="WOP6017" s="2"/>
      <c r="WOQ6017" s="2"/>
      <c r="WOR6017" s="2"/>
      <c r="WOS6017" s="2"/>
      <c r="WOT6017" s="2"/>
      <c r="WOU6017" s="2"/>
      <c r="WOV6017" s="2"/>
      <c r="WOW6017" s="2"/>
      <c r="WOX6017" s="2"/>
      <c r="WOY6017" s="2"/>
      <c r="WOZ6017" s="2"/>
      <c r="WPA6017" s="2"/>
      <c r="WPB6017" s="2"/>
      <c r="WPC6017" s="2"/>
      <c r="WPD6017" s="2"/>
      <c r="WPE6017" s="2"/>
      <c r="WPF6017" s="2"/>
      <c r="WPG6017" s="2"/>
      <c r="WPH6017" s="2"/>
      <c r="WPI6017" s="2"/>
      <c r="WPJ6017" s="2"/>
      <c r="WPK6017" s="2"/>
      <c r="WPL6017" s="2"/>
      <c r="WPM6017" s="2"/>
      <c r="WPN6017" s="2"/>
      <c r="WPO6017" s="2"/>
      <c r="WPP6017" s="2"/>
      <c r="WPQ6017" s="2"/>
      <c r="WPR6017" s="2"/>
      <c r="WPS6017" s="2"/>
      <c r="WPT6017" s="2"/>
      <c r="WPU6017" s="2"/>
      <c r="WPV6017" s="2"/>
      <c r="WPW6017" s="2"/>
      <c r="WPX6017" s="2"/>
      <c r="WPY6017" s="2"/>
      <c r="WPZ6017" s="2"/>
      <c r="WQA6017" s="2"/>
      <c r="WQB6017" s="2"/>
      <c r="WQC6017" s="2"/>
      <c r="WQD6017" s="2"/>
      <c r="WQE6017" s="2"/>
      <c r="WQF6017" s="2"/>
      <c r="WQG6017" s="2"/>
      <c r="WQH6017" s="2"/>
      <c r="WQI6017" s="2"/>
      <c r="WQJ6017" s="2"/>
      <c r="WQK6017" s="2"/>
      <c r="WQL6017" s="2"/>
      <c r="WQM6017" s="2"/>
      <c r="WQN6017" s="2"/>
      <c r="WQO6017" s="2"/>
      <c r="WQP6017" s="2"/>
      <c r="WQQ6017" s="2"/>
      <c r="WQR6017" s="2"/>
      <c r="WQS6017" s="2"/>
      <c r="WQT6017" s="2"/>
      <c r="WQU6017" s="2"/>
      <c r="WQV6017" s="2"/>
      <c r="WQW6017" s="2"/>
      <c r="WQX6017" s="2"/>
      <c r="WQY6017" s="2"/>
      <c r="WQZ6017" s="2"/>
      <c r="WRA6017" s="2"/>
      <c r="WRB6017" s="2"/>
      <c r="WRC6017" s="2"/>
      <c r="WRD6017" s="2"/>
      <c r="WRE6017" s="2"/>
      <c r="WRF6017" s="2"/>
      <c r="WRG6017" s="2"/>
      <c r="WRH6017" s="2"/>
      <c r="WRI6017" s="2"/>
      <c r="WRJ6017" s="2"/>
      <c r="WRK6017" s="2"/>
      <c r="WRL6017" s="2"/>
      <c r="WRM6017" s="2"/>
      <c r="WRN6017" s="2"/>
      <c r="WRO6017" s="2"/>
      <c r="WRP6017" s="2"/>
      <c r="WRQ6017" s="2"/>
      <c r="WRR6017" s="2"/>
      <c r="WRS6017" s="2"/>
      <c r="WRT6017" s="2"/>
      <c r="WRU6017" s="2"/>
      <c r="WRV6017" s="2"/>
      <c r="WRW6017" s="2"/>
      <c r="WRX6017" s="2"/>
      <c r="WRY6017" s="2"/>
      <c r="WRZ6017" s="2"/>
      <c r="WSA6017" s="2"/>
      <c r="WSB6017" s="2"/>
      <c r="WSC6017" s="2"/>
      <c r="WSD6017" s="2"/>
      <c r="WSE6017" s="2"/>
      <c r="WSF6017" s="2"/>
      <c r="WSG6017" s="2"/>
      <c r="WSH6017" s="2"/>
      <c r="WSI6017" s="2"/>
      <c r="WSJ6017" s="2"/>
      <c r="WSK6017" s="2"/>
      <c r="WSL6017" s="2"/>
      <c r="WSM6017" s="2"/>
      <c r="WSN6017" s="2"/>
      <c r="WSO6017" s="2"/>
      <c r="WSP6017" s="2"/>
      <c r="WSQ6017" s="2"/>
      <c r="WSR6017" s="2"/>
      <c r="WSS6017" s="2"/>
      <c r="WST6017" s="2"/>
      <c r="WSU6017" s="2"/>
      <c r="WSV6017" s="2"/>
      <c r="WSW6017" s="2"/>
      <c r="WSX6017" s="2"/>
      <c r="WSY6017" s="2"/>
      <c r="WSZ6017" s="2"/>
      <c r="WTA6017" s="2"/>
      <c r="WTB6017" s="2"/>
      <c r="WTC6017" s="2"/>
      <c r="WTD6017" s="2"/>
      <c r="WTE6017" s="2"/>
      <c r="WTF6017" s="2"/>
      <c r="WTG6017" s="2"/>
      <c r="WTH6017" s="2"/>
      <c r="WTI6017" s="2"/>
      <c r="WTJ6017" s="2"/>
      <c r="WTK6017" s="2"/>
      <c r="WTL6017" s="2"/>
      <c r="WTM6017" s="2"/>
      <c r="WTN6017" s="2"/>
      <c r="WTO6017" s="2"/>
      <c r="WTP6017" s="2"/>
      <c r="WTQ6017" s="2"/>
      <c r="WTR6017" s="2"/>
      <c r="WTS6017" s="2"/>
      <c r="WTT6017" s="2"/>
      <c r="WTU6017" s="2"/>
      <c r="WTV6017" s="2"/>
      <c r="WTW6017" s="2"/>
      <c r="WTX6017" s="2"/>
      <c r="WTY6017" s="2"/>
      <c r="WTZ6017" s="2"/>
      <c r="WUA6017" s="2"/>
      <c r="WUB6017" s="2"/>
      <c r="WUC6017" s="2"/>
      <c r="WUD6017" s="2"/>
      <c r="WUE6017" s="2"/>
      <c r="WUF6017" s="2"/>
      <c r="WUG6017" s="2"/>
      <c r="WUH6017" s="2"/>
      <c r="WUI6017" s="2"/>
      <c r="WUJ6017" s="2"/>
      <c r="WUK6017" s="2"/>
      <c r="WUL6017" s="2"/>
      <c r="WUM6017" s="2"/>
      <c r="WUN6017" s="2"/>
      <c r="WUO6017" s="2"/>
      <c r="WUP6017" s="2"/>
      <c r="WUQ6017" s="2"/>
      <c r="WUR6017" s="2"/>
      <c r="WUS6017" s="2"/>
      <c r="WUT6017" s="2"/>
      <c r="WUU6017" s="2"/>
      <c r="WUV6017" s="2"/>
      <c r="WUW6017" s="2"/>
      <c r="WUX6017" s="2"/>
      <c r="WUY6017" s="2"/>
      <c r="WUZ6017" s="2"/>
      <c r="WVA6017" s="2"/>
      <c r="WVB6017" s="2"/>
      <c r="WVC6017" s="2"/>
      <c r="WVD6017" s="2"/>
      <c r="WVE6017" s="2"/>
      <c r="WVF6017" s="2"/>
      <c r="WVG6017" s="2"/>
      <c r="WVH6017" s="2"/>
      <c r="WVI6017" s="2"/>
      <c r="WVJ6017" s="2"/>
      <c r="WVK6017" s="2"/>
      <c r="WVL6017" s="2"/>
      <c r="WVM6017" s="2"/>
      <c r="WVN6017" s="2"/>
      <c r="WVO6017" s="2"/>
      <c r="WVP6017" s="2"/>
      <c r="WVQ6017" s="2"/>
      <c r="WVR6017" s="2"/>
      <c r="WVS6017" s="2"/>
      <c r="WVT6017" s="2"/>
      <c r="WVU6017" s="2"/>
      <c r="WVV6017" s="2"/>
      <c r="WVW6017" s="2"/>
      <c r="WVX6017" s="2"/>
      <c r="WVY6017" s="2"/>
      <c r="WVZ6017" s="2"/>
      <c r="WWA6017" s="2"/>
      <c r="WWB6017" s="2"/>
      <c r="WWC6017" s="2"/>
      <c r="WWD6017" s="2"/>
      <c r="WWE6017" s="2"/>
      <c r="WWF6017" s="2"/>
      <c r="WWG6017" s="2"/>
      <c r="WWH6017" s="2"/>
      <c r="WWI6017" s="2"/>
      <c r="WWJ6017" s="2"/>
      <c r="WWK6017" s="2"/>
      <c r="WWL6017" s="2"/>
      <c r="WWM6017" s="2"/>
      <c r="WWN6017" s="2"/>
      <c r="WWO6017" s="2"/>
      <c r="WWP6017" s="2"/>
      <c r="WWQ6017" s="2"/>
      <c r="WWR6017" s="2"/>
      <c r="WWS6017" s="2"/>
      <c r="WWT6017" s="2"/>
      <c r="WWU6017" s="2"/>
      <c r="WWV6017" s="2"/>
      <c r="WWW6017" s="2"/>
      <c r="WWX6017" s="2"/>
      <c r="WWY6017" s="2"/>
      <c r="WWZ6017" s="2"/>
      <c r="WXA6017" s="2"/>
      <c r="WXB6017" s="2"/>
      <c r="WXC6017" s="2"/>
      <c r="WXD6017" s="2"/>
      <c r="WXE6017" s="2"/>
      <c r="WXF6017" s="2"/>
      <c r="WXG6017" s="2"/>
      <c r="WXH6017" s="2"/>
      <c r="WXI6017" s="2"/>
      <c r="WXJ6017" s="2"/>
      <c r="WXK6017" s="2"/>
      <c r="WXL6017" s="2"/>
      <c r="WXM6017" s="2"/>
      <c r="WXN6017" s="2"/>
      <c r="WXO6017" s="2"/>
      <c r="WXP6017" s="2"/>
      <c r="WXQ6017" s="2"/>
      <c r="WXR6017" s="2"/>
      <c r="WXS6017" s="2"/>
      <c r="WXT6017" s="2"/>
      <c r="WXU6017" s="2"/>
      <c r="WXV6017" s="2"/>
      <c r="WXW6017" s="2"/>
      <c r="WXX6017" s="2"/>
      <c r="WXY6017" s="2"/>
      <c r="WXZ6017" s="2"/>
      <c r="WYA6017" s="2"/>
      <c r="WYB6017" s="2"/>
      <c r="WYC6017" s="2"/>
      <c r="WYD6017" s="2"/>
      <c r="WYE6017" s="2"/>
      <c r="WYF6017" s="2"/>
      <c r="WYG6017" s="2"/>
      <c r="WYH6017" s="2"/>
      <c r="WYI6017" s="2"/>
      <c r="WYJ6017" s="2"/>
      <c r="WYK6017" s="2"/>
      <c r="WYL6017" s="2"/>
      <c r="WYM6017" s="2"/>
      <c r="WYN6017" s="2"/>
      <c r="WYO6017" s="2"/>
      <c r="WYP6017" s="2"/>
      <c r="WYQ6017" s="2"/>
      <c r="WYR6017" s="2"/>
      <c r="WYS6017" s="2"/>
      <c r="WYT6017" s="2"/>
      <c r="WYU6017" s="2"/>
      <c r="WYV6017" s="2"/>
      <c r="WYW6017" s="2"/>
      <c r="WYX6017" s="2"/>
      <c r="WYY6017" s="2"/>
      <c r="WYZ6017" s="2"/>
      <c r="WZA6017" s="2"/>
      <c r="WZB6017" s="2"/>
      <c r="WZC6017" s="2"/>
      <c r="WZD6017" s="2"/>
      <c r="WZE6017" s="2"/>
      <c r="WZF6017" s="2"/>
      <c r="WZG6017" s="2"/>
      <c r="WZH6017" s="2"/>
      <c r="WZI6017" s="2"/>
      <c r="WZJ6017" s="2"/>
      <c r="WZK6017" s="2"/>
      <c r="WZL6017" s="2"/>
      <c r="WZM6017" s="2"/>
      <c r="WZN6017" s="2"/>
      <c r="WZO6017" s="2"/>
      <c r="WZP6017" s="2"/>
      <c r="WZQ6017" s="2"/>
      <c r="WZR6017" s="2"/>
      <c r="WZS6017" s="2"/>
      <c r="WZT6017" s="2"/>
      <c r="WZU6017" s="2"/>
      <c r="WZV6017" s="2"/>
      <c r="WZW6017" s="2"/>
      <c r="WZX6017" s="2"/>
      <c r="WZY6017" s="2"/>
      <c r="WZZ6017" s="2"/>
      <c r="XAA6017" s="2"/>
      <c r="XAB6017" s="2"/>
      <c r="XAC6017" s="2"/>
      <c r="XAD6017" s="2"/>
      <c r="XAE6017" s="2"/>
      <c r="XAF6017" s="2"/>
      <c r="XAG6017" s="2"/>
      <c r="XAH6017" s="2"/>
      <c r="XAI6017" s="2"/>
      <c r="XAJ6017" s="2"/>
      <c r="XAK6017" s="2"/>
      <c r="XAL6017" s="2"/>
      <c r="XAM6017" s="2"/>
      <c r="XAN6017" s="2"/>
      <c r="XAO6017" s="2"/>
      <c r="XAP6017" s="2"/>
      <c r="XAQ6017" s="2"/>
      <c r="XAR6017" s="2"/>
      <c r="XAS6017" s="2"/>
      <c r="XAT6017" s="2"/>
      <c r="XAU6017" s="2"/>
      <c r="XAV6017" s="2"/>
      <c r="XAW6017" s="2"/>
      <c r="XAX6017" s="2"/>
      <c r="XAY6017" s="2"/>
      <c r="XAZ6017" s="2"/>
      <c r="XBA6017" s="2"/>
      <c r="XBB6017" s="2"/>
      <c r="XBC6017" s="2"/>
      <c r="XBD6017" s="2"/>
      <c r="XBE6017" s="2"/>
      <c r="XBF6017" s="2"/>
      <c r="XBG6017" s="2"/>
      <c r="XBH6017" s="2"/>
      <c r="XBI6017" s="2"/>
      <c r="XBJ6017" s="2"/>
      <c r="XBK6017" s="2"/>
      <c r="XBL6017" s="2"/>
      <c r="XBM6017" s="2"/>
      <c r="XBN6017" s="2"/>
      <c r="XBO6017" s="2"/>
      <c r="XBP6017" s="2"/>
      <c r="XBQ6017" s="2"/>
      <c r="XBR6017" s="2"/>
      <c r="XBS6017" s="2"/>
      <c r="XBT6017" s="2"/>
      <c r="XBU6017" s="2"/>
      <c r="XBV6017" s="2"/>
      <c r="XBW6017" s="2"/>
      <c r="XBX6017" s="2"/>
      <c r="XBY6017" s="2"/>
      <c r="XBZ6017" s="2"/>
      <c r="XCA6017" s="2"/>
      <c r="XCB6017" s="2"/>
      <c r="XCC6017" s="2"/>
      <c r="XCD6017" s="2"/>
      <c r="XCE6017" s="2"/>
      <c r="XCF6017" s="2"/>
      <c r="XCG6017" s="2"/>
      <c r="XCH6017" s="2"/>
      <c r="XCI6017" s="2"/>
      <c r="XCJ6017" s="2"/>
      <c r="XCK6017" s="2"/>
      <c r="XCL6017" s="2"/>
      <c r="XCM6017" s="2"/>
      <c r="XCN6017" s="2"/>
      <c r="XCO6017" s="2"/>
      <c r="XCP6017" s="2"/>
      <c r="XCQ6017" s="2"/>
      <c r="XCR6017" s="2"/>
      <c r="XCS6017" s="2"/>
      <c r="XCT6017" s="2"/>
      <c r="XCU6017" s="2"/>
      <c r="XCV6017" s="2"/>
      <c r="XCW6017" s="2"/>
      <c r="XCX6017" s="2"/>
      <c r="XCY6017" s="2"/>
      <c r="XCZ6017" s="2"/>
      <c r="XDA6017" s="2"/>
      <c r="XDB6017" s="2"/>
      <c r="XDC6017" s="2"/>
      <c r="XDD6017" s="2"/>
      <c r="XDE6017" s="2"/>
      <c r="XDF6017" s="2"/>
      <c r="XDG6017" s="2"/>
      <c r="XDH6017" s="2"/>
      <c r="XDI6017" s="2"/>
      <c r="XDJ6017" s="2"/>
      <c r="XDK6017" s="2"/>
      <c r="XDL6017" s="2"/>
      <c r="XDM6017" s="2"/>
      <c r="XDN6017" s="2"/>
      <c r="XDO6017" s="2"/>
      <c r="XDP6017" s="2"/>
      <c r="XDQ6017" s="2"/>
      <c r="XDR6017" s="2"/>
      <c r="XDS6017" s="2"/>
      <c r="XDT6017" s="2"/>
      <c r="XDU6017" s="2"/>
      <c r="XDV6017" s="2"/>
      <c r="XDW6017" s="2"/>
      <c r="XDX6017" s="2"/>
      <c r="XDY6017" s="2"/>
      <c r="XDZ6017" s="2"/>
      <c r="XEA6017" s="2"/>
      <c r="XEB6017" s="2"/>
      <c r="XEC6017" s="2"/>
      <c r="XED6017" s="2"/>
      <c r="XEE6017" s="2"/>
      <c r="XEF6017" s="2"/>
      <c r="XEG6017" s="2"/>
      <c r="XEH6017" s="2"/>
      <c r="XEI6017" s="2"/>
      <c r="XEJ6017" s="2"/>
      <c r="XEK6017" s="2"/>
      <c r="XEL6017" s="2"/>
      <c r="XEM6017" s="2"/>
      <c r="XEN6017" s="2"/>
      <c r="XEO6017" s="2"/>
      <c r="XEP6017" s="2"/>
      <c r="XEQ6017" s="2"/>
      <c r="XER6017" s="2"/>
      <c r="XES6017" s="2"/>
      <c r="XET6017" s="2"/>
      <c r="XEU6017" s="2"/>
      <c r="XEV6017" s="2"/>
      <c r="XEW6017" s="2"/>
      <c r="XEX6017" s="2"/>
      <c r="XEY6017" s="2"/>
      <c r="XEZ6017" s="2"/>
    </row>
    <row r="6018" spans="1:16380" ht="27" x14ac:dyDescent="0.25">
      <c r="A6018" s="10" t="s">
        <v>203</v>
      </c>
      <c r="B6018" s="10" t="s">
        <v>2550</v>
      </c>
      <c r="C6018" s="10" t="s">
        <v>61</v>
      </c>
      <c r="D6018" s="10" t="s">
        <v>38</v>
      </c>
      <c r="E6018" s="10" t="s">
        <v>35</v>
      </c>
      <c r="F6018" s="10">
        <v>185000</v>
      </c>
      <c r="G6018" s="10">
        <v>185000</v>
      </c>
      <c r="H6018" s="10" t="s">
        <v>115</v>
      </c>
      <c r="I6018" s="43"/>
      <c r="J6018" s="6"/>
      <c r="K6018" s="6"/>
      <c r="L6018" s="6"/>
      <c r="M6018" s="6"/>
      <c r="N6018" s="6"/>
      <c r="O6018" s="6"/>
      <c r="P6018" s="6"/>
      <c r="Q6018" s="6"/>
      <c r="R6018" s="6"/>
      <c r="S6018" s="6"/>
      <c r="T6018" s="6"/>
      <c r="U6018" s="6"/>
      <c r="V6018" s="6"/>
      <c r="W6018" s="6"/>
      <c r="X6018" s="6"/>
      <c r="Y6018" s="6"/>
      <c r="Z6018" s="6"/>
      <c r="AA6018" s="6"/>
      <c r="AB6018" s="9"/>
      <c r="AC6018" s="2"/>
      <c r="AD6018" s="2"/>
      <c r="AE6018" s="2"/>
      <c r="AF6018" s="2"/>
      <c r="AG6018" s="2"/>
      <c r="AH6018" s="2"/>
      <c r="AI6018" s="2"/>
      <c r="AJ6018" s="2"/>
      <c r="AK6018" s="2"/>
      <c r="AL6018" s="2"/>
      <c r="AM6018" s="2"/>
      <c r="AN6018" s="2"/>
      <c r="AO6018" s="2"/>
      <c r="AP6018" s="2"/>
      <c r="AQ6018" s="2"/>
      <c r="AR6018" s="2"/>
      <c r="AS6018" s="2"/>
      <c r="AT6018" s="2"/>
      <c r="AU6018" s="2"/>
      <c r="AV6018" s="2"/>
      <c r="AW6018" s="2"/>
      <c r="AX6018" s="2"/>
      <c r="AY6018" s="2"/>
      <c r="AZ6018" s="2"/>
      <c r="BA6018" s="2"/>
      <c r="BB6018" s="2"/>
      <c r="BC6018" s="2"/>
      <c r="BD6018" s="2"/>
      <c r="BE6018" s="2"/>
      <c r="BF6018" s="2"/>
      <c r="BG6018" s="2"/>
      <c r="BH6018" s="2"/>
      <c r="BI6018" s="2"/>
      <c r="BJ6018" s="2"/>
      <c r="BK6018" s="2"/>
      <c r="BL6018" s="2"/>
      <c r="BM6018" s="2"/>
      <c r="BN6018" s="2"/>
      <c r="BO6018" s="2"/>
      <c r="BP6018" s="2"/>
      <c r="BQ6018" s="2"/>
      <c r="BR6018" s="2"/>
      <c r="BS6018" s="2"/>
      <c r="BT6018" s="2"/>
      <c r="BU6018" s="2"/>
      <c r="BV6018" s="2"/>
      <c r="BW6018" s="2"/>
      <c r="BX6018" s="2"/>
      <c r="BY6018" s="2"/>
      <c r="BZ6018" s="2"/>
      <c r="CA6018" s="2"/>
      <c r="CB6018" s="2"/>
      <c r="CC6018" s="2"/>
      <c r="CD6018" s="2"/>
      <c r="CE6018" s="2"/>
      <c r="CF6018" s="2"/>
      <c r="CG6018" s="2"/>
      <c r="CH6018" s="2"/>
      <c r="CI6018" s="2"/>
      <c r="CJ6018" s="2"/>
      <c r="CK6018" s="2"/>
      <c r="CL6018" s="2"/>
      <c r="CM6018" s="2"/>
      <c r="CN6018" s="2"/>
      <c r="CO6018" s="2"/>
      <c r="CP6018" s="2"/>
      <c r="CQ6018" s="2"/>
      <c r="CR6018" s="2"/>
      <c r="CS6018" s="2"/>
      <c r="CT6018" s="2"/>
      <c r="CU6018" s="2"/>
      <c r="CV6018" s="2"/>
      <c r="CW6018" s="2"/>
      <c r="CX6018" s="2"/>
      <c r="CY6018" s="2"/>
      <c r="CZ6018" s="2"/>
      <c r="DA6018" s="2"/>
      <c r="DB6018" s="2"/>
      <c r="DC6018" s="2"/>
      <c r="DD6018" s="2"/>
      <c r="DE6018" s="2"/>
      <c r="DF6018" s="2"/>
      <c r="DG6018" s="2"/>
      <c r="DH6018" s="2"/>
      <c r="DI6018" s="2"/>
      <c r="DJ6018" s="2"/>
      <c r="DK6018" s="2"/>
      <c r="DL6018" s="2"/>
      <c r="DM6018" s="2"/>
      <c r="DN6018" s="2"/>
      <c r="DO6018" s="2"/>
      <c r="DP6018" s="2"/>
      <c r="DQ6018" s="2"/>
      <c r="DR6018" s="2"/>
      <c r="DS6018" s="2"/>
      <c r="DT6018" s="2"/>
      <c r="DU6018" s="2"/>
      <c r="DV6018" s="2"/>
      <c r="DW6018" s="2"/>
      <c r="DX6018" s="2"/>
      <c r="DY6018" s="2"/>
      <c r="DZ6018" s="2"/>
      <c r="EA6018" s="2"/>
      <c r="EB6018" s="2"/>
      <c r="EC6018" s="2"/>
      <c r="ED6018" s="2"/>
      <c r="EE6018" s="2"/>
      <c r="EF6018" s="2"/>
      <c r="EG6018" s="2"/>
      <c r="EH6018" s="2"/>
      <c r="EI6018" s="2"/>
      <c r="EJ6018" s="2"/>
      <c r="EK6018" s="2"/>
      <c r="EL6018" s="2"/>
      <c r="EM6018" s="2"/>
      <c r="EN6018" s="2"/>
      <c r="EO6018" s="2"/>
      <c r="EP6018" s="2"/>
      <c r="EQ6018" s="2"/>
      <c r="ER6018" s="2"/>
      <c r="ES6018" s="2"/>
      <c r="ET6018" s="2"/>
      <c r="EU6018" s="2"/>
      <c r="EV6018" s="2"/>
      <c r="EW6018" s="2"/>
      <c r="EX6018" s="2"/>
      <c r="EY6018" s="2"/>
      <c r="EZ6018" s="2"/>
      <c r="FA6018" s="2"/>
      <c r="FB6018" s="2"/>
      <c r="FC6018" s="2"/>
      <c r="FD6018" s="2"/>
      <c r="FE6018" s="2"/>
      <c r="FF6018" s="2"/>
      <c r="FG6018" s="2"/>
      <c r="FH6018" s="2"/>
      <c r="FI6018" s="2"/>
      <c r="FJ6018" s="2"/>
      <c r="FK6018" s="2"/>
      <c r="FL6018" s="2"/>
      <c r="FM6018" s="2"/>
      <c r="FN6018" s="2"/>
      <c r="FO6018" s="2"/>
      <c r="FP6018" s="2"/>
      <c r="FQ6018" s="2"/>
      <c r="FR6018" s="2"/>
      <c r="FS6018" s="2"/>
      <c r="FT6018" s="2"/>
      <c r="FU6018" s="2"/>
      <c r="FV6018" s="2"/>
      <c r="FW6018" s="2"/>
      <c r="FX6018" s="2"/>
      <c r="FY6018" s="2"/>
      <c r="FZ6018" s="2"/>
      <c r="GA6018" s="2"/>
      <c r="GB6018" s="2"/>
      <c r="GC6018" s="2"/>
      <c r="GD6018" s="2"/>
      <c r="GE6018" s="2"/>
      <c r="GF6018" s="2"/>
      <c r="GG6018" s="2"/>
      <c r="GH6018" s="2"/>
      <c r="GI6018" s="2"/>
      <c r="GJ6018" s="2"/>
      <c r="GK6018" s="2"/>
      <c r="GL6018" s="2"/>
      <c r="GM6018" s="2"/>
      <c r="GN6018" s="2"/>
      <c r="GO6018" s="2"/>
      <c r="GP6018" s="2"/>
      <c r="GQ6018" s="2"/>
      <c r="GR6018" s="2"/>
      <c r="GS6018" s="2"/>
      <c r="GT6018" s="2"/>
      <c r="GU6018" s="2"/>
      <c r="GV6018" s="2"/>
      <c r="GW6018" s="2"/>
      <c r="GX6018" s="2"/>
      <c r="GY6018" s="2"/>
      <c r="GZ6018" s="2"/>
      <c r="HA6018" s="2"/>
      <c r="HB6018" s="2"/>
      <c r="HC6018" s="2"/>
      <c r="HD6018" s="2"/>
      <c r="HE6018" s="2"/>
      <c r="HF6018" s="2"/>
      <c r="HG6018" s="2"/>
      <c r="HH6018" s="2"/>
      <c r="HI6018" s="2"/>
      <c r="HJ6018" s="2"/>
      <c r="HK6018" s="2"/>
      <c r="HL6018" s="2"/>
      <c r="HM6018" s="2"/>
      <c r="HN6018" s="2"/>
      <c r="HO6018" s="2"/>
      <c r="HP6018" s="2"/>
      <c r="HQ6018" s="2"/>
      <c r="HR6018" s="2"/>
      <c r="HS6018" s="2"/>
      <c r="HT6018" s="2"/>
      <c r="HU6018" s="2"/>
      <c r="HV6018" s="2"/>
      <c r="HW6018" s="2"/>
      <c r="HX6018" s="2"/>
      <c r="HY6018" s="2"/>
      <c r="HZ6018" s="2"/>
      <c r="IA6018" s="2"/>
      <c r="IB6018" s="2"/>
      <c r="IC6018" s="2"/>
      <c r="ID6018" s="2"/>
      <c r="IE6018" s="2"/>
      <c r="IF6018" s="2"/>
      <c r="IG6018" s="2"/>
      <c r="IH6018" s="2"/>
      <c r="II6018" s="2"/>
      <c r="IJ6018" s="2"/>
      <c r="IK6018" s="2"/>
      <c r="IL6018" s="2"/>
      <c r="IM6018" s="2"/>
      <c r="IN6018" s="2"/>
      <c r="IO6018" s="2"/>
      <c r="IP6018" s="2"/>
      <c r="IQ6018" s="2"/>
      <c r="IR6018" s="2"/>
      <c r="IS6018" s="2"/>
      <c r="IT6018" s="2"/>
      <c r="IU6018" s="2"/>
      <c r="IV6018" s="2"/>
      <c r="IW6018" s="2"/>
      <c r="IX6018" s="2"/>
      <c r="IY6018" s="2"/>
      <c r="IZ6018" s="2"/>
      <c r="JA6018" s="2"/>
      <c r="JB6018" s="2"/>
      <c r="JC6018" s="2"/>
      <c r="JD6018" s="2"/>
      <c r="JE6018" s="2"/>
      <c r="JF6018" s="2"/>
      <c r="JG6018" s="2"/>
      <c r="JH6018" s="2"/>
      <c r="JI6018" s="2"/>
      <c r="JJ6018" s="2"/>
      <c r="JK6018" s="2"/>
      <c r="JL6018" s="2"/>
      <c r="JM6018" s="2"/>
      <c r="JN6018" s="2"/>
      <c r="JO6018" s="2"/>
      <c r="JP6018" s="2"/>
      <c r="JQ6018" s="2"/>
      <c r="JR6018" s="2"/>
      <c r="JS6018" s="2"/>
      <c r="JT6018" s="2"/>
      <c r="JU6018" s="2"/>
      <c r="JV6018" s="2"/>
      <c r="JW6018" s="2"/>
      <c r="JX6018" s="2"/>
      <c r="JY6018" s="2"/>
      <c r="JZ6018" s="2"/>
      <c r="KA6018" s="2"/>
      <c r="KB6018" s="2"/>
      <c r="KC6018" s="2"/>
      <c r="KD6018" s="2"/>
      <c r="KE6018" s="2"/>
      <c r="KF6018" s="2"/>
      <c r="KG6018" s="2"/>
      <c r="KH6018" s="2"/>
      <c r="KI6018" s="2"/>
      <c r="KJ6018" s="2"/>
      <c r="KK6018" s="2"/>
      <c r="KL6018" s="2"/>
      <c r="KM6018" s="2"/>
      <c r="KN6018" s="2"/>
      <c r="KO6018" s="2"/>
      <c r="KP6018" s="2"/>
      <c r="KQ6018" s="2"/>
      <c r="KR6018" s="2"/>
      <c r="KS6018" s="2"/>
      <c r="KT6018" s="2"/>
      <c r="KU6018" s="2"/>
      <c r="KV6018" s="2"/>
      <c r="KW6018" s="2"/>
      <c r="KX6018" s="2"/>
      <c r="KY6018" s="2"/>
      <c r="KZ6018" s="2"/>
      <c r="LA6018" s="2"/>
      <c r="LB6018" s="2"/>
      <c r="LC6018" s="2"/>
      <c r="LD6018" s="2"/>
      <c r="LE6018" s="2"/>
      <c r="LF6018" s="2"/>
      <c r="LG6018" s="2"/>
      <c r="LH6018" s="2"/>
      <c r="LI6018" s="2"/>
      <c r="LJ6018" s="2"/>
      <c r="LK6018" s="2"/>
      <c r="LL6018" s="2"/>
      <c r="LM6018" s="2"/>
      <c r="LN6018" s="2"/>
      <c r="LO6018" s="2"/>
      <c r="LP6018" s="2"/>
      <c r="LQ6018" s="2"/>
      <c r="LR6018" s="2"/>
      <c r="LS6018" s="2"/>
      <c r="LT6018" s="2"/>
      <c r="LU6018" s="2"/>
      <c r="LV6018" s="2"/>
      <c r="LW6018" s="2"/>
      <c r="LX6018" s="2"/>
      <c r="LY6018" s="2"/>
      <c r="LZ6018" s="2"/>
      <c r="MA6018" s="2"/>
      <c r="MB6018" s="2"/>
      <c r="MC6018" s="2"/>
      <c r="MD6018" s="2"/>
      <c r="ME6018" s="2"/>
      <c r="MF6018" s="2"/>
      <c r="MG6018" s="2"/>
      <c r="MH6018" s="2"/>
      <c r="MI6018" s="2"/>
      <c r="MJ6018" s="2"/>
      <c r="MK6018" s="2"/>
      <c r="ML6018" s="2"/>
      <c r="MM6018" s="2"/>
      <c r="MN6018" s="2"/>
      <c r="MO6018" s="2"/>
      <c r="MP6018" s="2"/>
      <c r="MQ6018" s="2"/>
      <c r="MR6018" s="2"/>
      <c r="MS6018" s="2"/>
      <c r="MT6018" s="2"/>
      <c r="MU6018" s="2"/>
      <c r="MV6018" s="2"/>
      <c r="MW6018" s="2"/>
      <c r="MX6018" s="2"/>
      <c r="MY6018" s="2"/>
      <c r="MZ6018" s="2"/>
      <c r="NA6018" s="2"/>
      <c r="NB6018" s="2"/>
      <c r="NC6018" s="2"/>
      <c r="ND6018" s="2"/>
      <c r="NE6018" s="2"/>
      <c r="NF6018" s="2"/>
      <c r="NG6018" s="2"/>
      <c r="NH6018" s="2"/>
      <c r="NI6018" s="2"/>
      <c r="NJ6018" s="2"/>
      <c r="NK6018" s="2"/>
      <c r="NL6018" s="2"/>
      <c r="NM6018" s="2"/>
      <c r="NN6018" s="2"/>
      <c r="NO6018" s="2"/>
      <c r="NP6018" s="2"/>
      <c r="NQ6018" s="2"/>
      <c r="NR6018" s="2"/>
      <c r="NS6018" s="2"/>
      <c r="NT6018" s="2"/>
      <c r="NU6018" s="2"/>
      <c r="NV6018" s="2"/>
      <c r="NW6018" s="2"/>
      <c r="NX6018" s="2"/>
      <c r="NY6018" s="2"/>
      <c r="NZ6018" s="2"/>
      <c r="OA6018" s="2"/>
      <c r="OB6018" s="2"/>
      <c r="OC6018" s="2"/>
      <c r="OD6018" s="2"/>
      <c r="OE6018" s="2"/>
      <c r="OF6018" s="2"/>
      <c r="OG6018" s="2"/>
      <c r="OH6018" s="2"/>
      <c r="OI6018" s="2"/>
      <c r="OJ6018" s="2"/>
      <c r="OK6018" s="2"/>
      <c r="OL6018" s="2"/>
      <c r="OM6018" s="2"/>
      <c r="ON6018" s="2"/>
      <c r="OO6018" s="2"/>
      <c r="OP6018" s="2"/>
      <c r="OQ6018" s="2"/>
      <c r="OR6018" s="2"/>
      <c r="OS6018" s="2"/>
      <c r="OT6018" s="2"/>
      <c r="OU6018" s="2"/>
      <c r="OV6018" s="2"/>
      <c r="OW6018" s="2"/>
      <c r="OX6018" s="2"/>
      <c r="OY6018" s="2"/>
      <c r="OZ6018" s="2"/>
      <c r="PA6018" s="2"/>
      <c r="PB6018" s="2"/>
      <c r="PC6018" s="2"/>
      <c r="PD6018" s="2"/>
      <c r="PE6018" s="2"/>
      <c r="PF6018" s="2"/>
      <c r="PG6018" s="2"/>
      <c r="PH6018" s="2"/>
      <c r="PI6018" s="2"/>
      <c r="PJ6018" s="2"/>
      <c r="PK6018" s="2"/>
      <c r="PL6018" s="2"/>
      <c r="PM6018" s="2"/>
      <c r="PN6018" s="2"/>
      <c r="PO6018" s="2"/>
      <c r="PP6018" s="2"/>
      <c r="PQ6018" s="2"/>
      <c r="PR6018" s="2"/>
      <c r="PS6018" s="2"/>
      <c r="PT6018" s="2"/>
      <c r="PU6018" s="2"/>
      <c r="PV6018" s="2"/>
      <c r="PW6018" s="2"/>
      <c r="PX6018" s="2"/>
      <c r="PY6018" s="2"/>
      <c r="PZ6018" s="2"/>
      <c r="QA6018" s="2"/>
      <c r="QB6018" s="2"/>
      <c r="QC6018" s="2"/>
      <c r="QD6018" s="2"/>
      <c r="QE6018" s="2"/>
      <c r="QF6018" s="2"/>
      <c r="QG6018" s="2"/>
      <c r="QH6018" s="2"/>
      <c r="QI6018" s="2"/>
      <c r="QJ6018" s="2"/>
      <c r="QK6018" s="2"/>
      <c r="QL6018" s="2"/>
      <c r="QM6018" s="2"/>
      <c r="QN6018" s="2"/>
      <c r="QO6018" s="2"/>
      <c r="QP6018" s="2"/>
      <c r="QQ6018" s="2"/>
      <c r="QR6018" s="2"/>
      <c r="QS6018" s="2"/>
      <c r="QT6018" s="2"/>
      <c r="QU6018" s="2"/>
      <c r="QV6018" s="2"/>
      <c r="QW6018" s="2"/>
      <c r="QX6018" s="2"/>
      <c r="QY6018" s="2"/>
      <c r="QZ6018" s="2"/>
      <c r="RA6018" s="2"/>
      <c r="RB6018" s="2"/>
      <c r="RC6018" s="2"/>
      <c r="RD6018" s="2"/>
      <c r="RE6018" s="2"/>
      <c r="RF6018" s="2"/>
      <c r="RG6018" s="2"/>
      <c r="RH6018" s="2"/>
      <c r="RI6018" s="2"/>
      <c r="RJ6018" s="2"/>
      <c r="RK6018" s="2"/>
      <c r="RL6018" s="2"/>
      <c r="RM6018" s="2"/>
      <c r="RN6018" s="2"/>
      <c r="RO6018" s="2"/>
      <c r="RP6018" s="2"/>
      <c r="RQ6018" s="2"/>
      <c r="RR6018" s="2"/>
      <c r="RS6018" s="2"/>
      <c r="RT6018" s="2"/>
      <c r="RU6018" s="2"/>
      <c r="RV6018" s="2"/>
      <c r="RW6018" s="2"/>
      <c r="RX6018" s="2"/>
      <c r="RY6018" s="2"/>
      <c r="RZ6018" s="2"/>
      <c r="SA6018" s="2"/>
      <c r="SB6018" s="2"/>
      <c r="SC6018" s="2"/>
      <c r="SD6018" s="2"/>
      <c r="SE6018" s="2"/>
      <c r="SF6018" s="2"/>
      <c r="SG6018" s="2"/>
      <c r="SH6018" s="2"/>
      <c r="SI6018" s="2"/>
      <c r="SJ6018" s="2"/>
      <c r="SK6018" s="2"/>
      <c r="SL6018" s="2"/>
      <c r="SM6018" s="2"/>
      <c r="SN6018" s="2"/>
      <c r="SO6018" s="2"/>
      <c r="SP6018" s="2"/>
      <c r="SQ6018" s="2"/>
      <c r="SR6018" s="2"/>
      <c r="SS6018" s="2"/>
      <c r="ST6018" s="2"/>
      <c r="SU6018" s="2"/>
      <c r="SV6018" s="2"/>
      <c r="SW6018" s="2"/>
      <c r="SX6018" s="2"/>
      <c r="SY6018" s="2"/>
      <c r="SZ6018" s="2"/>
      <c r="TA6018" s="2"/>
      <c r="TB6018" s="2"/>
      <c r="TC6018" s="2"/>
      <c r="TD6018" s="2"/>
      <c r="TE6018" s="2"/>
      <c r="TF6018" s="2"/>
      <c r="TG6018" s="2"/>
      <c r="TH6018" s="2"/>
      <c r="TI6018" s="2"/>
      <c r="TJ6018" s="2"/>
      <c r="TK6018" s="2"/>
      <c r="TL6018" s="2"/>
      <c r="TM6018" s="2"/>
      <c r="TN6018" s="2"/>
      <c r="TO6018" s="2"/>
      <c r="TP6018" s="2"/>
      <c r="TQ6018" s="2"/>
      <c r="TR6018" s="2"/>
      <c r="TS6018" s="2"/>
      <c r="TT6018" s="2"/>
      <c r="TU6018" s="2"/>
      <c r="TV6018" s="2"/>
      <c r="TW6018" s="2"/>
      <c r="TX6018" s="2"/>
      <c r="TY6018" s="2"/>
      <c r="TZ6018" s="2"/>
      <c r="UA6018" s="2"/>
      <c r="UB6018" s="2"/>
      <c r="UC6018" s="2"/>
      <c r="UD6018" s="2"/>
      <c r="UE6018" s="2"/>
      <c r="UF6018" s="2"/>
      <c r="UG6018" s="2"/>
      <c r="UH6018" s="2"/>
      <c r="UI6018" s="2"/>
      <c r="UJ6018" s="2"/>
      <c r="UK6018" s="2"/>
      <c r="UL6018" s="2"/>
      <c r="UM6018" s="2"/>
      <c r="UN6018" s="2"/>
      <c r="UO6018" s="2"/>
      <c r="UP6018" s="2"/>
      <c r="UQ6018" s="2"/>
      <c r="UR6018" s="2"/>
      <c r="US6018" s="2"/>
      <c r="UT6018" s="2"/>
      <c r="UU6018" s="2"/>
      <c r="UV6018" s="2"/>
      <c r="UW6018" s="2"/>
      <c r="UX6018" s="2"/>
      <c r="UY6018" s="2"/>
      <c r="UZ6018" s="2"/>
      <c r="VA6018" s="2"/>
      <c r="VB6018" s="2"/>
      <c r="VC6018" s="2"/>
      <c r="VD6018" s="2"/>
      <c r="VE6018" s="2"/>
      <c r="VF6018" s="2"/>
      <c r="VG6018" s="2"/>
      <c r="VH6018" s="2"/>
      <c r="VI6018" s="2"/>
      <c r="VJ6018" s="2"/>
      <c r="VK6018" s="2"/>
      <c r="VL6018" s="2"/>
      <c r="VM6018" s="2"/>
      <c r="VN6018" s="2"/>
      <c r="VO6018" s="2"/>
      <c r="VP6018" s="2"/>
      <c r="VQ6018" s="2"/>
      <c r="VR6018" s="2"/>
      <c r="VS6018" s="2"/>
      <c r="VT6018" s="2"/>
      <c r="VU6018" s="2"/>
      <c r="VV6018" s="2"/>
      <c r="VW6018" s="2"/>
      <c r="VX6018" s="2"/>
      <c r="VY6018" s="2"/>
      <c r="VZ6018" s="2"/>
      <c r="WA6018" s="2"/>
      <c r="WB6018" s="2"/>
      <c r="WC6018" s="2"/>
      <c r="WD6018" s="2"/>
      <c r="WE6018" s="2"/>
      <c r="WF6018" s="2"/>
      <c r="WG6018" s="2"/>
      <c r="WH6018" s="2"/>
      <c r="WI6018" s="2"/>
      <c r="WJ6018" s="2"/>
      <c r="WK6018" s="2"/>
      <c r="WL6018" s="2"/>
      <c r="WM6018" s="2"/>
      <c r="WN6018" s="2"/>
      <c r="WO6018" s="2"/>
      <c r="WP6018" s="2"/>
      <c r="WQ6018" s="2"/>
      <c r="WR6018" s="2"/>
      <c r="WS6018" s="2"/>
      <c r="WT6018" s="2"/>
      <c r="WU6018" s="2"/>
      <c r="WV6018" s="2"/>
      <c r="WW6018" s="2"/>
      <c r="WX6018" s="2"/>
      <c r="WY6018" s="2"/>
      <c r="WZ6018" s="2"/>
      <c r="XA6018" s="2"/>
      <c r="XB6018" s="2"/>
      <c r="XC6018" s="2"/>
      <c r="XD6018" s="2"/>
      <c r="XE6018" s="2"/>
      <c r="XF6018" s="2"/>
      <c r="XG6018" s="2"/>
      <c r="XH6018" s="2"/>
      <c r="XI6018" s="2"/>
      <c r="XJ6018" s="2"/>
      <c r="XK6018" s="2"/>
      <c r="XL6018" s="2"/>
      <c r="XM6018" s="2"/>
      <c r="XN6018" s="2"/>
      <c r="XO6018" s="2"/>
      <c r="XP6018" s="2"/>
      <c r="XQ6018" s="2"/>
      <c r="XR6018" s="2"/>
      <c r="XS6018" s="2"/>
      <c r="XT6018" s="2"/>
      <c r="XU6018" s="2"/>
      <c r="XV6018" s="2"/>
      <c r="XW6018" s="2"/>
      <c r="XX6018" s="2"/>
      <c r="XY6018" s="2"/>
      <c r="XZ6018" s="2"/>
      <c r="YA6018" s="2"/>
      <c r="YB6018" s="2"/>
      <c r="YC6018" s="2"/>
      <c r="YD6018" s="2"/>
      <c r="YE6018" s="2"/>
      <c r="YF6018" s="2"/>
      <c r="YG6018" s="2"/>
      <c r="YH6018" s="2"/>
      <c r="YI6018" s="2"/>
      <c r="YJ6018" s="2"/>
      <c r="YK6018" s="2"/>
      <c r="YL6018" s="2"/>
      <c r="YM6018" s="2"/>
      <c r="YN6018" s="2"/>
      <c r="YO6018" s="2"/>
      <c r="YP6018" s="2"/>
      <c r="YQ6018" s="2"/>
      <c r="YR6018" s="2"/>
      <c r="YS6018" s="2"/>
      <c r="YT6018" s="2"/>
      <c r="YU6018" s="2"/>
      <c r="YV6018" s="2"/>
      <c r="YW6018" s="2"/>
      <c r="YX6018" s="2"/>
      <c r="YY6018" s="2"/>
      <c r="YZ6018" s="2"/>
      <c r="ZA6018" s="2"/>
      <c r="ZB6018" s="2"/>
      <c r="ZC6018" s="2"/>
      <c r="ZD6018" s="2"/>
      <c r="ZE6018" s="2"/>
      <c r="ZF6018" s="2"/>
      <c r="ZG6018" s="2"/>
      <c r="ZH6018" s="2"/>
      <c r="ZI6018" s="2"/>
      <c r="ZJ6018" s="2"/>
      <c r="ZK6018" s="2"/>
      <c r="ZL6018" s="2"/>
      <c r="ZM6018" s="2"/>
      <c r="ZN6018" s="2"/>
      <c r="ZO6018" s="2"/>
      <c r="ZP6018" s="2"/>
      <c r="ZQ6018" s="2"/>
      <c r="ZR6018" s="2"/>
      <c r="ZS6018" s="2"/>
      <c r="ZT6018" s="2"/>
      <c r="ZU6018" s="2"/>
      <c r="ZV6018" s="2"/>
      <c r="ZW6018" s="2"/>
      <c r="ZX6018" s="2"/>
      <c r="ZY6018" s="2"/>
      <c r="ZZ6018" s="2"/>
      <c r="AAA6018" s="2"/>
      <c r="AAB6018" s="2"/>
      <c r="AAC6018" s="2"/>
      <c r="AAD6018" s="2"/>
      <c r="AAE6018" s="2"/>
      <c r="AAF6018" s="2"/>
      <c r="AAG6018" s="2"/>
      <c r="AAH6018" s="2"/>
      <c r="AAI6018" s="2"/>
      <c r="AAJ6018" s="2"/>
      <c r="AAK6018" s="2"/>
      <c r="AAL6018" s="2"/>
      <c r="AAM6018" s="2"/>
      <c r="AAN6018" s="2"/>
      <c r="AAO6018" s="2"/>
      <c r="AAP6018" s="2"/>
      <c r="AAQ6018" s="2"/>
      <c r="AAR6018" s="2"/>
      <c r="AAS6018" s="2"/>
      <c r="AAT6018" s="2"/>
      <c r="AAU6018" s="2"/>
      <c r="AAV6018" s="2"/>
      <c r="AAW6018" s="2"/>
      <c r="AAX6018" s="2"/>
      <c r="AAY6018" s="2"/>
      <c r="AAZ6018" s="2"/>
      <c r="ABA6018" s="2"/>
      <c r="ABB6018" s="2"/>
      <c r="ABC6018" s="2"/>
      <c r="ABD6018" s="2"/>
      <c r="ABE6018" s="2"/>
      <c r="ABF6018" s="2"/>
      <c r="ABG6018" s="2"/>
      <c r="ABH6018" s="2"/>
      <c r="ABI6018" s="2"/>
      <c r="ABJ6018" s="2"/>
      <c r="ABK6018" s="2"/>
      <c r="ABL6018" s="2"/>
      <c r="ABM6018" s="2"/>
      <c r="ABN6018" s="2"/>
      <c r="ABO6018" s="2"/>
      <c r="ABP6018" s="2"/>
      <c r="ABQ6018" s="2"/>
      <c r="ABR6018" s="2"/>
      <c r="ABS6018" s="2"/>
      <c r="ABT6018" s="2"/>
      <c r="ABU6018" s="2"/>
      <c r="ABV6018" s="2"/>
      <c r="ABW6018" s="2"/>
      <c r="ABX6018" s="2"/>
      <c r="ABY6018" s="2"/>
      <c r="ABZ6018" s="2"/>
      <c r="ACA6018" s="2"/>
      <c r="ACB6018" s="2"/>
      <c r="ACC6018" s="2"/>
      <c r="ACD6018" s="2"/>
      <c r="ACE6018" s="2"/>
      <c r="ACF6018" s="2"/>
      <c r="ACG6018" s="2"/>
      <c r="ACH6018" s="2"/>
      <c r="ACI6018" s="2"/>
      <c r="ACJ6018" s="2"/>
      <c r="ACK6018" s="2"/>
      <c r="ACL6018" s="2"/>
      <c r="ACM6018" s="2"/>
      <c r="ACN6018" s="2"/>
      <c r="ACO6018" s="2"/>
      <c r="ACP6018" s="2"/>
      <c r="ACQ6018" s="2"/>
      <c r="ACR6018" s="2"/>
      <c r="ACS6018" s="2"/>
      <c r="ACT6018" s="2"/>
      <c r="ACU6018" s="2"/>
      <c r="ACV6018" s="2"/>
      <c r="ACW6018" s="2"/>
      <c r="ACX6018" s="2"/>
      <c r="ACY6018" s="2"/>
      <c r="ACZ6018" s="2"/>
      <c r="ADA6018" s="2"/>
      <c r="ADB6018" s="2"/>
      <c r="ADC6018" s="2"/>
      <c r="ADD6018" s="2"/>
      <c r="ADE6018" s="2"/>
      <c r="ADF6018" s="2"/>
      <c r="ADG6018" s="2"/>
      <c r="ADH6018" s="2"/>
      <c r="ADI6018" s="2"/>
      <c r="ADJ6018" s="2"/>
      <c r="ADK6018" s="2"/>
      <c r="ADL6018" s="2"/>
      <c r="ADM6018" s="2"/>
      <c r="ADN6018" s="2"/>
      <c r="ADO6018" s="2"/>
      <c r="ADP6018" s="2"/>
      <c r="ADQ6018" s="2"/>
      <c r="ADR6018" s="2"/>
      <c r="ADS6018" s="2"/>
      <c r="ADT6018" s="2"/>
      <c r="ADU6018" s="2"/>
      <c r="ADV6018" s="2"/>
      <c r="ADW6018" s="2"/>
      <c r="ADX6018" s="2"/>
      <c r="ADY6018" s="2"/>
      <c r="ADZ6018" s="2"/>
      <c r="AEA6018" s="2"/>
      <c r="AEB6018" s="2"/>
      <c r="AEC6018" s="2"/>
      <c r="AED6018" s="2"/>
      <c r="AEE6018" s="2"/>
      <c r="AEF6018" s="2"/>
      <c r="AEG6018" s="2"/>
      <c r="AEH6018" s="2"/>
      <c r="AEI6018" s="2"/>
      <c r="AEJ6018" s="2"/>
      <c r="AEK6018" s="2"/>
      <c r="AEL6018" s="2"/>
      <c r="AEM6018" s="2"/>
      <c r="AEN6018" s="2"/>
      <c r="AEO6018" s="2"/>
      <c r="AEP6018" s="2"/>
      <c r="AEQ6018" s="2"/>
      <c r="AER6018" s="2"/>
      <c r="AES6018" s="2"/>
      <c r="AET6018" s="2"/>
      <c r="AEU6018" s="2"/>
      <c r="AEV6018" s="2"/>
      <c r="AEW6018" s="2"/>
      <c r="AEX6018" s="2"/>
      <c r="AEY6018" s="2"/>
      <c r="AEZ6018" s="2"/>
      <c r="AFA6018" s="2"/>
      <c r="AFB6018" s="2"/>
      <c r="AFC6018" s="2"/>
      <c r="AFD6018" s="2"/>
      <c r="AFE6018" s="2"/>
      <c r="AFF6018" s="2"/>
      <c r="AFG6018" s="2"/>
      <c r="AFH6018" s="2"/>
      <c r="AFI6018" s="2"/>
      <c r="AFJ6018" s="2"/>
      <c r="AFK6018" s="2"/>
      <c r="AFL6018" s="2"/>
      <c r="AFM6018" s="2"/>
      <c r="AFN6018" s="2"/>
      <c r="AFO6018" s="2"/>
      <c r="AFP6018" s="2"/>
      <c r="AFQ6018" s="2"/>
      <c r="AFR6018" s="2"/>
      <c r="AFS6018" s="2"/>
      <c r="AFT6018" s="2"/>
      <c r="AFU6018" s="2"/>
      <c r="AFV6018" s="2"/>
      <c r="AFW6018" s="2"/>
      <c r="AFX6018" s="2"/>
      <c r="AFY6018" s="2"/>
      <c r="AFZ6018" s="2"/>
      <c r="AGA6018" s="2"/>
      <c r="AGB6018" s="2"/>
      <c r="AGC6018" s="2"/>
      <c r="AGD6018" s="2"/>
      <c r="AGE6018" s="2"/>
      <c r="AGF6018" s="2"/>
      <c r="AGG6018" s="2"/>
      <c r="AGH6018" s="2"/>
      <c r="AGI6018" s="2"/>
      <c r="AGJ6018" s="2"/>
      <c r="AGK6018" s="2"/>
      <c r="AGL6018" s="2"/>
      <c r="AGM6018" s="2"/>
      <c r="AGN6018" s="2"/>
      <c r="AGO6018" s="2"/>
      <c r="AGP6018" s="2"/>
      <c r="AGQ6018" s="2"/>
      <c r="AGR6018" s="2"/>
      <c r="AGS6018" s="2"/>
      <c r="AGT6018" s="2"/>
      <c r="AGU6018" s="2"/>
      <c r="AGV6018" s="2"/>
      <c r="AGW6018" s="2"/>
      <c r="AGX6018" s="2"/>
      <c r="AGY6018" s="2"/>
      <c r="AGZ6018" s="2"/>
      <c r="AHA6018" s="2"/>
      <c r="AHB6018" s="2"/>
      <c r="AHC6018" s="2"/>
      <c r="AHD6018" s="2"/>
      <c r="AHE6018" s="2"/>
      <c r="AHF6018" s="2"/>
      <c r="AHG6018" s="2"/>
      <c r="AHH6018" s="2"/>
      <c r="AHI6018" s="2"/>
      <c r="AHJ6018" s="2"/>
      <c r="AHK6018" s="2"/>
      <c r="AHL6018" s="2"/>
      <c r="AHM6018" s="2"/>
      <c r="AHN6018" s="2"/>
      <c r="AHO6018" s="2"/>
      <c r="AHP6018" s="2"/>
      <c r="AHQ6018" s="2"/>
      <c r="AHR6018" s="2"/>
      <c r="AHS6018" s="2"/>
      <c r="AHT6018" s="2"/>
      <c r="AHU6018" s="2"/>
      <c r="AHV6018" s="2"/>
      <c r="AHW6018" s="2"/>
      <c r="AHX6018" s="2"/>
      <c r="AHY6018" s="2"/>
      <c r="AHZ6018" s="2"/>
      <c r="AIA6018" s="2"/>
      <c r="AIB6018" s="2"/>
      <c r="AIC6018" s="2"/>
      <c r="AID6018" s="2"/>
      <c r="AIE6018" s="2"/>
      <c r="AIF6018" s="2"/>
      <c r="AIG6018" s="2"/>
      <c r="AIH6018" s="2"/>
      <c r="AII6018" s="2"/>
      <c r="AIJ6018" s="2"/>
      <c r="AIK6018" s="2"/>
      <c r="AIL6018" s="2"/>
      <c r="AIM6018" s="2"/>
      <c r="AIN6018" s="2"/>
      <c r="AIO6018" s="2"/>
      <c r="AIP6018" s="2"/>
      <c r="AIQ6018" s="2"/>
      <c r="AIR6018" s="2"/>
      <c r="AIS6018" s="2"/>
      <c r="AIT6018" s="2"/>
      <c r="AIU6018" s="2"/>
      <c r="AIV6018" s="2"/>
      <c r="AIW6018" s="2"/>
      <c r="AIX6018" s="2"/>
      <c r="AIY6018" s="2"/>
      <c r="AIZ6018" s="2"/>
      <c r="AJA6018" s="2"/>
      <c r="AJB6018" s="2"/>
      <c r="AJC6018" s="2"/>
      <c r="AJD6018" s="2"/>
      <c r="AJE6018" s="2"/>
      <c r="AJF6018" s="2"/>
      <c r="AJG6018" s="2"/>
      <c r="AJH6018" s="2"/>
      <c r="AJI6018" s="2"/>
      <c r="AJJ6018" s="2"/>
      <c r="AJK6018" s="2"/>
      <c r="AJL6018" s="2"/>
      <c r="AJM6018" s="2"/>
      <c r="AJN6018" s="2"/>
      <c r="AJO6018" s="2"/>
      <c r="AJP6018" s="2"/>
      <c r="AJQ6018" s="2"/>
      <c r="AJR6018" s="2"/>
      <c r="AJS6018" s="2"/>
      <c r="AJT6018" s="2"/>
      <c r="AJU6018" s="2"/>
      <c r="AJV6018" s="2"/>
      <c r="AJW6018" s="2"/>
      <c r="AJX6018" s="2"/>
      <c r="AJY6018" s="2"/>
      <c r="AJZ6018" s="2"/>
      <c r="AKA6018" s="2"/>
      <c r="AKB6018" s="2"/>
      <c r="AKC6018" s="2"/>
      <c r="AKD6018" s="2"/>
      <c r="AKE6018" s="2"/>
      <c r="AKF6018" s="2"/>
      <c r="AKG6018" s="2"/>
      <c r="AKH6018" s="2"/>
      <c r="AKI6018" s="2"/>
      <c r="AKJ6018" s="2"/>
      <c r="AKK6018" s="2"/>
      <c r="AKL6018" s="2"/>
      <c r="AKM6018" s="2"/>
      <c r="AKN6018" s="2"/>
      <c r="AKO6018" s="2"/>
      <c r="AKP6018" s="2"/>
      <c r="AKQ6018" s="2"/>
      <c r="AKR6018" s="2"/>
      <c r="AKS6018" s="2"/>
      <c r="AKT6018" s="2"/>
      <c r="AKU6018" s="2"/>
      <c r="AKV6018" s="2"/>
      <c r="AKW6018" s="2"/>
      <c r="AKX6018" s="2"/>
      <c r="AKY6018" s="2"/>
      <c r="AKZ6018" s="2"/>
      <c r="ALA6018" s="2"/>
      <c r="ALB6018" s="2"/>
      <c r="ALC6018" s="2"/>
      <c r="ALD6018" s="2"/>
      <c r="ALE6018" s="2"/>
      <c r="ALF6018" s="2"/>
      <c r="ALG6018" s="2"/>
      <c r="ALH6018" s="2"/>
      <c r="ALI6018" s="2"/>
      <c r="ALJ6018" s="2"/>
      <c r="ALK6018" s="2"/>
      <c r="ALL6018" s="2"/>
      <c r="ALM6018" s="2"/>
      <c r="ALN6018" s="2"/>
      <c r="ALO6018" s="2"/>
      <c r="ALP6018" s="2"/>
      <c r="ALQ6018" s="2"/>
      <c r="ALR6018" s="2"/>
      <c r="ALS6018" s="2"/>
      <c r="ALT6018" s="2"/>
      <c r="ALU6018" s="2"/>
      <c r="ALV6018" s="2"/>
      <c r="ALW6018" s="2"/>
      <c r="ALX6018" s="2"/>
      <c r="ALY6018" s="2"/>
      <c r="ALZ6018" s="2"/>
      <c r="AMA6018" s="2"/>
      <c r="AMB6018" s="2"/>
      <c r="AMC6018" s="2"/>
      <c r="AMD6018" s="2"/>
      <c r="AME6018" s="2"/>
      <c r="AMF6018" s="2"/>
      <c r="AMG6018" s="2"/>
      <c r="AMH6018" s="2"/>
      <c r="AMI6018" s="2"/>
      <c r="AMJ6018" s="2"/>
      <c r="AMK6018" s="2"/>
      <c r="AML6018" s="2"/>
      <c r="AMM6018" s="2"/>
      <c r="AMN6018" s="2"/>
      <c r="AMO6018" s="2"/>
      <c r="AMP6018" s="2"/>
      <c r="AMQ6018" s="2"/>
      <c r="AMR6018" s="2"/>
      <c r="AMS6018" s="2"/>
      <c r="AMT6018" s="2"/>
      <c r="AMU6018" s="2"/>
      <c r="AMV6018" s="2"/>
      <c r="AMW6018" s="2"/>
      <c r="AMX6018" s="2"/>
      <c r="AMY6018" s="2"/>
      <c r="AMZ6018" s="2"/>
      <c r="ANA6018" s="2"/>
      <c r="ANB6018" s="2"/>
      <c r="ANC6018" s="2"/>
      <c r="AND6018" s="2"/>
      <c r="ANE6018" s="2"/>
      <c r="ANF6018" s="2"/>
      <c r="ANG6018" s="2"/>
      <c r="ANH6018" s="2"/>
      <c r="ANI6018" s="2"/>
      <c r="ANJ6018" s="2"/>
      <c r="ANK6018" s="2"/>
      <c r="ANL6018" s="2"/>
      <c r="ANM6018" s="2"/>
      <c r="ANN6018" s="2"/>
      <c r="ANO6018" s="2"/>
      <c r="ANP6018" s="2"/>
      <c r="ANQ6018" s="2"/>
      <c r="ANR6018" s="2"/>
      <c r="ANS6018" s="2"/>
      <c r="ANT6018" s="2"/>
      <c r="ANU6018" s="2"/>
      <c r="ANV6018" s="2"/>
      <c r="ANW6018" s="2"/>
      <c r="ANX6018" s="2"/>
      <c r="ANY6018" s="2"/>
      <c r="ANZ6018" s="2"/>
      <c r="AOA6018" s="2"/>
      <c r="AOB6018" s="2"/>
      <c r="AOC6018" s="2"/>
      <c r="AOD6018" s="2"/>
      <c r="AOE6018" s="2"/>
      <c r="AOF6018" s="2"/>
      <c r="AOG6018" s="2"/>
      <c r="AOH6018" s="2"/>
      <c r="AOI6018" s="2"/>
      <c r="AOJ6018" s="2"/>
      <c r="AOK6018" s="2"/>
      <c r="AOL6018" s="2"/>
      <c r="AOM6018" s="2"/>
      <c r="AON6018" s="2"/>
      <c r="AOO6018" s="2"/>
      <c r="AOP6018" s="2"/>
      <c r="AOQ6018" s="2"/>
      <c r="AOR6018" s="2"/>
      <c r="AOS6018" s="2"/>
      <c r="AOT6018" s="2"/>
      <c r="AOU6018" s="2"/>
      <c r="AOV6018" s="2"/>
      <c r="AOW6018" s="2"/>
      <c r="AOX6018" s="2"/>
      <c r="AOY6018" s="2"/>
      <c r="AOZ6018" s="2"/>
      <c r="APA6018" s="2"/>
      <c r="APB6018" s="2"/>
      <c r="APC6018" s="2"/>
      <c r="APD6018" s="2"/>
      <c r="APE6018" s="2"/>
      <c r="APF6018" s="2"/>
      <c r="APG6018" s="2"/>
      <c r="APH6018" s="2"/>
      <c r="API6018" s="2"/>
      <c r="APJ6018" s="2"/>
      <c r="APK6018" s="2"/>
      <c r="APL6018" s="2"/>
      <c r="APM6018" s="2"/>
      <c r="APN6018" s="2"/>
      <c r="APO6018" s="2"/>
      <c r="APP6018" s="2"/>
      <c r="APQ6018" s="2"/>
      <c r="APR6018" s="2"/>
      <c r="APS6018" s="2"/>
      <c r="APT6018" s="2"/>
      <c r="APU6018" s="2"/>
      <c r="APV6018" s="2"/>
      <c r="APW6018" s="2"/>
      <c r="APX6018" s="2"/>
      <c r="APY6018" s="2"/>
      <c r="APZ6018" s="2"/>
      <c r="AQA6018" s="2"/>
      <c r="AQB6018" s="2"/>
      <c r="AQC6018" s="2"/>
      <c r="AQD6018" s="2"/>
      <c r="AQE6018" s="2"/>
      <c r="AQF6018" s="2"/>
      <c r="AQG6018" s="2"/>
      <c r="AQH6018" s="2"/>
      <c r="AQI6018" s="2"/>
      <c r="AQJ6018" s="2"/>
      <c r="AQK6018" s="2"/>
      <c r="AQL6018" s="2"/>
      <c r="AQM6018" s="2"/>
      <c r="AQN6018" s="2"/>
      <c r="AQO6018" s="2"/>
      <c r="AQP6018" s="2"/>
      <c r="AQQ6018" s="2"/>
      <c r="AQR6018" s="2"/>
      <c r="AQS6018" s="2"/>
      <c r="AQT6018" s="2"/>
      <c r="AQU6018" s="2"/>
      <c r="AQV6018" s="2"/>
      <c r="AQW6018" s="2"/>
      <c r="AQX6018" s="2"/>
      <c r="AQY6018" s="2"/>
      <c r="AQZ6018" s="2"/>
      <c r="ARA6018" s="2"/>
      <c r="ARB6018" s="2"/>
      <c r="ARC6018" s="2"/>
      <c r="ARD6018" s="2"/>
      <c r="ARE6018" s="2"/>
      <c r="ARF6018" s="2"/>
      <c r="ARG6018" s="2"/>
      <c r="ARH6018" s="2"/>
      <c r="ARI6018" s="2"/>
      <c r="ARJ6018" s="2"/>
      <c r="ARK6018" s="2"/>
      <c r="ARL6018" s="2"/>
      <c r="ARM6018" s="2"/>
      <c r="ARN6018" s="2"/>
      <c r="ARO6018" s="2"/>
      <c r="ARP6018" s="2"/>
      <c r="ARQ6018" s="2"/>
      <c r="ARR6018" s="2"/>
      <c r="ARS6018" s="2"/>
      <c r="ART6018" s="2"/>
      <c r="ARU6018" s="2"/>
      <c r="ARV6018" s="2"/>
      <c r="ARW6018" s="2"/>
      <c r="ARX6018" s="2"/>
      <c r="ARY6018" s="2"/>
      <c r="ARZ6018" s="2"/>
      <c r="ASA6018" s="2"/>
      <c r="ASB6018" s="2"/>
      <c r="ASC6018" s="2"/>
      <c r="ASD6018" s="2"/>
      <c r="ASE6018" s="2"/>
      <c r="ASF6018" s="2"/>
      <c r="ASG6018" s="2"/>
      <c r="ASH6018" s="2"/>
      <c r="ASI6018" s="2"/>
      <c r="ASJ6018" s="2"/>
      <c r="ASK6018" s="2"/>
      <c r="ASL6018" s="2"/>
      <c r="ASM6018" s="2"/>
      <c r="ASN6018" s="2"/>
      <c r="ASO6018" s="2"/>
      <c r="ASP6018" s="2"/>
      <c r="ASQ6018" s="2"/>
      <c r="ASR6018" s="2"/>
      <c r="ASS6018" s="2"/>
      <c r="AST6018" s="2"/>
      <c r="ASU6018" s="2"/>
      <c r="ASV6018" s="2"/>
      <c r="ASW6018" s="2"/>
      <c r="ASX6018" s="2"/>
      <c r="ASY6018" s="2"/>
      <c r="ASZ6018" s="2"/>
      <c r="ATA6018" s="2"/>
      <c r="ATB6018" s="2"/>
      <c r="ATC6018" s="2"/>
      <c r="ATD6018" s="2"/>
      <c r="ATE6018" s="2"/>
      <c r="ATF6018" s="2"/>
      <c r="ATG6018" s="2"/>
      <c r="ATH6018" s="2"/>
      <c r="ATI6018" s="2"/>
      <c r="ATJ6018" s="2"/>
      <c r="ATK6018" s="2"/>
      <c r="ATL6018" s="2"/>
      <c r="ATM6018" s="2"/>
      <c r="ATN6018" s="2"/>
      <c r="ATO6018" s="2"/>
      <c r="ATP6018" s="2"/>
      <c r="ATQ6018" s="2"/>
      <c r="ATR6018" s="2"/>
      <c r="ATS6018" s="2"/>
      <c r="ATT6018" s="2"/>
      <c r="ATU6018" s="2"/>
      <c r="ATV6018" s="2"/>
      <c r="ATW6018" s="2"/>
      <c r="ATX6018" s="2"/>
      <c r="ATY6018" s="2"/>
      <c r="ATZ6018" s="2"/>
      <c r="AUA6018" s="2"/>
      <c r="AUB6018" s="2"/>
      <c r="AUC6018" s="2"/>
      <c r="AUD6018" s="2"/>
      <c r="AUE6018" s="2"/>
      <c r="AUF6018" s="2"/>
      <c r="AUG6018" s="2"/>
      <c r="AUH6018" s="2"/>
      <c r="AUI6018" s="2"/>
      <c r="AUJ6018" s="2"/>
      <c r="AUK6018" s="2"/>
      <c r="AUL6018" s="2"/>
      <c r="AUM6018" s="2"/>
      <c r="AUN6018" s="2"/>
      <c r="AUO6018" s="2"/>
      <c r="AUP6018" s="2"/>
      <c r="AUQ6018" s="2"/>
      <c r="AUR6018" s="2"/>
      <c r="AUS6018" s="2"/>
      <c r="AUT6018" s="2"/>
      <c r="AUU6018" s="2"/>
      <c r="AUV6018" s="2"/>
      <c r="AUW6018" s="2"/>
      <c r="AUX6018" s="2"/>
      <c r="AUY6018" s="2"/>
      <c r="AUZ6018" s="2"/>
      <c r="AVA6018" s="2"/>
      <c r="AVB6018" s="2"/>
      <c r="AVC6018" s="2"/>
      <c r="AVD6018" s="2"/>
      <c r="AVE6018" s="2"/>
      <c r="AVF6018" s="2"/>
      <c r="AVG6018" s="2"/>
      <c r="AVH6018" s="2"/>
      <c r="AVI6018" s="2"/>
      <c r="AVJ6018" s="2"/>
      <c r="AVK6018" s="2"/>
      <c r="AVL6018" s="2"/>
      <c r="AVM6018" s="2"/>
      <c r="AVN6018" s="2"/>
      <c r="AVO6018" s="2"/>
      <c r="AVP6018" s="2"/>
      <c r="AVQ6018" s="2"/>
      <c r="AVR6018" s="2"/>
      <c r="AVS6018" s="2"/>
      <c r="AVT6018" s="2"/>
      <c r="AVU6018" s="2"/>
      <c r="AVV6018" s="2"/>
      <c r="AVW6018" s="2"/>
      <c r="AVX6018" s="2"/>
      <c r="AVY6018" s="2"/>
      <c r="AVZ6018" s="2"/>
      <c r="AWA6018" s="2"/>
      <c r="AWB6018" s="2"/>
      <c r="AWC6018" s="2"/>
      <c r="AWD6018" s="2"/>
      <c r="AWE6018" s="2"/>
      <c r="AWF6018" s="2"/>
      <c r="AWG6018" s="2"/>
      <c r="AWH6018" s="2"/>
      <c r="AWI6018" s="2"/>
      <c r="AWJ6018" s="2"/>
      <c r="AWK6018" s="2"/>
      <c r="AWL6018" s="2"/>
      <c r="AWM6018" s="2"/>
      <c r="AWN6018" s="2"/>
      <c r="AWO6018" s="2"/>
      <c r="AWP6018" s="2"/>
      <c r="AWQ6018" s="2"/>
      <c r="AWR6018" s="2"/>
      <c r="AWS6018" s="2"/>
      <c r="AWT6018" s="2"/>
      <c r="AWU6018" s="2"/>
      <c r="AWV6018" s="2"/>
      <c r="AWW6018" s="2"/>
      <c r="AWX6018" s="2"/>
      <c r="AWY6018" s="2"/>
      <c r="AWZ6018" s="2"/>
      <c r="AXA6018" s="2"/>
      <c r="AXB6018" s="2"/>
      <c r="AXC6018" s="2"/>
      <c r="AXD6018" s="2"/>
      <c r="AXE6018" s="2"/>
      <c r="AXF6018" s="2"/>
      <c r="AXG6018" s="2"/>
      <c r="AXH6018" s="2"/>
      <c r="AXI6018" s="2"/>
      <c r="AXJ6018" s="2"/>
      <c r="AXK6018" s="2"/>
      <c r="AXL6018" s="2"/>
      <c r="AXM6018" s="2"/>
      <c r="AXN6018" s="2"/>
      <c r="AXO6018" s="2"/>
      <c r="AXP6018" s="2"/>
      <c r="AXQ6018" s="2"/>
      <c r="AXR6018" s="2"/>
      <c r="AXS6018" s="2"/>
      <c r="AXT6018" s="2"/>
      <c r="AXU6018" s="2"/>
      <c r="AXV6018" s="2"/>
      <c r="AXW6018" s="2"/>
      <c r="AXX6018" s="2"/>
      <c r="AXY6018" s="2"/>
      <c r="AXZ6018" s="2"/>
      <c r="AYA6018" s="2"/>
      <c r="AYB6018" s="2"/>
      <c r="AYC6018" s="2"/>
      <c r="AYD6018" s="2"/>
      <c r="AYE6018" s="2"/>
      <c r="AYF6018" s="2"/>
      <c r="AYG6018" s="2"/>
      <c r="AYH6018" s="2"/>
      <c r="AYI6018" s="2"/>
      <c r="AYJ6018" s="2"/>
      <c r="AYK6018" s="2"/>
      <c r="AYL6018" s="2"/>
      <c r="AYM6018" s="2"/>
      <c r="AYN6018" s="2"/>
      <c r="AYO6018" s="2"/>
      <c r="AYP6018" s="2"/>
      <c r="AYQ6018" s="2"/>
      <c r="AYR6018" s="2"/>
      <c r="AYS6018" s="2"/>
      <c r="AYT6018" s="2"/>
      <c r="AYU6018" s="2"/>
      <c r="AYV6018" s="2"/>
      <c r="AYW6018" s="2"/>
      <c r="AYX6018" s="2"/>
      <c r="AYY6018" s="2"/>
      <c r="AYZ6018" s="2"/>
      <c r="AZA6018" s="2"/>
      <c r="AZB6018" s="2"/>
      <c r="AZC6018" s="2"/>
      <c r="AZD6018" s="2"/>
      <c r="AZE6018" s="2"/>
      <c r="AZF6018" s="2"/>
      <c r="AZG6018" s="2"/>
      <c r="AZH6018" s="2"/>
      <c r="AZI6018" s="2"/>
      <c r="AZJ6018" s="2"/>
      <c r="AZK6018" s="2"/>
      <c r="AZL6018" s="2"/>
      <c r="AZM6018" s="2"/>
      <c r="AZN6018" s="2"/>
      <c r="AZO6018" s="2"/>
      <c r="AZP6018" s="2"/>
      <c r="AZQ6018" s="2"/>
      <c r="AZR6018" s="2"/>
      <c r="AZS6018" s="2"/>
      <c r="AZT6018" s="2"/>
      <c r="AZU6018" s="2"/>
      <c r="AZV6018" s="2"/>
      <c r="AZW6018" s="2"/>
      <c r="AZX6018" s="2"/>
      <c r="AZY6018" s="2"/>
      <c r="AZZ6018" s="2"/>
      <c r="BAA6018" s="2"/>
      <c r="BAB6018" s="2"/>
      <c r="BAC6018" s="2"/>
      <c r="BAD6018" s="2"/>
      <c r="BAE6018" s="2"/>
      <c r="BAF6018" s="2"/>
      <c r="BAG6018" s="2"/>
      <c r="BAH6018" s="2"/>
      <c r="BAI6018" s="2"/>
      <c r="BAJ6018" s="2"/>
      <c r="BAK6018" s="2"/>
      <c r="BAL6018" s="2"/>
      <c r="BAM6018" s="2"/>
      <c r="BAN6018" s="2"/>
      <c r="BAO6018" s="2"/>
      <c r="BAP6018" s="2"/>
      <c r="BAQ6018" s="2"/>
      <c r="BAR6018" s="2"/>
      <c r="BAS6018" s="2"/>
      <c r="BAT6018" s="2"/>
      <c r="BAU6018" s="2"/>
      <c r="BAV6018" s="2"/>
      <c r="BAW6018" s="2"/>
      <c r="BAX6018" s="2"/>
      <c r="BAY6018" s="2"/>
      <c r="BAZ6018" s="2"/>
      <c r="BBA6018" s="2"/>
      <c r="BBB6018" s="2"/>
      <c r="BBC6018" s="2"/>
      <c r="BBD6018" s="2"/>
      <c r="BBE6018" s="2"/>
      <c r="BBF6018" s="2"/>
      <c r="BBG6018" s="2"/>
      <c r="BBH6018" s="2"/>
      <c r="BBI6018" s="2"/>
      <c r="BBJ6018" s="2"/>
      <c r="BBK6018" s="2"/>
      <c r="BBL6018" s="2"/>
      <c r="BBM6018" s="2"/>
      <c r="BBN6018" s="2"/>
      <c r="BBO6018" s="2"/>
      <c r="BBP6018" s="2"/>
      <c r="BBQ6018" s="2"/>
      <c r="BBR6018" s="2"/>
      <c r="BBS6018" s="2"/>
      <c r="BBT6018" s="2"/>
      <c r="BBU6018" s="2"/>
      <c r="BBV6018" s="2"/>
      <c r="BBW6018" s="2"/>
      <c r="BBX6018" s="2"/>
      <c r="BBY6018" s="2"/>
      <c r="BBZ6018" s="2"/>
      <c r="BCA6018" s="2"/>
      <c r="BCB6018" s="2"/>
      <c r="BCC6018" s="2"/>
      <c r="BCD6018" s="2"/>
      <c r="BCE6018" s="2"/>
      <c r="BCF6018" s="2"/>
      <c r="BCG6018" s="2"/>
      <c r="BCH6018" s="2"/>
      <c r="BCI6018" s="2"/>
      <c r="BCJ6018" s="2"/>
      <c r="BCK6018" s="2"/>
      <c r="BCL6018" s="2"/>
      <c r="BCM6018" s="2"/>
      <c r="BCN6018" s="2"/>
      <c r="BCO6018" s="2"/>
      <c r="BCP6018" s="2"/>
      <c r="BCQ6018" s="2"/>
      <c r="BCR6018" s="2"/>
      <c r="BCS6018" s="2"/>
      <c r="BCT6018" s="2"/>
      <c r="BCU6018" s="2"/>
      <c r="BCV6018" s="2"/>
      <c r="BCW6018" s="2"/>
      <c r="BCX6018" s="2"/>
      <c r="BCY6018" s="2"/>
      <c r="BCZ6018" s="2"/>
      <c r="BDA6018" s="2"/>
      <c r="BDB6018" s="2"/>
      <c r="BDC6018" s="2"/>
      <c r="BDD6018" s="2"/>
      <c r="BDE6018" s="2"/>
      <c r="BDF6018" s="2"/>
      <c r="BDG6018" s="2"/>
      <c r="BDH6018" s="2"/>
      <c r="BDI6018" s="2"/>
      <c r="BDJ6018" s="2"/>
      <c r="BDK6018" s="2"/>
      <c r="BDL6018" s="2"/>
      <c r="BDM6018" s="2"/>
      <c r="BDN6018" s="2"/>
      <c r="BDO6018" s="2"/>
      <c r="BDP6018" s="2"/>
      <c r="BDQ6018" s="2"/>
      <c r="BDR6018" s="2"/>
      <c r="BDS6018" s="2"/>
      <c r="BDT6018" s="2"/>
      <c r="BDU6018" s="2"/>
      <c r="BDV6018" s="2"/>
      <c r="BDW6018" s="2"/>
      <c r="BDX6018" s="2"/>
      <c r="BDY6018" s="2"/>
      <c r="BDZ6018" s="2"/>
      <c r="BEA6018" s="2"/>
      <c r="BEB6018" s="2"/>
      <c r="BEC6018" s="2"/>
      <c r="BED6018" s="2"/>
      <c r="BEE6018" s="2"/>
      <c r="BEF6018" s="2"/>
      <c r="BEG6018" s="2"/>
      <c r="BEH6018" s="2"/>
      <c r="BEI6018" s="2"/>
      <c r="BEJ6018" s="2"/>
      <c r="BEK6018" s="2"/>
      <c r="BEL6018" s="2"/>
      <c r="BEM6018" s="2"/>
      <c r="BEN6018" s="2"/>
      <c r="BEO6018" s="2"/>
      <c r="BEP6018" s="2"/>
      <c r="BEQ6018" s="2"/>
      <c r="BER6018" s="2"/>
      <c r="BES6018" s="2"/>
      <c r="BET6018" s="2"/>
      <c r="BEU6018" s="2"/>
      <c r="BEV6018" s="2"/>
      <c r="BEW6018" s="2"/>
      <c r="BEX6018" s="2"/>
      <c r="BEY6018" s="2"/>
      <c r="BEZ6018" s="2"/>
      <c r="BFA6018" s="2"/>
      <c r="BFB6018" s="2"/>
      <c r="BFC6018" s="2"/>
      <c r="BFD6018" s="2"/>
      <c r="BFE6018" s="2"/>
      <c r="BFF6018" s="2"/>
      <c r="BFG6018" s="2"/>
      <c r="BFH6018" s="2"/>
      <c r="BFI6018" s="2"/>
      <c r="BFJ6018" s="2"/>
      <c r="BFK6018" s="2"/>
      <c r="BFL6018" s="2"/>
      <c r="BFM6018" s="2"/>
      <c r="BFN6018" s="2"/>
      <c r="BFO6018" s="2"/>
      <c r="BFP6018" s="2"/>
      <c r="BFQ6018" s="2"/>
      <c r="BFR6018" s="2"/>
      <c r="BFS6018" s="2"/>
      <c r="BFT6018" s="2"/>
      <c r="BFU6018" s="2"/>
      <c r="BFV6018" s="2"/>
      <c r="BFW6018" s="2"/>
      <c r="BFX6018" s="2"/>
      <c r="BFY6018" s="2"/>
      <c r="BFZ6018" s="2"/>
      <c r="BGA6018" s="2"/>
      <c r="BGB6018" s="2"/>
      <c r="BGC6018" s="2"/>
      <c r="BGD6018" s="2"/>
      <c r="BGE6018" s="2"/>
      <c r="BGF6018" s="2"/>
      <c r="BGG6018" s="2"/>
      <c r="BGH6018" s="2"/>
      <c r="BGI6018" s="2"/>
      <c r="BGJ6018" s="2"/>
      <c r="BGK6018" s="2"/>
      <c r="BGL6018" s="2"/>
      <c r="BGM6018" s="2"/>
      <c r="BGN6018" s="2"/>
      <c r="BGO6018" s="2"/>
      <c r="BGP6018" s="2"/>
      <c r="BGQ6018" s="2"/>
      <c r="BGR6018" s="2"/>
      <c r="BGS6018" s="2"/>
      <c r="BGT6018" s="2"/>
      <c r="BGU6018" s="2"/>
      <c r="BGV6018" s="2"/>
      <c r="BGW6018" s="2"/>
      <c r="BGX6018" s="2"/>
      <c r="BGY6018" s="2"/>
      <c r="BGZ6018" s="2"/>
      <c r="BHA6018" s="2"/>
      <c r="BHB6018" s="2"/>
      <c r="BHC6018" s="2"/>
      <c r="BHD6018" s="2"/>
      <c r="BHE6018" s="2"/>
      <c r="BHF6018" s="2"/>
      <c r="BHG6018" s="2"/>
      <c r="BHH6018" s="2"/>
      <c r="BHI6018" s="2"/>
      <c r="BHJ6018" s="2"/>
      <c r="BHK6018" s="2"/>
      <c r="BHL6018" s="2"/>
      <c r="BHM6018" s="2"/>
      <c r="BHN6018" s="2"/>
      <c r="BHO6018" s="2"/>
      <c r="BHP6018" s="2"/>
      <c r="BHQ6018" s="2"/>
      <c r="BHR6018" s="2"/>
      <c r="BHS6018" s="2"/>
      <c r="BHT6018" s="2"/>
      <c r="BHU6018" s="2"/>
      <c r="BHV6018" s="2"/>
      <c r="BHW6018" s="2"/>
      <c r="BHX6018" s="2"/>
      <c r="BHY6018" s="2"/>
      <c r="BHZ6018" s="2"/>
      <c r="BIA6018" s="2"/>
      <c r="BIB6018" s="2"/>
      <c r="BIC6018" s="2"/>
      <c r="BID6018" s="2"/>
      <c r="BIE6018" s="2"/>
      <c r="BIF6018" s="2"/>
      <c r="BIG6018" s="2"/>
      <c r="BIH6018" s="2"/>
      <c r="BII6018" s="2"/>
      <c r="BIJ6018" s="2"/>
      <c r="BIK6018" s="2"/>
      <c r="BIL6018" s="2"/>
      <c r="BIM6018" s="2"/>
      <c r="BIN6018" s="2"/>
      <c r="BIO6018" s="2"/>
      <c r="BIP6018" s="2"/>
      <c r="BIQ6018" s="2"/>
      <c r="BIR6018" s="2"/>
      <c r="BIS6018" s="2"/>
      <c r="BIT6018" s="2"/>
      <c r="BIU6018" s="2"/>
      <c r="BIV6018" s="2"/>
      <c r="BIW6018" s="2"/>
      <c r="BIX6018" s="2"/>
      <c r="BIY6018" s="2"/>
      <c r="BIZ6018" s="2"/>
      <c r="BJA6018" s="2"/>
      <c r="BJB6018" s="2"/>
      <c r="BJC6018" s="2"/>
      <c r="BJD6018" s="2"/>
      <c r="BJE6018" s="2"/>
      <c r="BJF6018" s="2"/>
      <c r="BJG6018" s="2"/>
      <c r="BJH6018" s="2"/>
      <c r="BJI6018" s="2"/>
      <c r="BJJ6018" s="2"/>
      <c r="BJK6018" s="2"/>
      <c r="BJL6018" s="2"/>
      <c r="BJM6018" s="2"/>
      <c r="BJN6018" s="2"/>
      <c r="BJO6018" s="2"/>
      <c r="BJP6018" s="2"/>
      <c r="BJQ6018" s="2"/>
      <c r="BJR6018" s="2"/>
      <c r="BJS6018" s="2"/>
      <c r="BJT6018" s="2"/>
      <c r="BJU6018" s="2"/>
      <c r="BJV6018" s="2"/>
      <c r="BJW6018" s="2"/>
      <c r="BJX6018" s="2"/>
      <c r="BJY6018" s="2"/>
      <c r="BJZ6018" s="2"/>
      <c r="BKA6018" s="2"/>
      <c r="BKB6018" s="2"/>
      <c r="BKC6018" s="2"/>
      <c r="BKD6018" s="2"/>
      <c r="BKE6018" s="2"/>
      <c r="BKF6018" s="2"/>
      <c r="BKG6018" s="2"/>
      <c r="BKH6018" s="2"/>
      <c r="BKI6018" s="2"/>
      <c r="BKJ6018" s="2"/>
      <c r="BKK6018" s="2"/>
      <c r="BKL6018" s="2"/>
      <c r="BKM6018" s="2"/>
      <c r="BKN6018" s="2"/>
      <c r="BKO6018" s="2"/>
      <c r="BKP6018" s="2"/>
      <c r="BKQ6018" s="2"/>
      <c r="BKR6018" s="2"/>
      <c r="BKS6018" s="2"/>
      <c r="BKT6018" s="2"/>
      <c r="BKU6018" s="2"/>
      <c r="BKV6018" s="2"/>
      <c r="BKW6018" s="2"/>
      <c r="BKX6018" s="2"/>
      <c r="BKY6018" s="2"/>
      <c r="BKZ6018" s="2"/>
      <c r="BLA6018" s="2"/>
      <c r="BLB6018" s="2"/>
      <c r="BLC6018" s="2"/>
      <c r="BLD6018" s="2"/>
      <c r="BLE6018" s="2"/>
      <c r="BLF6018" s="2"/>
      <c r="BLG6018" s="2"/>
      <c r="BLH6018" s="2"/>
      <c r="BLI6018" s="2"/>
      <c r="BLJ6018" s="2"/>
      <c r="BLK6018" s="2"/>
      <c r="BLL6018" s="2"/>
      <c r="BLM6018" s="2"/>
      <c r="BLN6018" s="2"/>
      <c r="BLO6018" s="2"/>
      <c r="BLP6018" s="2"/>
      <c r="BLQ6018" s="2"/>
      <c r="BLR6018" s="2"/>
      <c r="BLS6018" s="2"/>
      <c r="BLT6018" s="2"/>
      <c r="BLU6018" s="2"/>
      <c r="BLV6018" s="2"/>
      <c r="BLW6018" s="2"/>
      <c r="BLX6018" s="2"/>
      <c r="BLY6018" s="2"/>
      <c r="BLZ6018" s="2"/>
      <c r="BMA6018" s="2"/>
      <c r="BMB6018" s="2"/>
      <c r="BMC6018" s="2"/>
      <c r="BMD6018" s="2"/>
      <c r="BME6018" s="2"/>
      <c r="BMF6018" s="2"/>
      <c r="BMG6018" s="2"/>
      <c r="BMH6018" s="2"/>
      <c r="BMI6018" s="2"/>
      <c r="BMJ6018" s="2"/>
      <c r="BMK6018" s="2"/>
      <c r="BML6018" s="2"/>
      <c r="BMM6018" s="2"/>
      <c r="BMN6018" s="2"/>
      <c r="BMO6018" s="2"/>
      <c r="BMP6018" s="2"/>
      <c r="BMQ6018" s="2"/>
      <c r="BMR6018" s="2"/>
      <c r="BMS6018" s="2"/>
      <c r="BMT6018" s="2"/>
      <c r="BMU6018" s="2"/>
      <c r="BMV6018" s="2"/>
      <c r="BMW6018" s="2"/>
      <c r="BMX6018" s="2"/>
      <c r="BMY6018" s="2"/>
      <c r="BMZ6018" s="2"/>
      <c r="BNA6018" s="2"/>
      <c r="BNB6018" s="2"/>
      <c r="BNC6018" s="2"/>
      <c r="BND6018" s="2"/>
      <c r="BNE6018" s="2"/>
      <c r="BNF6018" s="2"/>
      <c r="BNG6018" s="2"/>
      <c r="BNH6018" s="2"/>
      <c r="BNI6018" s="2"/>
      <c r="BNJ6018" s="2"/>
      <c r="BNK6018" s="2"/>
      <c r="BNL6018" s="2"/>
      <c r="BNM6018" s="2"/>
      <c r="BNN6018" s="2"/>
      <c r="BNO6018" s="2"/>
      <c r="BNP6018" s="2"/>
      <c r="BNQ6018" s="2"/>
      <c r="BNR6018" s="2"/>
      <c r="BNS6018" s="2"/>
      <c r="BNT6018" s="2"/>
      <c r="BNU6018" s="2"/>
      <c r="BNV6018" s="2"/>
      <c r="BNW6018" s="2"/>
      <c r="BNX6018" s="2"/>
      <c r="BNY6018" s="2"/>
      <c r="BNZ6018" s="2"/>
      <c r="BOA6018" s="2"/>
      <c r="BOB6018" s="2"/>
      <c r="BOC6018" s="2"/>
      <c r="BOD6018" s="2"/>
      <c r="BOE6018" s="2"/>
      <c r="BOF6018" s="2"/>
      <c r="BOG6018" s="2"/>
      <c r="BOH6018" s="2"/>
      <c r="BOI6018" s="2"/>
      <c r="BOJ6018" s="2"/>
      <c r="BOK6018" s="2"/>
      <c r="BOL6018" s="2"/>
      <c r="BOM6018" s="2"/>
      <c r="BON6018" s="2"/>
      <c r="BOO6018" s="2"/>
      <c r="BOP6018" s="2"/>
      <c r="BOQ6018" s="2"/>
      <c r="BOR6018" s="2"/>
      <c r="BOS6018" s="2"/>
      <c r="BOT6018" s="2"/>
      <c r="BOU6018" s="2"/>
      <c r="BOV6018" s="2"/>
      <c r="BOW6018" s="2"/>
      <c r="BOX6018" s="2"/>
      <c r="BOY6018" s="2"/>
      <c r="BOZ6018" s="2"/>
      <c r="BPA6018" s="2"/>
      <c r="BPB6018" s="2"/>
      <c r="BPC6018" s="2"/>
      <c r="BPD6018" s="2"/>
      <c r="BPE6018" s="2"/>
      <c r="BPF6018" s="2"/>
      <c r="BPG6018" s="2"/>
      <c r="BPH6018" s="2"/>
      <c r="BPI6018" s="2"/>
      <c r="BPJ6018" s="2"/>
      <c r="BPK6018" s="2"/>
      <c r="BPL6018" s="2"/>
      <c r="BPM6018" s="2"/>
      <c r="BPN6018" s="2"/>
      <c r="BPO6018" s="2"/>
      <c r="BPP6018" s="2"/>
      <c r="BPQ6018" s="2"/>
      <c r="BPR6018" s="2"/>
      <c r="BPS6018" s="2"/>
      <c r="BPT6018" s="2"/>
      <c r="BPU6018" s="2"/>
      <c r="BPV6018" s="2"/>
      <c r="BPW6018" s="2"/>
      <c r="BPX6018" s="2"/>
      <c r="BPY6018" s="2"/>
      <c r="BPZ6018" s="2"/>
      <c r="BQA6018" s="2"/>
      <c r="BQB6018" s="2"/>
      <c r="BQC6018" s="2"/>
      <c r="BQD6018" s="2"/>
      <c r="BQE6018" s="2"/>
      <c r="BQF6018" s="2"/>
      <c r="BQG6018" s="2"/>
      <c r="BQH6018" s="2"/>
      <c r="BQI6018" s="2"/>
      <c r="BQJ6018" s="2"/>
      <c r="BQK6018" s="2"/>
      <c r="BQL6018" s="2"/>
      <c r="BQM6018" s="2"/>
      <c r="BQN6018" s="2"/>
      <c r="BQO6018" s="2"/>
      <c r="BQP6018" s="2"/>
      <c r="BQQ6018" s="2"/>
      <c r="BQR6018" s="2"/>
      <c r="BQS6018" s="2"/>
      <c r="BQT6018" s="2"/>
      <c r="BQU6018" s="2"/>
      <c r="BQV6018" s="2"/>
      <c r="BQW6018" s="2"/>
      <c r="BQX6018" s="2"/>
      <c r="BQY6018" s="2"/>
      <c r="BQZ6018" s="2"/>
      <c r="BRA6018" s="2"/>
      <c r="BRB6018" s="2"/>
      <c r="BRC6018" s="2"/>
      <c r="BRD6018" s="2"/>
      <c r="BRE6018" s="2"/>
      <c r="BRF6018" s="2"/>
      <c r="BRG6018" s="2"/>
      <c r="BRH6018" s="2"/>
      <c r="BRI6018" s="2"/>
      <c r="BRJ6018" s="2"/>
      <c r="BRK6018" s="2"/>
      <c r="BRL6018" s="2"/>
      <c r="BRM6018" s="2"/>
      <c r="BRN6018" s="2"/>
      <c r="BRO6018" s="2"/>
      <c r="BRP6018" s="2"/>
      <c r="BRQ6018" s="2"/>
      <c r="BRR6018" s="2"/>
      <c r="BRS6018" s="2"/>
      <c r="BRT6018" s="2"/>
      <c r="BRU6018" s="2"/>
      <c r="BRV6018" s="2"/>
      <c r="BRW6018" s="2"/>
      <c r="BRX6018" s="2"/>
      <c r="BRY6018" s="2"/>
      <c r="BRZ6018" s="2"/>
      <c r="BSA6018" s="2"/>
      <c r="BSB6018" s="2"/>
      <c r="BSC6018" s="2"/>
      <c r="BSD6018" s="2"/>
      <c r="BSE6018" s="2"/>
      <c r="BSF6018" s="2"/>
      <c r="BSG6018" s="2"/>
      <c r="BSH6018" s="2"/>
      <c r="BSI6018" s="2"/>
      <c r="BSJ6018" s="2"/>
      <c r="BSK6018" s="2"/>
      <c r="BSL6018" s="2"/>
      <c r="BSM6018" s="2"/>
      <c r="BSN6018" s="2"/>
      <c r="BSO6018" s="2"/>
      <c r="BSP6018" s="2"/>
      <c r="BSQ6018" s="2"/>
      <c r="BSR6018" s="2"/>
      <c r="BSS6018" s="2"/>
      <c r="BST6018" s="2"/>
      <c r="BSU6018" s="2"/>
      <c r="BSV6018" s="2"/>
      <c r="BSW6018" s="2"/>
      <c r="BSX6018" s="2"/>
      <c r="BSY6018" s="2"/>
      <c r="BSZ6018" s="2"/>
      <c r="BTA6018" s="2"/>
      <c r="BTB6018" s="2"/>
      <c r="BTC6018" s="2"/>
      <c r="BTD6018" s="2"/>
      <c r="BTE6018" s="2"/>
      <c r="BTF6018" s="2"/>
      <c r="BTG6018" s="2"/>
      <c r="BTH6018" s="2"/>
      <c r="BTI6018" s="2"/>
      <c r="BTJ6018" s="2"/>
      <c r="BTK6018" s="2"/>
      <c r="BTL6018" s="2"/>
      <c r="BTM6018" s="2"/>
      <c r="BTN6018" s="2"/>
      <c r="BTO6018" s="2"/>
      <c r="BTP6018" s="2"/>
      <c r="BTQ6018" s="2"/>
      <c r="BTR6018" s="2"/>
      <c r="BTS6018" s="2"/>
      <c r="BTT6018" s="2"/>
      <c r="BTU6018" s="2"/>
      <c r="BTV6018" s="2"/>
      <c r="BTW6018" s="2"/>
      <c r="BTX6018" s="2"/>
      <c r="BTY6018" s="2"/>
      <c r="BTZ6018" s="2"/>
      <c r="BUA6018" s="2"/>
      <c r="BUB6018" s="2"/>
      <c r="BUC6018" s="2"/>
      <c r="BUD6018" s="2"/>
      <c r="BUE6018" s="2"/>
      <c r="BUF6018" s="2"/>
      <c r="BUG6018" s="2"/>
      <c r="BUH6018" s="2"/>
      <c r="BUI6018" s="2"/>
      <c r="BUJ6018" s="2"/>
      <c r="BUK6018" s="2"/>
      <c r="BUL6018" s="2"/>
      <c r="BUM6018" s="2"/>
      <c r="BUN6018" s="2"/>
      <c r="BUO6018" s="2"/>
      <c r="BUP6018" s="2"/>
      <c r="BUQ6018" s="2"/>
      <c r="BUR6018" s="2"/>
      <c r="BUS6018" s="2"/>
      <c r="BUT6018" s="2"/>
      <c r="BUU6018" s="2"/>
      <c r="BUV6018" s="2"/>
      <c r="BUW6018" s="2"/>
      <c r="BUX6018" s="2"/>
      <c r="BUY6018" s="2"/>
      <c r="BUZ6018" s="2"/>
      <c r="BVA6018" s="2"/>
      <c r="BVB6018" s="2"/>
      <c r="BVC6018" s="2"/>
      <c r="BVD6018" s="2"/>
      <c r="BVE6018" s="2"/>
      <c r="BVF6018" s="2"/>
      <c r="BVG6018" s="2"/>
      <c r="BVH6018" s="2"/>
      <c r="BVI6018" s="2"/>
      <c r="BVJ6018" s="2"/>
      <c r="BVK6018" s="2"/>
      <c r="BVL6018" s="2"/>
      <c r="BVM6018" s="2"/>
      <c r="BVN6018" s="2"/>
      <c r="BVO6018" s="2"/>
      <c r="BVP6018" s="2"/>
      <c r="BVQ6018" s="2"/>
      <c r="BVR6018" s="2"/>
      <c r="BVS6018" s="2"/>
      <c r="BVT6018" s="2"/>
      <c r="BVU6018" s="2"/>
      <c r="BVV6018" s="2"/>
      <c r="BVW6018" s="2"/>
      <c r="BVX6018" s="2"/>
      <c r="BVY6018" s="2"/>
      <c r="BVZ6018" s="2"/>
      <c r="BWA6018" s="2"/>
      <c r="BWB6018" s="2"/>
      <c r="BWC6018" s="2"/>
      <c r="BWD6018" s="2"/>
      <c r="BWE6018" s="2"/>
      <c r="BWF6018" s="2"/>
      <c r="BWG6018" s="2"/>
      <c r="BWH6018" s="2"/>
      <c r="BWI6018" s="2"/>
      <c r="BWJ6018" s="2"/>
      <c r="BWK6018" s="2"/>
      <c r="BWL6018" s="2"/>
      <c r="BWM6018" s="2"/>
      <c r="BWN6018" s="2"/>
      <c r="BWO6018" s="2"/>
      <c r="BWP6018" s="2"/>
      <c r="BWQ6018" s="2"/>
      <c r="BWR6018" s="2"/>
      <c r="BWS6018" s="2"/>
      <c r="BWT6018" s="2"/>
      <c r="BWU6018" s="2"/>
      <c r="BWV6018" s="2"/>
      <c r="BWW6018" s="2"/>
      <c r="BWX6018" s="2"/>
      <c r="BWY6018" s="2"/>
      <c r="BWZ6018" s="2"/>
      <c r="BXA6018" s="2"/>
      <c r="BXB6018" s="2"/>
      <c r="BXC6018" s="2"/>
      <c r="BXD6018" s="2"/>
      <c r="BXE6018" s="2"/>
      <c r="BXF6018" s="2"/>
      <c r="BXG6018" s="2"/>
      <c r="BXH6018" s="2"/>
      <c r="BXI6018" s="2"/>
      <c r="BXJ6018" s="2"/>
      <c r="BXK6018" s="2"/>
      <c r="BXL6018" s="2"/>
      <c r="BXM6018" s="2"/>
      <c r="BXN6018" s="2"/>
      <c r="BXO6018" s="2"/>
      <c r="BXP6018" s="2"/>
      <c r="BXQ6018" s="2"/>
      <c r="BXR6018" s="2"/>
      <c r="BXS6018" s="2"/>
      <c r="BXT6018" s="2"/>
      <c r="BXU6018" s="2"/>
      <c r="BXV6018" s="2"/>
      <c r="BXW6018" s="2"/>
      <c r="BXX6018" s="2"/>
      <c r="BXY6018" s="2"/>
      <c r="BXZ6018" s="2"/>
      <c r="BYA6018" s="2"/>
      <c r="BYB6018" s="2"/>
      <c r="BYC6018" s="2"/>
      <c r="BYD6018" s="2"/>
      <c r="BYE6018" s="2"/>
      <c r="BYF6018" s="2"/>
      <c r="BYG6018" s="2"/>
      <c r="BYH6018" s="2"/>
      <c r="BYI6018" s="2"/>
      <c r="BYJ6018" s="2"/>
      <c r="BYK6018" s="2"/>
      <c r="BYL6018" s="2"/>
      <c r="BYM6018" s="2"/>
      <c r="BYN6018" s="2"/>
      <c r="BYO6018" s="2"/>
      <c r="BYP6018" s="2"/>
      <c r="BYQ6018" s="2"/>
      <c r="BYR6018" s="2"/>
      <c r="BYS6018" s="2"/>
      <c r="BYT6018" s="2"/>
      <c r="BYU6018" s="2"/>
      <c r="BYV6018" s="2"/>
      <c r="BYW6018" s="2"/>
      <c r="BYX6018" s="2"/>
      <c r="BYY6018" s="2"/>
      <c r="BYZ6018" s="2"/>
      <c r="BZA6018" s="2"/>
      <c r="BZB6018" s="2"/>
      <c r="BZC6018" s="2"/>
      <c r="BZD6018" s="2"/>
      <c r="BZE6018" s="2"/>
      <c r="BZF6018" s="2"/>
      <c r="BZG6018" s="2"/>
      <c r="BZH6018" s="2"/>
      <c r="BZI6018" s="2"/>
      <c r="BZJ6018" s="2"/>
      <c r="BZK6018" s="2"/>
      <c r="BZL6018" s="2"/>
      <c r="BZM6018" s="2"/>
      <c r="BZN6018" s="2"/>
      <c r="BZO6018" s="2"/>
      <c r="BZP6018" s="2"/>
      <c r="BZQ6018" s="2"/>
      <c r="BZR6018" s="2"/>
      <c r="BZS6018" s="2"/>
      <c r="BZT6018" s="2"/>
      <c r="BZU6018" s="2"/>
      <c r="BZV6018" s="2"/>
      <c r="BZW6018" s="2"/>
      <c r="BZX6018" s="2"/>
      <c r="BZY6018" s="2"/>
      <c r="BZZ6018" s="2"/>
      <c r="CAA6018" s="2"/>
      <c r="CAB6018" s="2"/>
      <c r="CAC6018" s="2"/>
      <c r="CAD6018" s="2"/>
      <c r="CAE6018" s="2"/>
      <c r="CAF6018" s="2"/>
      <c r="CAG6018" s="2"/>
      <c r="CAH6018" s="2"/>
      <c r="CAI6018" s="2"/>
      <c r="CAJ6018" s="2"/>
      <c r="CAK6018" s="2"/>
      <c r="CAL6018" s="2"/>
      <c r="CAM6018" s="2"/>
      <c r="CAN6018" s="2"/>
      <c r="CAO6018" s="2"/>
      <c r="CAP6018" s="2"/>
      <c r="CAQ6018" s="2"/>
      <c r="CAR6018" s="2"/>
      <c r="CAS6018" s="2"/>
      <c r="CAT6018" s="2"/>
      <c r="CAU6018" s="2"/>
      <c r="CAV6018" s="2"/>
      <c r="CAW6018" s="2"/>
      <c r="CAX6018" s="2"/>
      <c r="CAY6018" s="2"/>
      <c r="CAZ6018" s="2"/>
      <c r="CBA6018" s="2"/>
      <c r="CBB6018" s="2"/>
      <c r="CBC6018" s="2"/>
      <c r="CBD6018" s="2"/>
      <c r="CBE6018" s="2"/>
      <c r="CBF6018" s="2"/>
      <c r="CBG6018" s="2"/>
      <c r="CBH6018" s="2"/>
      <c r="CBI6018" s="2"/>
      <c r="CBJ6018" s="2"/>
      <c r="CBK6018" s="2"/>
      <c r="CBL6018" s="2"/>
      <c r="CBM6018" s="2"/>
      <c r="CBN6018" s="2"/>
      <c r="CBO6018" s="2"/>
      <c r="CBP6018" s="2"/>
      <c r="CBQ6018" s="2"/>
      <c r="CBR6018" s="2"/>
      <c r="CBS6018" s="2"/>
      <c r="CBT6018" s="2"/>
      <c r="CBU6018" s="2"/>
      <c r="CBV6018" s="2"/>
      <c r="CBW6018" s="2"/>
      <c r="CBX6018" s="2"/>
      <c r="CBY6018" s="2"/>
      <c r="CBZ6018" s="2"/>
      <c r="CCA6018" s="2"/>
      <c r="CCB6018" s="2"/>
      <c r="CCC6018" s="2"/>
      <c r="CCD6018" s="2"/>
      <c r="CCE6018" s="2"/>
      <c r="CCF6018" s="2"/>
      <c r="CCG6018" s="2"/>
      <c r="CCH6018" s="2"/>
      <c r="CCI6018" s="2"/>
      <c r="CCJ6018" s="2"/>
      <c r="CCK6018" s="2"/>
      <c r="CCL6018" s="2"/>
      <c r="CCM6018" s="2"/>
      <c r="CCN6018" s="2"/>
      <c r="CCO6018" s="2"/>
      <c r="CCP6018" s="2"/>
      <c r="CCQ6018" s="2"/>
      <c r="CCR6018" s="2"/>
      <c r="CCS6018" s="2"/>
      <c r="CCT6018" s="2"/>
      <c r="CCU6018" s="2"/>
      <c r="CCV6018" s="2"/>
      <c r="CCW6018" s="2"/>
      <c r="CCX6018" s="2"/>
      <c r="CCY6018" s="2"/>
      <c r="CCZ6018" s="2"/>
      <c r="CDA6018" s="2"/>
      <c r="CDB6018" s="2"/>
      <c r="CDC6018" s="2"/>
      <c r="CDD6018" s="2"/>
      <c r="CDE6018" s="2"/>
      <c r="CDF6018" s="2"/>
      <c r="CDG6018" s="2"/>
      <c r="CDH6018" s="2"/>
      <c r="CDI6018" s="2"/>
      <c r="CDJ6018" s="2"/>
      <c r="CDK6018" s="2"/>
      <c r="CDL6018" s="2"/>
      <c r="CDM6018" s="2"/>
      <c r="CDN6018" s="2"/>
      <c r="CDO6018" s="2"/>
      <c r="CDP6018" s="2"/>
      <c r="CDQ6018" s="2"/>
      <c r="CDR6018" s="2"/>
      <c r="CDS6018" s="2"/>
      <c r="CDT6018" s="2"/>
      <c r="CDU6018" s="2"/>
      <c r="CDV6018" s="2"/>
      <c r="CDW6018" s="2"/>
      <c r="CDX6018" s="2"/>
      <c r="CDY6018" s="2"/>
      <c r="CDZ6018" s="2"/>
      <c r="CEA6018" s="2"/>
      <c r="CEB6018" s="2"/>
      <c r="CEC6018" s="2"/>
      <c r="CED6018" s="2"/>
      <c r="CEE6018" s="2"/>
      <c r="CEF6018" s="2"/>
      <c r="CEG6018" s="2"/>
      <c r="CEH6018" s="2"/>
      <c r="CEI6018" s="2"/>
      <c r="CEJ6018" s="2"/>
      <c r="CEK6018" s="2"/>
      <c r="CEL6018" s="2"/>
      <c r="CEM6018" s="2"/>
      <c r="CEN6018" s="2"/>
      <c r="CEO6018" s="2"/>
      <c r="CEP6018" s="2"/>
      <c r="CEQ6018" s="2"/>
      <c r="CER6018" s="2"/>
      <c r="CES6018" s="2"/>
      <c r="CET6018" s="2"/>
      <c r="CEU6018" s="2"/>
      <c r="CEV6018" s="2"/>
      <c r="CEW6018" s="2"/>
      <c r="CEX6018" s="2"/>
      <c r="CEY6018" s="2"/>
      <c r="CEZ6018" s="2"/>
      <c r="CFA6018" s="2"/>
      <c r="CFB6018" s="2"/>
      <c r="CFC6018" s="2"/>
      <c r="CFD6018" s="2"/>
      <c r="CFE6018" s="2"/>
      <c r="CFF6018" s="2"/>
      <c r="CFG6018" s="2"/>
      <c r="CFH6018" s="2"/>
      <c r="CFI6018" s="2"/>
      <c r="CFJ6018" s="2"/>
      <c r="CFK6018" s="2"/>
      <c r="CFL6018" s="2"/>
      <c r="CFM6018" s="2"/>
      <c r="CFN6018" s="2"/>
      <c r="CFO6018" s="2"/>
      <c r="CFP6018" s="2"/>
      <c r="CFQ6018" s="2"/>
      <c r="CFR6018" s="2"/>
      <c r="CFS6018" s="2"/>
      <c r="CFT6018" s="2"/>
      <c r="CFU6018" s="2"/>
      <c r="CFV6018" s="2"/>
      <c r="CFW6018" s="2"/>
      <c r="CFX6018" s="2"/>
      <c r="CFY6018" s="2"/>
      <c r="CFZ6018" s="2"/>
      <c r="CGA6018" s="2"/>
      <c r="CGB6018" s="2"/>
      <c r="CGC6018" s="2"/>
      <c r="CGD6018" s="2"/>
      <c r="CGE6018" s="2"/>
      <c r="CGF6018" s="2"/>
      <c r="CGG6018" s="2"/>
      <c r="CGH6018" s="2"/>
      <c r="CGI6018" s="2"/>
      <c r="CGJ6018" s="2"/>
      <c r="CGK6018" s="2"/>
      <c r="CGL6018" s="2"/>
      <c r="CGM6018" s="2"/>
      <c r="CGN6018" s="2"/>
      <c r="CGO6018" s="2"/>
      <c r="CGP6018" s="2"/>
      <c r="CGQ6018" s="2"/>
      <c r="CGR6018" s="2"/>
      <c r="CGS6018" s="2"/>
      <c r="CGT6018" s="2"/>
      <c r="CGU6018" s="2"/>
      <c r="CGV6018" s="2"/>
      <c r="CGW6018" s="2"/>
      <c r="CGX6018" s="2"/>
      <c r="CGY6018" s="2"/>
      <c r="CGZ6018" s="2"/>
      <c r="CHA6018" s="2"/>
      <c r="CHB6018" s="2"/>
      <c r="CHC6018" s="2"/>
      <c r="CHD6018" s="2"/>
      <c r="CHE6018" s="2"/>
      <c r="CHF6018" s="2"/>
      <c r="CHG6018" s="2"/>
      <c r="CHH6018" s="2"/>
      <c r="CHI6018" s="2"/>
      <c r="CHJ6018" s="2"/>
      <c r="CHK6018" s="2"/>
      <c r="CHL6018" s="2"/>
      <c r="CHM6018" s="2"/>
      <c r="CHN6018" s="2"/>
      <c r="CHO6018" s="2"/>
      <c r="CHP6018" s="2"/>
      <c r="CHQ6018" s="2"/>
      <c r="CHR6018" s="2"/>
      <c r="CHS6018" s="2"/>
      <c r="CHT6018" s="2"/>
      <c r="CHU6018" s="2"/>
      <c r="CHV6018" s="2"/>
      <c r="CHW6018" s="2"/>
      <c r="CHX6018" s="2"/>
      <c r="CHY6018" s="2"/>
      <c r="CHZ6018" s="2"/>
      <c r="CIA6018" s="2"/>
      <c r="CIB6018" s="2"/>
      <c r="CIC6018" s="2"/>
      <c r="CID6018" s="2"/>
      <c r="CIE6018" s="2"/>
      <c r="CIF6018" s="2"/>
      <c r="CIG6018" s="2"/>
      <c r="CIH6018" s="2"/>
      <c r="CII6018" s="2"/>
      <c r="CIJ6018" s="2"/>
      <c r="CIK6018" s="2"/>
      <c r="CIL6018" s="2"/>
      <c r="CIM6018" s="2"/>
      <c r="CIN6018" s="2"/>
      <c r="CIO6018" s="2"/>
      <c r="CIP6018" s="2"/>
      <c r="CIQ6018" s="2"/>
      <c r="CIR6018" s="2"/>
      <c r="CIS6018" s="2"/>
      <c r="CIT6018" s="2"/>
      <c r="CIU6018" s="2"/>
      <c r="CIV6018" s="2"/>
      <c r="CIW6018" s="2"/>
      <c r="CIX6018" s="2"/>
      <c r="CIY6018" s="2"/>
      <c r="CIZ6018" s="2"/>
      <c r="CJA6018" s="2"/>
      <c r="CJB6018" s="2"/>
      <c r="CJC6018" s="2"/>
      <c r="CJD6018" s="2"/>
      <c r="CJE6018" s="2"/>
      <c r="CJF6018" s="2"/>
      <c r="CJG6018" s="2"/>
      <c r="CJH6018" s="2"/>
      <c r="CJI6018" s="2"/>
      <c r="CJJ6018" s="2"/>
      <c r="CJK6018" s="2"/>
      <c r="CJL6018" s="2"/>
      <c r="CJM6018" s="2"/>
      <c r="CJN6018" s="2"/>
      <c r="CJO6018" s="2"/>
      <c r="CJP6018" s="2"/>
      <c r="CJQ6018" s="2"/>
      <c r="CJR6018" s="2"/>
      <c r="CJS6018" s="2"/>
      <c r="CJT6018" s="2"/>
      <c r="CJU6018" s="2"/>
      <c r="CJV6018" s="2"/>
      <c r="CJW6018" s="2"/>
      <c r="CJX6018" s="2"/>
      <c r="CJY6018" s="2"/>
      <c r="CJZ6018" s="2"/>
      <c r="CKA6018" s="2"/>
      <c r="CKB6018" s="2"/>
      <c r="CKC6018" s="2"/>
      <c r="CKD6018" s="2"/>
      <c r="CKE6018" s="2"/>
      <c r="CKF6018" s="2"/>
      <c r="CKG6018" s="2"/>
      <c r="CKH6018" s="2"/>
      <c r="CKI6018" s="2"/>
      <c r="CKJ6018" s="2"/>
      <c r="CKK6018" s="2"/>
      <c r="CKL6018" s="2"/>
      <c r="CKM6018" s="2"/>
      <c r="CKN6018" s="2"/>
      <c r="CKO6018" s="2"/>
      <c r="CKP6018" s="2"/>
      <c r="CKQ6018" s="2"/>
      <c r="CKR6018" s="2"/>
      <c r="CKS6018" s="2"/>
      <c r="CKT6018" s="2"/>
      <c r="CKU6018" s="2"/>
      <c r="CKV6018" s="2"/>
      <c r="CKW6018" s="2"/>
      <c r="CKX6018" s="2"/>
      <c r="CKY6018" s="2"/>
      <c r="CKZ6018" s="2"/>
      <c r="CLA6018" s="2"/>
      <c r="CLB6018" s="2"/>
      <c r="CLC6018" s="2"/>
      <c r="CLD6018" s="2"/>
      <c r="CLE6018" s="2"/>
      <c r="CLF6018" s="2"/>
      <c r="CLG6018" s="2"/>
      <c r="CLH6018" s="2"/>
      <c r="CLI6018" s="2"/>
      <c r="CLJ6018" s="2"/>
      <c r="CLK6018" s="2"/>
      <c r="CLL6018" s="2"/>
      <c r="CLM6018" s="2"/>
      <c r="CLN6018" s="2"/>
      <c r="CLO6018" s="2"/>
      <c r="CLP6018" s="2"/>
      <c r="CLQ6018" s="2"/>
      <c r="CLR6018" s="2"/>
      <c r="CLS6018" s="2"/>
      <c r="CLT6018" s="2"/>
      <c r="CLU6018" s="2"/>
      <c r="CLV6018" s="2"/>
      <c r="CLW6018" s="2"/>
      <c r="CLX6018" s="2"/>
      <c r="CLY6018" s="2"/>
      <c r="CLZ6018" s="2"/>
      <c r="CMA6018" s="2"/>
      <c r="CMB6018" s="2"/>
      <c r="CMC6018" s="2"/>
      <c r="CMD6018" s="2"/>
      <c r="CME6018" s="2"/>
      <c r="CMF6018" s="2"/>
      <c r="CMG6018" s="2"/>
      <c r="CMH6018" s="2"/>
      <c r="CMI6018" s="2"/>
      <c r="CMJ6018" s="2"/>
      <c r="CMK6018" s="2"/>
      <c r="CML6018" s="2"/>
      <c r="CMM6018" s="2"/>
      <c r="CMN6018" s="2"/>
      <c r="CMO6018" s="2"/>
      <c r="CMP6018" s="2"/>
      <c r="CMQ6018" s="2"/>
      <c r="CMR6018" s="2"/>
      <c r="CMS6018" s="2"/>
      <c r="CMT6018" s="2"/>
      <c r="CMU6018" s="2"/>
      <c r="CMV6018" s="2"/>
      <c r="CMW6018" s="2"/>
      <c r="CMX6018" s="2"/>
      <c r="CMY6018" s="2"/>
      <c r="CMZ6018" s="2"/>
      <c r="CNA6018" s="2"/>
      <c r="CNB6018" s="2"/>
      <c r="CNC6018" s="2"/>
      <c r="CND6018" s="2"/>
      <c r="CNE6018" s="2"/>
      <c r="CNF6018" s="2"/>
      <c r="CNG6018" s="2"/>
      <c r="CNH6018" s="2"/>
      <c r="CNI6018" s="2"/>
      <c r="CNJ6018" s="2"/>
      <c r="CNK6018" s="2"/>
      <c r="CNL6018" s="2"/>
      <c r="CNM6018" s="2"/>
      <c r="CNN6018" s="2"/>
      <c r="CNO6018" s="2"/>
      <c r="CNP6018" s="2"/>
      <c r="CNQ6018" s="2"/>
      <c r="CNR6018" s="2"/>
      <c r="CNS6018" s="2"/>
      <c r="CNT6018" s="2"/>
      <c r="CNU6018" s="2"/>
      <c r="CNV6018" s="2"/>
      <c r="CNW6018" s="2"/>
      <c r="CNX6018" s="2"/>
      <c r="CNY6018" s="2"/>
      <c r="CNZ6018" s="2"/>
      <c r="COA6018" s="2"/>
      <c r="COB6018" s="2"/>
      <c r="COC6018" s="2"/>
      <c r="COD6018" s="2"/>
      <c r="COE6018" s="2"/>
      <c r="COF6018" s="2"/>
      <c r="COG6018" s="2"/>
      <c r="COH6018" s="2"/>
      <c r="COI6018" s="2"/>
      <c r="COJ6018" s="2"/>
      <c r="COK6018" s="2"/>
      <c r="COL6018" s="2"/>
      <c r="COM6018" s="2"/>
      <c r="CON6018" s="2"/>
      <c r="COO6018" s="2"/>
      <c r="COP6018" s="2"/>
      <c r="COQ6018" s="2"/>
      <c r="COR6018" s="2"/>
      <c r="COS6018" s="2"/>
      <c r="COT6018" s="2"/>
      <c r="COU6018" s="2"/>
      <c r="COV6018" s="2"/>
      <c r="COW6018" s="2"/>
      <c r="COX6018" s="2"/>
      <c r="COY6018" s="2"/>
      <c r="COZ6018" s="2"/>
      <c r="CPA6018" s="2"/>
      <c r="CPB6018" s="2"/>
      <c r="CPC6018" s="2"/>
      <c r="CPD6018" s="2"/>
      <c r="CPE6018" s="2"/>
      <c r="CPF6018" s="2"/>
      <c r="CPG6018" s="2"/>
      <c r="CPH6018" s="2"/>
      <c r="CPI6018" s="2"/>
      <c r="CPJ6018" s="2"/>
      <c r="CPK6018" s="2"/>
      <c r="CPL6018" s="2"/>
      <c r="CPM6018" s="2"/>
      <c r="CPN6018" s="2"/>
      <c r="CPO6018" s="2"/>
      <c r="CPP6018" s="2"/>
      <c r="CPQ6018" s="2"/>
      <c r="CPR6018" s="2"/>
      <c r="CPS6018" s="2"/>
      <c r="CPT6018" s="2"/>
      <c r="CPU6018" s="2"/>
      <c r="CPV6018" s="2"/>
      <c r="CPW6018" s="2"/>
      <c r="CPX6018" s="2"/>
      <c r="CPY6018" s="2"/>
      <c r="CPZ6018" s="2"/>
      <c r="CQA6018" s="2"/>
      <c r="CQB6018" s="2"/>
      <c r="CQC6018" s="2"/>
      <c r="CQD6018" s="2"/>
      <c r="CQE6018" s="2"/>
      <c r="CQF6018" s="2"/>
      <c r="CQG6018" s="2"/>
      <c r="CQH6018" s="2"/>
      <c r="CQI6018" s="2"/>
      <c r="CQJ6018" s="2"/>
      <c r="CQK6018" s="2"/>
      <c r="CQL6018" s="2"/>
      <c r="CQM6018" s="2"/>
      <c r="CQN6018" s="2"/>
      <c r="CQO6018" s="2"/>
      <c r="CQP6018" s="2"/>
      <c r="CQQ6018" s="2"/>
      <c r="CQR6018" s="2"/>
      <c r="CQS6018" s="2"/>
      <c r="CQT6018" s="2"/>
      <c r="CQU6018" s="2"/>
      <c r="CQV6018" s="2"/>
      <c r="CQW6018" s="2"/>
      <c r="CQX6018" s="2"/>
      <c r="CQY6018" s="2"/>
      <c r="CQZ6018" s="2"/>
      <c r="CRA6018" s="2"/>
      <c r="CRB6018" s="2"/>
      <c r="CRC6018" s="2"/>
      <c r="CRD6018" s="2"/>
      <c r="CRE6018" s="2"/>
      <c r="CRF6018" s="2"/>
      <c r="CRG6018" s="2"/>
      <c r="CRH6018" s="2"/>
      <c r="CRI6018" s="2"/>
      <c r="CRJ6018" s="2"/>
      <c r="CRK6018" s="2"/>
      <c r="CRL6018" s="2"/>
      <c r="CRM6018" s="2"/>
      <c r="CRN6018" s="2"/>
      <c r="CRO6018" s="2"/>
      <c r="CRP6018" s="2"/>
      <c r="CRQ6018" s="2"/>
      <c r="CRR6018" s="2"/>
      <c r="CRS6018" s="2"/>
      <c r="CRT6018" s="2"/>
      <c r="CRU6018" s="2"/>
      <c r="CRV6018" s="2"/>
      <c r="CRW6018" s="2"/>
      <c r="CRX6018" s="2"/>
      <c r="CRY6018" s="2"/>
      <c r="CRZ6018" s="2"/>
      <c r="CSA6018" s="2"/>
      <c r="CSB6018" s="2"/>
      <c r="CSC6018" s="2"/>
      <c r="CSD6018" s="2"/>
      <c r="CSE6018" s="2"/>
      <c r="CSF6018" s="2"/>
      <c r="CSG6018" s="2"/>
      <c r="CSH6018" s="2"/>
      <c r="CSI6018" s="2"/>
      <c r="CSJ6018" s="2"/>
      <c r="CSK6018" s="2"/>
      <c r="CSL6018" s="2"/>
      <c r="CSM6018" s="2"/>
      <c r="CSN6018" s="2"/>
      <c r="CSO6018" s="2"/>
      <c r="CSP6018" s="2"/>
      <c r="CSQ6018" s="2"/>
      <c r="CSR6018" s="2"/>
      <c r="CSS6018" s="2"/>
      <c r="CST6018" s="2"/>
      <c r="CSU6018" s="2"/>
      <c r="CSV6018" s="2"/>
      <c r="CSW6018" s="2"/>
      <c r="CSX6018" s="2"/>
      <c r="CSY6018" s="2"/>
      <c r="CSZ6018" s="2"/>
      <c r="CTA6018" s="2"/>
      <c r="CTB6018" s="2"/>
      <c r="CTC6018" s="2"/>
      <c r="CTD6018" s="2"/>
      <c r="CTE6018" s="2"/>
      <c r="CTF6018" s="2"/>
      <c r="CTG6018" s="2"/>
      <c r="CTH6018" s="2"/>
      <c r="CTI6018" s="2"/>
      <c r="CTJ6018" s="2"/>
      <c r="CTK6018" s="2"/>
      <c r="CTL6018" s="2"/>
      <c r="CTM6018" s="2"/>
      <c r="CTN6018" s="2"/>
      <c r="CTO6018" s="2"/>
      <c r="CTP6018" s="2"/>
      <c r="CTQ6018" s="2"/>
      <c r="CTR6018" s="2"/>
      <c r="CTS6018" s="2"/>
      <c r="CTT6018" s="2"/>
      <c r="CTU6018" s="2"/>
      <c r="CTV6018" s="2"/>
      <c r="CTW6018" s="2"/>
      <c r="CTX6018" s="2"/>
      <c r="CTY6018" s="2"/>
      <c r="CTZ6018" s="2"/>
      <c r="CUA6018" s="2"/>
      <c r="CUB6018" s="2"/>
      <c r="CUC6018" s="2"/>
      <c r="CUD6018" s="2"/>
      <c r="CUE6018" s="2"/>
      <c r="CUF6018" s="2"/>
      <c r="CUG6018" s="2"/>
      <c r="CUH6018" s="2"/>
      <c r="CUI6018" s="2"/>
      <c r="CUJ6018" s="2"/>
      <c r="CUK6018" s="2"/>
      <c r="CUL6018" s="2"/>
      <c r="CUM6018" s="2"/>
      <c r="CUN6018" s="2"/>
      <c r="CUO6018" s="2"/>
      <c r="CUP6018" s="2"/>
      <c r="CUQ6018" s="2"/>
      <c r="CUR6018" s="2"/>
      <c r="CUS6018" s="2"/>
      <c r="CUT6018" s="2"/>
      <c r="CUU6018" s="2"/>
      <c r="CUV6018" s="2"/>
      <c r="CUW6018" s="2"/>
      <c r="CUX6018" s="2"/>
      <c r="CUY6018" s="2"/>
      <c r="CUZ6018" s="2"/>
      <c r="CVA6018" s="2"/>
      <c r="CVB6018" s="2"/>
      <c r="CVC6018" s="2"/>
      <c r="CVD6018" s="2"/>
      <c r="CVE6018" s="2"/>
      <c r="CVF6018" s="2"/>
      <c r="CVG6018" s="2"/>
      <c r="CVH6018" s="2"/>
      <c r="CVI6018" s="2"/>
      <c r="CVJ6018" s="2"/>
      <c r="CVK6018" s="2"/>
      <c r="CVL6018" s="2"/>
      <c r="CVM6018" s="2"/>
      <c r="CVN6018" s="2"/>
      <c r="CVO6018" s="2"/>
      <c r="CVP6018" s="2"/>
      <c r="CVQ6018" s="2"/>
      <c r="CVR6018" s="2"/>
      <c r="CVS6018" s="2"/>
      <c r="CVT6018" s="2"/>
      <c r="CVU6018" s="2"/>
      <c r="CVV6018" s="2"/>
      <c r="CVW6018" s="2"/>
      <c r="CVX6018" s="2"/>
      <c r="CVY6018" s="2"/>
      <c r="CVZ6018" s="2"/>
      <c r="CWA6018" s="2"/>
      <c r="CWB6018" s="2"/>
      <c r="CWC6018" s="2"/>
      <c r="CWD6018" s="2"/>
      <c r="CWE6018" s="2"/>
      <c r="CWF6018" s="2"/>
      <c r="CWG6018" s="2"/>
      <c r="CWH6018" s="2"/>
      <c r="CWI6018" s="2"/>
      <c r="CWJ6018" s="2"/>
      <c r="CWK6018" s="2"/>
      <c r="CWL6018" s="2"/>
      <c r="CWM6018" s="2"/>
      <c r="CWN6018" s="2"/>
      <c r="CWO6018" s="2"/>
      <c r="CWP6018" s="2"/>
      <c r="CWQ6018" s="2"/>
      <c r="CWR6018" s="2"/>
      <c r="CWS6018" s="2"/>
      <c r="CWT6018" s="2"/>
      <c r="CWU6018" s="2"/>
      <c r="CWV6018" s="2"/>
      <c r="CWW6018" s="2"/>
      <c r="CWX6018" s="2"/>
      <c r="CWY6018" s="2"/>
      <c r="CWZ6018" s="2"/>
      <c r="CXA6018" s="2"/>
      <c r="CXB6018" s="2"/>
      <c r="CXC6018" s="2"/>
      <c r="CXD6018" s="2"/>
      <c r="CXE6018" s="2"/>
      <c r="CXF6018" s="2"/>
      <c r="CXG6018" s="2"/>
      <c r="CXH6018" s="2"/>
      <c r="CXI6018" s="2"/>
      <c r="CXJ6018" s="2"/>
      <c r="CXK6018" s="2"/>
      <c r="CXL6018" s="2"/>
      <c r="CXM6018" s="2"/>
      <c r="CXN6018" s="2"/>
      <c r="CXO6018" s="2"/>
      <c r="CXP6018" s="2"/>
      <c r="CXQ6018" s="2"/>
      <c r="CXR6018" s="2"/>
      <c r="CXS6018" s="2"/>
      <c r="CXT6018" s="2"/>
      <c r="CXU6018" s="2"/>
      <c r="CXV6018" s="2"/>
      <c r="CXW6018" s="2"/>
      <c r="CXX6018" s="2"/>
      <c r="CXY6018" s="2"/>
      <c r="CXZ6018" s="2"/>
      <c r="CYA6018" s="2"/>
      <c r="CYB6018" s="2"/>
      <c r="CYC6018" s="2"/>
      <c r="CYD6018" s="2"/>
      <c r="CYE6018" s="2"/>
      <c r="CYF6018" s="2"/>
      <c r="CYG6018" s="2"/>
      <c r="CYH6018" s="2"/>
      <c r="CYI6018" s="2"/>
      <c r="CYJ6018" s="2"/>
      <c r="CYK6018" s="2"/>
      <c r="CYL6018" s="2"/>
      <c r="CYM6018" s="2"/>
      <c r="CYN6018" s="2"/>
      <c r="CYO6018" s="2"/>
      <c r="CYP6018" s="2"/>
      <c r="CYQ6018" s="2"/>
      <c r="CYR6018" s="2"/>
      <c r="CYS6018" s="2"/>
      <c r="CYT6018" s="2"/>
      <c r="CYU6018" s="2"/>
      <c r="CYV6018" s="2"/>
      <c r="CYW6018" s="2"/>
      <c r="CYX6018" s="2"/>
      <c r="CYY6018" s="2"/>
      <c r="CYZ6018" s="2"/>
      <c r="CZA6018" s="2"/>
      <c r="CZB6018" s="2"/>
      <c r="CZC6018" s="2"/>
      <c r="CZD6018" s="2"/>
      <c r="CZE6018" s="2"/>
      <c r="CZF6018" s="2"/>
      <c r="CZG6018" s="2"/>
      <c r="CZH6018" s="2"/>
      <c r="CZI6018" s="2"/>
      <c r="CZJ6018" s="2"/>
      <c r="CZK6018" s="2"/>
      <c r="CZL6018" s="2"/>
      <c r="CZM6018" s="2"/>
      <c r="CZN6018" s="2"/>
      <c r="CZO6018" s="2"/>
      <c r="CZP6018" s="2"/>
      <c r="CZQ6018" s="2"/>
      <c r="CZR6018" s="2"/>
      <c r="CZS6018" s="2"/>
      <c r="CZT6018" s="2"/>
      <c r="CZU6018" s="2"/>
      <c r="CZV6018" s="2"/>
      <c r="CZW6018" s="2"/>
      <c r="CZX6018" s="2"/>
      <c r="CZY6018" s="2"/>
      <c r="CZZ6018" s="2"/>
      <c r="DAA6018" s="2"/>
      <c r="DAB6018" s="2"/>
      <c r="DAC6018" s="2"/>
      <c r="DAD6018" s="2"/>
      <c r="DAE6018" s="2"/>
      <c r="DAF6018" s="2"/>
      <c r="DAG6018" s="2"/>
      <c r="DAH6018" s="2"/>
      <c r="DAI6018" s="2"/>
      <c r="DAJ6018" s="2"/>
      <c r="DAK6018" s="2"/>
      <c r="DAL6018" s="2"/>
      <c r="DAM6018" s="2"/>
      <c r="DAN6018" s="2"/>
      <c r="DAO6018" s="2"/>
      <c r="DAP6018" s="2"/>
      <c r="DAQ6018" s="2"/>
      <c r="DAR6018" s="2"/>
      <c r="DAS6018" s="2"/>
      <c r="DAT6018" s="2"/>
      <c r="DAU6018" s="2"/>
      <c r="DAV6018" s="2"/>
      <c r="DAW6018" s="2"/>
      <c r="DAX6018" s="2"/>
      <c r="DAY6018" s="2"/>
      <c r="DAZ6018" s="2"/>
      <c r="DBA6018" s="2"/>
      <c r="DBB6018" s="2"/>
      <c r="DBC6018" s="2"/>
      <c r="DBD6018" s="2"/>
      <c r="DBE6018" s="2"/>
      <c r="DBF6018" s="2"/>
      <c r="DBG6018" s="2"/>
      <c r="DBH6018" s="2"/>
      <c r="DBI6018" s="2"/>
      <c r="DBJ6018" s="2"/>
      <c r="DBK6018" s="2"/>
      <c r="DBL6018" s="2"/>
      <c r="DBM6018" s="2"/>
      <c r="DBN6018" s="2"/>
      <c r="DBO6018" s="2"/>
      <c r="DBP6018" s="2"/>
      <c r="DBQ6018" s="2"/>
      <c r="DBR6018" s="2"/>
      <c r="DBS6018" s="2"/>
      <c r="DBT6018" s="2"/>
      <c r="DBU6018" s="2"/>
      <c r="DBV6018" s="2"/>
      <c r="DBW6018" s="2"/>
      <c r="DBX6018" s="2"/>
      <c r="DBY6018" s="2"/>
      <c r="DBZ6018" s="2"/>
      <c r="DCA6018" s="2"/>
      <c r="DCB6018" s="2"/>
      <c r="DCC6018" s="2"/>
      <c r="DCD6018" s="2"/>
      <c r="DCE6018" s="2"/>
      <c r="DCF6018" s="2"/>
      <c r="DCG6018" s="2"/>
      <c r="DCH6018" s="2"/>
      <c r="DCI6018" s="2"/>
      <c r="DCJ6018" s="2"/>
      <c r="DCK6018" s="2"/>
      <c r="DCL6018" s="2"/>
      <c r="DCM6018" s="2"/>
      <c r="DCN6018" s="2"/>
      <c r="DCO6018" s="2"/>
      <c r="DCP6018" s="2"/>
      <c r="DCQ6018" s="2"/>
      <c r="DCR6018" s="2"/>
      <c r="DCS6018" s="2"/>
      <c r="DCT6018" s="2"/>
      <c r="DCU6018" s="2"/>
      <c r="DCV6018" s="2"/>
      <c r="DCW6018" s="2"/>
      <c r="DCX6018" s="2"/>
      <c r="DCY6018" s="2"/>
      <c r="DCZ6018" s="2"/>
      <c r="DDA6018" s="2"/>
      <c r="DDB6018" s="2"/>
      <c r="DDC6018" s="2"/>
      <c r="DDD6018" s="2"/>
      <c r="DDE6018" s="2"/>
      <c r="DDF6018" s="2"/>
      <c r="DDG6018" s="2"/>
      <c r="DDH6018" s="2"/>
      <c r="DDI6018" s="2"/>
      <c r="DDJ6018" s="2"/>
      <c r="DDK6018" s="2"/>
      <c r="DDL6018" s="2"/>
      <c r="DDM6018" s="2"/>
      <c r="DDN6018" s="2"/>
      <c r="DDO6018" s="2"/>
      <c r="DDP6018" s="2"/>
      <c r="DDQ6018" s="2"/>
      <c r="DDR6018" s="2"/>
      <c r="DDS6018" s="2"/>
      <c r="DDT6018" s="2"/>
      <c r="DDU6018" s="2"/>
      <c r="DDV6018" s="2"/>
      <c r="DDW6018" s="2"/>
      <c r="DDX6018" s="2"/>
      <c r="DDY6018" s="2"/>
      <c r="DDZ6018" s="2"/>
      <c r="DEA6018" s="2"/>
      <c r="DEB6018" s="2"/>
      <c r="DEC6018" s="2"/>
      <c r="DED6018" s="2"/>
      <c r="DEE6018" s="2"/>
      <c r="DEF6018" s="2"/>
      <c r="DEG6018" s="2"/>
      <c r="DEH6018" s="2"/>
      <c r="DEI6018" s="2"/>
      <c r="DEJ6018" s="2"/>
      <c r="DEK6018" s="2"/>
      <c r="DEL6018" s="2"/>
      <c r="DEM6018" s="2"/>
      <c r="DEN6018" s="2"/>
      <c r="DEO6018" s="2"/>
      <c r="DEP6018" s="2"/>
      <c r="DEQ6018" s="2"/>
      <c r="DER6018" s="2"/>
      <c r="DES6018" s="2"/>
      <c r="DET6018" s="2"/>
      <c r="DEU6018" s="2"/>
      <c r="DEV6018" s="2"/>
      <c r="DEW6018" s="2"/>
      <c r="DEX6018" s="2"/>
      <c r="DEY6018" s="2"/>
      <c r="DEZ6018" s="2"/>
      <c r="DFA6018" s="2"/>
      <c r="DFB6018" s="2"/>
      <c r="DFC6018" s="2"/>
      <c r="DFD6018" s="2"/>
      <c r="DFE6018" s="2"/>
      <c r="DFF6018" s="2"/>
      <c r="DFG6018" s="2"/>
      <c r="DFH6018" s="2"/>
      <c r="DFI6018" s="2"/>
      <c r="DFJ6018" s="2"/>
      <c r="DFK6018" s="2"/>
      <c r="DFL6018" s="2"/>
      <c r="DFM6018" s="2"/>
      <c r="DFN6018" s="2"/>
      <c r="DFO6018" s="2"/>
      <c r="DFP6018" s="2"/>
      <c r="DFQ6018" s="2"/>
      <c r="DFR6018" s="2"/>
      <c r="DFS6018" s="2"/>
      <c r="DFT6018" s="2"/>
      <c r="DFU6018" s="2"/>
      <c r="DFV6018" s="2"/>
      <c r="DFW6018" s="2"/>
      <c r="DFX6018" s="2"/>
      <c r="DFY6018" s="2"/>
      <c r="DFZ6018" s="2"/>
      <c r="DGA6018" s="2"/>
      <c r="DGB6018" s="2"/>
      <c r="DGC6018" s="2"/>
      <c r="DGD6018" s="2"/>
      <c r="DGE6018" s="2"/>
      <c r="DGF6018" s="2"/>
      <c r="DGG6018" s="2"/>
      <c r="DGH6018" s="2"/>
      <c r="DGI6018" s="2"/>
      <c r="DGJ6018" s="2"/>
      <c r="DGK6018" s="2"/>
      <c r="DGL6018" s="2"/>
      <c r="DGM6018" s="2"/>
      <c r="DGN6018" s="2"/>
      <c r="DGO6018" s="2"/>
      <c r="DGP6018" s="2"/>
      <c r="DGQ6018" s="2"/>
      <c r="DGR6018" s="2"/>
      <c r="DGS6018" s="2"/>
      <c r="DGT6018" s="2"/>
      <c r="DGU6018" s="2"/>
      <c r="DGV6018" s="2"/>
      <c r="DGW6018" s="2"/>
      <c r="DGX6018" s="2"/>
      <c r="DGY6018" s="2"/>
      <c r="DGZ6018" s="2"/>
      <c r="DHA6018" s="2"/>
      <c r="DHB6018" s="2"/>
      <c r="DHC6018" s="2"/>
      <c r="DHD6018" s="2"/>
      <c r="DHE6018" s="2"/>
      <c r="DHF6018" s="2"/>
      <c r="DHG6018" s="2"/>
      <c r="DHH6018" s="2"/>
      <c r="DHI6018" s="2"/>
      <c r="DHJ6018" s="2"/>
      <c r="DHK6018" s="2"/>
      <c r="DHL6018" s="2"/>
      <c r="DHM6018" s="2"/>
      <c r="DHN6018" s="2"/>
      <c r="DHO6018" s="2"/>
      <c r="DHP6018" s="2"/>
      <c r="DHQ6018" s="2"/>
      <c r="DHR6018" s="2"/>
      <c r="DHS6018" s="2"/>
      <c r="DHT6018" s="2"/>
      <c r="DHU6018" s="2"/>
      <c r="DHV6018" s="2"/>
      <c r="DHW6018" s="2"/>
      <c r="DHX6018" s="2"/>
      <c r="DHY6018" s="2"/>
      <c r="DHZ6018" s="2"/>
      <c r="DIA6018" s="2"/>
      <c r="DIB6018" s="2"/>
      <c r="DIC6018" s="2"/>
      <c r="DID6018" s="2"/>
      <c r="DIE6018" s="2"/>
      <c r="DIF6018" s="2"/>
      <c r="DIG6018" s="2"/>
      <c r="DIH6018" s="2"/>
      <c r="DII6018" s="2"/>
      <c r="DIJ6018" s="2"/>
      <c r="DIK6018" s="2"/>
      <c r="DIL6018" s="2"/>
      <c r="DIM6018" s="2"/>
      <c r="DIN6018" s="2"/>
      <c r="DIO6018" s="2"/>
      <c r="DIP6018" s="2"/>
      <c r="DIQ6018" s="2"/>
      <c r="DIR6018" s="2"/>
      <c r="DIS6018" s="2"/>
      <c r="DIT6018" s="2"/>
      <c r="DIU6018" s="2"/>
      <c r="DIV6018" s="2"/>
      <c r="DIW6018" s="2"/>
      <c r="DIX6018" s="2"/>
      <c r="DIY6018" s="2"/>
      <c r="DIZ6018" s="2"/>
      <c r="DJA6018" s="2"/>
      <c r="DJB6018" s="2"/>
      <c r="DJC6018" s="2"/>
      <c r="DJD6018" s="2"/>
      <c r="DJE6018" s="2"/>
      <c r="DJF6018" s="2"/>
      <c r="DJG6018" s="2"/>
      <c r="DJH6018" s="2"/>
      <c r="DJI6018" s="2"/>
      <c r="DJJ6018" s="2"/>
      <c r="DJK6018" s="2"/>
      <c r="DJL6018" s="2"/>
      <c r="DJM6018" s="2"/>
      <c r="DJN6018" s="2"/>
      <c r="DJO6018" s="2"/>
      <c r="DJP6018" s="2"/>
      <c r="DJQ6018" s="2"/>
      <c r="DJR6018" s="2"/>
      <c r="DJS6018" s="2"/>
      <c r="DJT6018" s="2"/>
      <c r="DJU6018" s="2"/>
      <c r="DJV6018" s="2"/>
      <c r="DJW6018" s="2"/>
      <c r="DJX6018" s="2"/>
      <c r="DJY6018" s="2"/>
      <c r="DJZ6018" s="2"/>
      <c r="DKA6018" s="2"/>
      <c r="DKB6018" s="2"/>
      <c r="DKC6018" s="2"/>
      <c r="DKD6018" s="2"/>
      <c r="DKE6018" s="2"/>
      <c r="DKF6018" s="2"/>
      <c r="DKG6018" s="2"/>
      <c r="DKH6018" s="2"/>
      <c r="DKI6018" s="2"/>
      <c r="DKJ6018" s="2"/>
      <c r="DKK6018" s="2"/>
      <c r="DKL6018" s="2"/>
      <c r="DKM6018" s="2"/>
      <c r="DKN6018" s="2"/>
      <c r="DKO6018" s="2"/>
      <c r="DKP6018" s="2"/>
      <c r="DKQ6018" s="2"/>
      <c r="DKR6018" s="2"/>
      <c r="DKS6018" s="2"/>
      <c r="DKT6018" s="2"/>
      <c r="DKU6018" s="2"/>
      <c r="DKV6018" s="2"/>
      <c r="DKW6018" s="2"/>
      <c r="DKX6018" s="2"/>
      <c r="DKY6018" s="2"/>
      <c r="DKZ6018" s="2"/>
      <c r="DLA6018" s="2"/>
      <c r="DLB6018" s="2"/>
      <c r="DLC6018" s="2"/>
      <c r="DLD6018" s="2"/>
      <c r="DLE6018" s="2"/>
      <c r="DLF6018" s="2"/>
      <c r="DLG6018" s="2"/>
      <c r="DLH6018" s="2"/>
      <c r="DLI6018" s="2"/>
      <c r="DLJ6018" s="2"/>
      <c r="DLK6018" s="2"/>
      <c r="DLL6018" s="2"/>
      <c r="DLM6018" s="2"/>
      <c r="DLN6018" s="2"/>
      <c r="DLO6018" s="2"/>
      <c r="DLP6018" s="2"/>
      <c r="DLQ6018" s="2"/>
      <c r="DLR6018" s="2"/>
      <c r="DLS6018" s="2"/>
      <c r="DLT6018" s="2"/>
      <c r="DLU6018" s="2"/>
      <c r="DLV6018" s="2"/>
      <c r="DLW6018" s="2"/>
      <c r="DLX6018" s="2"/>
      <c r="DLY6018" s="2"/>
      <c r="DLZ6018" s="2"/>
      <c r="DMA6018" s="2"/>
      <c r="DMB6018" s="2"/>
      <c r="DMC6018" s="2"/>
      <c r="DMD6018" s="2"/>
      <c r="DME6018" s="2"/>
      <c r="DMF6018" s="2"/>
      <c r="DMG6018" s="2"/>
      <c r="DMH6018" s="2"/>
      <c r="DMI6018" s="2"/>
      <c r="DMJ6018" s="2"/>
      <c r="DMK6018" s="2"/>
      <c r="DML6018" s="2"/>
      <c r="DMM6018" s="2"/>
      <c r="DMN6018" s="2"/>
      <c r="DMO6018" s="2"/>
      <c r="DMP6018" s="2"/>
      <c r="DMQ6018" s="2"/>
      <c r="DMR6018" s="2"/>
      <c r="DMS6018" s="2"/>
      <c r="DMT6018" s="2"/>
      <c r="DMU6018" s="2"/>
      <c r="DMV6018" s="2"/>
      <c r="DMW6018" s="2"/>
      <c r="DMX6018" s="2"/>
      <c r="DMY6018" s="2"/>
      <c r="DMZ6018" s="2"/>
      <c r="DNA6018" s="2"/>
      <c r="DNB6018" s="2"/>
      <c r="DNC6018" s="2"/>
      <c r="DND6018" s="2"/>
      <c r="DNE6018" s="2"/>
      <c r="DNF6018" s="2"/>
      <c r="DNG6018" s="2"/>
      <c r="DNH6018" s="2"/>
      <c r="DNI6018" s="2"/>
      <c r="DNJ6018" s="2"/>
      <c r="DNK6018" s="2"/>
      <c r="DNL6018" s="2"/>
      <c r="DNM6018" s="2"/>
      <c r="DNN6018" s="2"/>
      <c r="DNO6018" s="2"/>
      <c r="DNP6018" s="2"/>
      <c r="DNQ6018" s="2"/>
      <c r="DNR6018" s="2"/>
      <c r="DNS6018" s="2"/>
      <c r="DNT6018" s="2"/>
      <c r="DNU6018" s="2"/>
      <c r="DNV6018" s="2"/>
      <c r="DNW6018" s="2"/>
      <c r="DNX6018" s="2"/>
      <c r="DNY6018" s="2"/>
      <c r="DNZ6018" s="2"/>
      <c r="DOA6018" s="2"/>
      <c r="DOB6018" s="2"/>
      <c r="DOC6018" s="2"/>
      <c r="DOD6018" s="2"/>
      <c r="DOE6018" s="2"/>
      <c r="DOF6018" s="2"/>
      <c r="DOG6018" s="2"/>
      <c r="DOH6018" s="2"/>
      <c r="DOI6018" s="2"/>
      <c r="DOJ6018" s="2"/>
      <c r="DOK6018" s="2"/>
      <c r="DOL6018" s="2"/>
      <c r="DOM6018" s="2"/>
      <c r="DON6018" s="2"/>
      <c r="DOO6018" s="2"/>
      <c r="DOP6018" s="2"/>
      <c r="DOQ6018" s="2"/>
      <c r="DOR6018" s="2"/>
      <c r="DOS6018" s="2"/>
      <c r="DOT6018" s="2"/>
      <c r="DOU6018" s="2"/>
      <c r="DOV6018" s="2"/>
      <c r="DOW6018" s="2"/>
      <c r="DOX6018" s="2"/>
      <c r="DOY6018" s="2"/>
      <c r="DOZ6018" s="2"/>
      <c r="DPA6018" s="2"/>
      <c r="DPB6018" s="2"/>
      <c r="DPC6018" s="2"/>
      <c r="DPD6018" s="2"/>
      <c r="DPE6018" s="2"/>
      <c r="DPF6018" s="2"/>
      <c r="DPG6018" s="2"/>
      <c r="DPH6018" s="2"/>
      <c r="DPI6018" s="2"/>
      <c r="DPJ6018" s="2"/>
      <c r="DPK6018" s="2"/>
      <c r="DPL6018" s="2"/>
      <c r="DPM6018" s="2"/>
      <c r="DPN6018" s="2"/>
      <c r="DPO6018" s="2"/>
      <c r="DPP6018" s="2"/>
      <c r="DPQ6018" s="2"/>
      <c r="DPR6018" s="2"/>
      <c r="DPS6018" s="2"/>
      <c r="DPT6018" s="2"/>
      <c r="DPU6018" s="2"/>
      <c r="DPV6018" s="2"/>
      <c r="DPW6018" s="2"/>
      <c r="DPX6018" s="2"/>
      <c r="DPY6018" s="2"/>
      <c r="DPZ6018" s="2"/>
      <c r="DQA6018" s="2"/>
      <c r="DQB6018" s="2"/>
      <c r="DQC6018" s="2"/>
      <c r="DQD6018" s="2"/>
      <c r="DQE6018" s="2"/>
      <c r="DQF6018" s="2"/>
      <c r="DQG6018" s="2"/>
      <c r="DQH6018" s="2"/>
      <c r="DQI6018" s="2"/>
      <c r="DQJ6018" s="2"/>
      <c r="DQK6018" s="2"/>
      <c r="DQL6018" s="2"/>
      <c r="DQM6018" s="2"/>
      <c r="DQN6018" s="2"/>
      <c r="DQO6018" s="2"/>
      <c r="DQP6018" s="2"/>
      <c r="DQQ6018" s="2"/>
      <c r="DQR6018" s="2"/>
      <c r="DQS6018" s="2"/>
      <c r="DQT6018" s="2"/>
      <c r="DQU6018" s="2"/>
      <c r="DQV6018" s="2"/>
      <c r="DQW6018" s="2"/>
      <c r="DQX6018" s="2"/>
      <c r="DQY6018" s="2"/>
      <c r="DQZ6018" s="2"/>
      <c r="DRA6018" s="2"/>
      <c r="DRB6018" s="2"/>
      <c r="DRC6018" s="2"/>
      <c r="DRD6018" s="2"/>
      <c r="DRE6018" s="2"/>
      <c r="DRF6018" s="2"/>
      <c r="DRG6018" s="2"/>
      <c r="DRH6018" s="2"/>
      <c r="DRI6018" s="2"/>
      <c r="DRJ6018" s="2"/>
      <c r="DRK6018" s="2"/>
      <c r="DRL6018" s="2"/>
      <c r="DRM6018" s="2"/>
      <c r="DRN6018" s="2"/>
      <c r="DRO6018" s="2"/>
      <c r="DRP6018" s="2"/>
      <c r="DRQ6018" s="2"/>
      <c r="DRR6018" s="2"/>
      <c r="DRS6018" s="2"/>
      <c r="DRT6018" s="2"/>
      <c r="DRU6018" s="2"/>
      <c r="DRV6018" s="2"/>
      <c r="DRW6018" s="2"/>
      <c r="DRX6018" s="2"/>
      <c r="DRY6018" s="2"/>
      <c r="DRZ6018" s="2"/>
      <c r="DSA6018" s="2"/>
      <c r="DSB6018" s="2"/>
      <c r="DSC6018" s="2"/>
      <c r="DSD6018" s="2"/>
      <c r="DSE6018" s="2"/>
      <c r="DSF6018" s="2"/>
      <c r="DSG6018" s="2"/>
      <c r="DSH6018" s="2"/>
      <c r="DSI6018" s="2"/>
      <c r="DSJ6018" s="2"/>
      <c r="DSK6018" s="2"/>
      <c r="DSL6018" s="2"/>
      <c r="DSM6018" s="2"/>
      <c r="DSN6018" s="2"/>
      <c r="DSO6018" s="2"/>
      <c r="DSP6018" s="2"/>
      <c r="DSQ6018" s="2"/>
      <c r="DSR6018" s="2"/>
      <c r="DSS6018" s="2"/>
      <c r="DST6018" s="2"/>
      <c r="DSU6018" s="2"/>
      <c r="DSV6018" s="2"/>
      <c r="DSW6018" s="2"/>
      <c r="DSX6018" s="2"/>
      <c r="DSY6018" s="2"/>
      <c r="DSZ6018" s="2"/>
      <c r="DTA6018" s="2"/>
      <c r="DTB6018" s="2"/>
      <c r="DTC6018" s="2"/>
      <c r="DTD6018" s="2"/>
      <c r="DTE6018" s="2"/>
      <c r="DTF6018" s="2"/>
      <c r="DTG6018" s="2"/>
      <c r="DTH6018" s="2"/>
      <c r="DTI6018" s="2"/>
      <c r="DTJ6018" s="2"/>
      <c r="DTK6018" s="2"/>
      <c r="DTL6018" s="2"/>
      <c r="DTM6018" s="2"/>
      <c r="DTN6018" s="2"/>
      <c r="DTO6018" s="2"/>
      <c r="DTP6018" s="2"/>
      <c r="DTQ6018" s="2"/>
      <c r="DTR6018" s="2"/>
      <c r="DTS6018" s="2"/>
      <c r="DTT6018" s="2"/>
      <c r="DTU6018" s="2"/>
      <c r="DTV6018" s="2"/>
      <c r="DTW6018" s="2"/>
      <c r="DTX6018" s="2"/>
      <c r="DTY6018" s="2"/>
      <c r="DTZ6018" s="2"/>
      <c r="DUA6018" s="2"/>
      <c r="DUB6018" s="2"/>
      <c r="DUC6018" s="2"/>
      <c r="DUD6018" s="2"/>
      <c r="DUE6018" s="2"/>
      <c r="DUF6018" s="2"/>
      <c r="DUG6018" s="2"/>
      <c r="DUH6018" s="2"/>
      <c r="DUI6018" s="2"/>
      <c r="DUJ6018" s="2"/>
      <c r="DUK6018" s="2"/>
      <c r="DUL6018" s="2"/>
      <c r="DUM6018" s="2"/>
      <c r="DUN6018" s="2"/>
      <c r="DUO6018" s="2"/>
      <c r="DUP6018" s="2"/>
      <c r="DUQ6018" s="2"/>
      <c r="DUR6018" s="2"/>
      <c r="DUS6018" s="2"/>
      <c r="DUT6018" s="2"/>
      <c r="DUU6018" s="2"/>
      <c r="DUV6018" s="2"/>
      <c r="DUW6018" s="2"/>
      <c r="DUX6018" s="2"/>
      <c r="DUY6018" s="2"/>
      <c r="DUZ6018" s="2"/>
      <c r="DVA6018" s="2"/>
      <c r="DVB6018" s="2"/>
      <c r="DVC6018" s="2"/>
      <c r="DVD6018" s="2"/>
      <c r="DVE6018" s="2"/>
      <c r="DVF6018" s="2"/>
      <c r="DVG6018" s="2"/>
      <c r="DVH6018" s="2"/>
      <c r="DVI6018" s="2"/>
      <c r="DVJ6018" s="2"/>
      <c r="DVK6018" s="2"/>
      <c r="DVL6018" s="2"/>
      <c r="DVM6018" s="2"/>
      <c r="DVN6018" s="2"/>
      <c r="DVO6018" s="2"/>
      <c r="DVP6018" s="2"/>
      <c r="DVQ6018" s="2"/>
      <c r="DVR6018" s="2"/>
      <c r="DVS6018" s="2"/>
      <c r="DVT6018" s="2"/>
      <c r="DVU6018" s="2"/>
      <c r="DVV6018" s="2"/>
      <c r="DVW6018" s="2"/>
      <c r="DVX6018" s="2"/>
      <c r="DVY6018" s="2"/>
      <c r="DVZ6018" s="2"/>
      <c r="DWA6018" s="2"/>
      <c r="DWB6018" s="2"/>
      <c r="DWC6018" s="2"/>
      <c r="DWD6018" s="2"/>
      <c r="DWE6018" s="2"/>
      <c r="DWF6018" s="2"/>
      <c r="DWG6018" s="2"/>
      <c r="DWH6018" s="2"/>
      <c r="DWI6018" s="2"/>
      <c r="DWJ6018" s="2"/>
      <c r="DWK6018" s="2"/>
      <c r="DWL6018" s="2"/>
      <c r="DWM6018" s="2"/>
      <c r="DWN6018" s="2"/>
      <c r="DWO6018" s="2"/>
      <c r="DWP6018" s="2"/>
      <c r="DWQ6018" s="2"/>
      <c r="DWR6018" s="2"/>
      <c r="DWS6018" s="2"/>
      <c r="DWT6018" s="2"/>
      <c r="DWU6018" s="2"/>
      <c r="DWV6018" s="2"/>
      <c r="DWW6018" s="2"/>
      <c r="DWX6018" s="2"/>
      <c r="DWY6018" s="2"/>
      <c r="DWZ6018" s="2"/>
      <c r="DXA6018" s="2"/>
      <c r="DXB6018" s="2"/>
      <c r="DXC6018" s="2"/>
      <c r="DXD6018" s="2"/>
      <c r="DXE6018" s="2"/>
      <c r="DXF6018" s="2"/>
      <c r="DXG6018" s="2"/>
      <c r="DXH6018" s="2"/>
      <c r="DXI6018" s="2"/>
      <c r="DXJ6018" s="2"/>
      <c r="DXK6018" s="2"/>
      <c r="DXL6018" s="2"/>
      <c r="DXM6018" s="2"/>
      <c r="DXN6018" s="2"/>
      <c r="DXO6018" s="2"/>
      <c r="DXP6018" s="2"/>
      <c r="DXQ6018" s="2"/>
      <c r="DXR6018" s="2"/>
      <c r="DXS6018" s="2"/>
      <c r="DXT6018" s="2"/>
      <c r="DXU6018" s="2"/>
      <c r="DXV6018" s="2"/>
      <c r="DXW6018" s="2"/>
      <c r="DXX6018" s="2"/>
      <c r="DXY6018" s="2"/>
      <c r="DXZ6018" s="2"/>
      <c r="DYA6018" s="2"/>
      <c r="DYB6018" s="2"/>
      <c r="DYC6018" s="2"/>
      <c r="DYD6018" s="2"/>
      <c r="DYE6018" s="2"/>
      <c r="DYF6018" s="2"/>
      <c r="DYG6018" s="2"/>
      <c r="DYH6018" s="2"/>
      <c r="DYI6018" s="2"/>
      <c r="DYJ6018" s="2"/>
      <c r="DYK6018" s="2"/>
      <c r="DYL6018" s="2"/>
      <c r="DYM6018" s="2"/>
      <c r="DYN6018" s="2"/>
      <c r="DYO6018" s="2"/>
      <c r="DYP6018" s="2"/>
      <c r="DYQ6018" s="2"/>
      <c r="DYR6018" s="2"/>
      <c r="DYS6018" s="2"/>
      <c r="DYT6018" s="2"/>
      <c r="DYU6018" s="2"/>
      <c r="DYV6018" s="2"/>
      <c r="DYW6018" s="2"/>
      <c r="DYX6018" s="2"/>
      <c r="DYY6018" s="2"/>
      <c r="DYZ6018" s="2"/>
      <c r="DZA6018" s="2"/>
      <c r="DZB6018" s="2"/>
      <c r="DZC6018" s="2"/>
      <c r="DZD6018" s="2"/>
      <c r="DZE6018" s="2"/>
      <c r="DZF6018" s="2"/>
      <c r="DZG6018" s="2"/>
      <c r="DZH6018" s="2"/>
      <c r="DZI6018" s="2"/>
      <c r="DZJ6018" s="2"/>
      <c r="DZK6018" s="2"/>
      <c r="DZL6018" s="2"/>
      <c r="DZM6018" s="2"/>
      <c r="DZN6018" s="2"/>
      <c r="DZO6018" s="2"/>
      <c r="DZP6018" s="2"/>
      <c r="DZQ6018" s="2"/>
      <c r="DZR6018" s="2"/>
      <c r="DZS6018" s="2"/>
      <c r="DZT6018" s="2"/>
      <c r="DZU6018" s="2"/>
      <c r="DZV6018" s="2"/>
      <c r="DZW6018" s="2"/>
      <c r="DZX6018" s="2"/>
      <c r="DZY6018" s="2"/>
      <c r="DZZ6018" s="2"/>
      <c r="EAA6018" s="2"/>
      <c r="EAB6018" s="2"/>
      <c r="EAC6018" s="2"/>
      <c r="EAD6018" s="2"/>
      <c r="EAE6018" s="2"/>
      <c r="EAF6018" s="2"/>
      <c r="EAG6018" s="2"/>
      <c r="EAH6018" s="2"/>
      <c r="EAI6018" s="2"/>
      <c r="EAJ6018" s="2"/>
      <c r="EAK6018" s="2"/>
      <c r="EAL6018" s="2"/>
      <c r="EAM6018" s="2"/>
      <c r="EAN6018" s="2"/>
      <c r="EAO6018" s="2"/>
      <c r="EAP6018" s="2"/>
      <c r="EAQ6018" s="2"/>
      <c r="EAR6018" s="2"/>
      <c r="EAS6018" s="2"/>
      <c r="EAT6018" s="2"/>
      <c r="EAU6018" s="2"/>
      <c r="EAV6018" s="2"/>
      <c r="EAW6018" s="2"/>
      <c r="EAX6018" s="2"/>
      <c r="EAY6018" s="2"/>
      <c r="EAZ6018" s="2"/>
      <c r="EBA6018" s="2"/>
      <c r="EBB6018" s="2"/>
      <c r="EBC6018" s="2"/>
      <c r="EBD6018" s="2"/>
      <c r="EBE6018" s="2"/>
      <c r="EBF6018" s="2"/>
      <c r="EBG6018" s="2"/>
      <c r="EBH6018" s="2"/>
      <c r="EBI6018" s="2"/>
      <c r="EBJ6018" s="2"/>
      <c r="EBK6018" s="2"/>
      <c r="EBL6018" s="2"/>
      <c r="EBM6018" s="2"/>
      <c r="EBN6018" s="2"/>
      <c r="EBO6018" s="2"/>
      <c r="EBP6018" s="2"/>
      <c r="EBQ6018" s="2"/>
      <c r="EBR6018" s="2"/>
      <c r="EBS6018" s="2"/>
      <c r="EBT6018" s="2"/>
      <c r="EBU6018" s="2"/>
      <c r="EBV6018" s="2"/>
      <c r="EBW6018" s="2"/>
      <c r="EBX6018" s="2"/>
      <c r="EBY6018" s="2"/>
      <c r="EBZ6018" s="2"/>
      <c r="ECA6018" s="2"/>
      <c r="ECB6018" s="2"/>
      <c r="ECC6018" s="2"/>
      <c r="ECD6018" s="2"/>
      <c r="ECE6018" s="2"/>
      <c r="ECF6018" s="2"/>
      <c r="ECG6018" s="2"/>
      <c r="ECH6018" s="2"/>
      <c r="ECI6018" s="2"/>
      <c r="ECJ6018" s="2"/>
      <c r="ECK6018" s="2"/>
      <c r="ECL6018" s="2"/>
      <c r="ECM6018" s="2"/>
      <c r="ECN6018" s="2"/>
      <c r="ECO6018" s="2"/>
      <c r="ECP6018" s="2"/>
      <c r="ECQ6018" s="2"/>
      <c r="ECR6018" s="2"/>
      <c r="ECS6018" s="2"/>
      <c r="ECT6018" s="2"/>
      <c r="ECU6018" s="2"/>
      <c r="ECV6018" s="2"/>
      <c r="ECW6018" s="2"/>
      <c r="ECX6018" s="2"/>
      <c r="ECY6018" s="2"/>
      <c r="ECZ6018" s="2"/>
      <c r="EDA6018" s="2"/>
      <c r="EDB6018" s="2"/>
      <c r="EDC6018" s="2"/>
      <c r="EDD6018" s="2"/>
      <c r="EDE6018" s="2"/>
      <c r="EDF6018" s="2"/>
      <c r="EDG6018" s="2"/>
      <c r="EDH6018" s="2"/>
      <c r="EDI6018" s="2"/>
      <c r="EDJ6018" s="2"/>
      <c r="EDK6018" s="2"/>
      <c r="EDL6018" s="2"/>
      <c r="EDM6018" s="2"/>
      <c r="EDN6018" s="2"/>
      <c r="EDO6018" s="2"/>
      <c r="EDP6018" s="2"/>
      <c r="EDQ6018" s="2"/>
      <c r="EDR6018" s="2"/>
      <c r="EDS6018" s="2"/>
      <c r="EDT6018" s="2"/>
      <c r="EDU6018" s="2"/>
      <c r="EDV6018" s="2"/>
      <c r="EDW6018" s="2"/>
      <c r="EDX6018" s="2"/>
      <c r="EDY6018" s="2"/>
      <c r="EDZ6018" s="2"/>
      <c r="EEA6018" s="2"/>
      <c r="EEB6018" s="2"/>
      <c r="EEC6018" s="2"/>
      <c r="EED6018" s="2"/>
      <c r="EEE6018" s="2"/>
      <c r="EEF6018" s="2"/>
      <c r="EEG6018" s="2"/>
      <c r="EEH6018" s="2"/>
      <c r="EEI6018" s="2"/>
      <c r="EEJ6018" s="2"/>
      <c r="EEK6018" s="2"/>
      <c r="EEL6018" s="2"/>
      <c r="EEM6018" s="2"/>
      <c r="EEN6018" s="2"/>
      <c r="EEO6018" s="2"/>
      <c r="EEP6018" s="2"/>
      <c r="EEQ6018" s="2"/>
      <c r="EER6018" s="2"/>
      <c r="EES6018" s="2"/>
      <c r="EET6018" s="2"/>
      <c r="EEU6018" s="2"/>
      <c r="EEV6018" s="2"/>
      <c r="EEW6018" s="2"/>
      <c r="EEX6018" s="2"/>
      <c r="EEY6018" s="2"/>
      <c r="EEZ6018" s="2"/>
      <c r="EFA6018" s="2"/>
      <c r="EFB6018" s="2"/>
      <c r="EFC6018" s="2"/>
      <c r="EFD6018" s="2"/>
      <c r="EFE6018" s="2"/>
      <c r="EFF6018" s="2"/>
      <c r="EFG6018" s="2"/>
      <c r="EFH6018" s="2"/>
      <c r="EFI6018" s="2"/>
      <c r="EFJ6018" s="2"/>
      <c r="EFK6018" s="2"/>
      <c r="EFL6018" s="2"/>
      <c r="EFM6018" s="2"/>
      <c r="EFN6018" s="2"/>
      <c r="EFO6018" s="2"/>
      <c r="EFP6018" s="2"/>
      <c r="EFQ6018" s="2"/>
      <c r="EFR6018" s="2"/>
      <c r="EFS6018" s="2"/>
      <c r="EFT6018" s="2"/>
      <c r="EFU6018" s="2"/>
      <c r="EFV6018" s="2"/>
      <c r="EFW6018" s="2"/>
      <c r="EFX6018" s="2"/>
      <c r="EFY6018" s="2"/>
      <c r="EFZ6018" s="2"/>
      <c r="EGA6018" s="2"/>
      <c r="EGB6018" s="2"/>
      <c r="EGC6018" s="2"/>
      <c r="EGD6018" s="2"/>
      <c r="EGE6018" s="2"/>
      <c r="EGF6018" s="2"/>
      <c r="EGG6018" s="2"/>
      <c r="EGH6018" s="2"/>
      <c r="EGI6018" s="2"/>
      <c r="EGJ6018" s="2"/>
      <c r="EGK6018" s="2"/>
      <c r="EGL6018" s="2"/>
      <c r="EGM6018" s="2"/>
      <c r="EGN6018" s="2"/>
      <c r="EGO6018" s="2"/>
      <c r="EGP6018" s="2"/>
      <c r="EGQ6018" s="2"/>
      <c r="EGR6018" s="2"/>
      <c r="EGS6018" s="2"/>
      <c r="EGT6018" s="2"/>
      <c r="EGU6018" s="2"/>
      <c r="EGV6018" s="2"/>
      <c r="EGW6018" s="2"/>
      <c r="EGX6018" s="2"/>
      <c r="EGY6018" s="2"/>
      <c r="EGZ6018" s="2"/>
      <c r="EHA6018" s="2"/>
      <c r="EHB6018" s="2"/>
      <c r="EHC6018" s="2"/>
      <c r="EHD6018" s="2"/>
      <c r="EHE6018" s="2"/>
      <c r="EHF6018" s="2"/>
      <c r="EHG6018" s="2"/>
      <c r="EHH6018" s="2"/>
      <c r="EHI6018" s="2"/>
      <c r="EHJ6018" s="2"/>
      <c r="EHK6018" s="2"/>
      <c r="EHL6018" s="2"/>
      <c r="EHM6018" s="2"/>
      <c r="EHN6018" s="2"/>
      <c r="EHO6018" s="2"/>
      <c r="EHP6018" s="2"/>
      <c r="EHQ6018" s="2"/>
      <c r="EHR6018" s="2"/>
      <c r="EHS6018" s="2"/>
      <c r="EHT6018" s="2"/>
      <c r="EHU6018" s="2"/>
      <c r="EHV6018" s="2"/>
      <c r="EHW6018" s="2"/>
      <c r="EHX6018" s="2"/>
      <c r="EHY6018" s="2"/>
      <c r="EHZ6018" s="2"/>
      <c r="EIA6018" s="2"/>
      <c r="EIB6018" s="2"/>
      <c r="EIC6018" s="2"/>
      <c r="EID6018" s="2"/>
      <c r="EIE6018" s="2"/>
      <c r="EIF6018" s="2"/>
      <c r="EIG6018" s="2"/>
      <c r="EIH6018" s="2"/>
      <c r="EII6018" s="2"/>
      <c r="EIJ6018" s="2"/>
      <c r="EIK6018" s="2"/>
      <c r="EIL6018" s="2"/>
      <c r="EIM6018" s="2"/>
      <c r="EIN6018" s="2"/>
      <c r="EIO6018" s="2"/>
      <c r="EIP6018" s="2"/>
      <c r="EIQ6018" s="2"/>
      <c r="EIR6018" s="2"/>
      <c r="EIS6018" s="2"/>
      <c r="EIT6018" s="2"/>
      <c r="EIU6018" s="2"/>
      <c r="EIV6018" s="2"/>
      <c r="EIW6018" s="2"/>
      <c r="EIX6018" s="2"/>
      <c r="EIY6018" s="2"/>
      <c r="EIZ6018" s="2"/>
      <c r="EJA6018" s="2"/>
      <c r="EJB6018" s="2"/>
      <c r="EJC6018" s="2"/>
      <c r="EJD6018" s="2"/>
      <c r="EJE6018" s="2"/>
      <c r="EJF6018" s="2"/>
      <c r="EJG6018" s="2"/>
      <c r="EJH6018" s="2"/>
      <c r="EJI6018" s="2"/>
      <c r="EJJ6018" s="2"/>
      <c r="EJK6018" s="2"/>
      <c r="EJL6018" s="2"/>
      <c r="EJM6018" s="2"/>
      <c r="EJN6018" s="2"/>
      <c r="EJO6018" s="2"/>
      <c r="EJP6018" s="2"/>
      <c r="EJQ6018" s="2"/>
      <c r="EJR6018" s="2"/>
      <c r="EJS6018" s="2"/>
      <c r="EJT6018" s="2"/>
      <c r="EJU6018" s="2"/>
      <c r="EJV6018" s="2"/>
      <c r="EJW6018" s="2"/>
      <c r="EJX6018" s="2"/>
      <c r="EJY6018" s="2"/>
      <c r="EJZ6018" s="2"/>
      <c r="EKA6018" s="2"/>
      <c r="EKB6018" s="2"/>
      <c r="EKC6018" s="2"/>
      <c r="EKD6018" s="2"/>
      <c r="EKE6018" s="2"/>
      <c r="EKF6018" s="2"/>
      <c r="EKG6018" s="2"/>
      <c r="EKH6018" s="2"/>
      <c r="EKI6018" s="2"/>
      <c r="EKJ6018" s="2"/>
      <c r="EKK6018" s="2"/>
      <c r="EKL6018" s="2"/>
      <c r="EKM6018" s="2"/>
      <c r="EKN6018" s="2"/>
      <c r="EKO6018" s="2"/>
      <c r="EKP6018" s="2"/>
      <c r="EKQ6018" s="2"/>
      <c r="EKR6018" s="2"/>
      <c r="EKS6018" s="2"/>
      <c r="EKT6018" s="2"/>
      <c r="EKU6018" s="2"/>
      <c r="EKV6018" s="2"/>
      <c r="EKW6018" s="2"/>
      <c r="EKX6018" s="2"/>
      <c r="EKY6018" s="2"/>
      <c r="EKZ6018" s="2"/>
      <c r="ELA6018" s="2"/>
      <c r="ELB6018" s="2"/>
      <c r="ELC6018" s="2"/>
      <c r="ELD6018" s="2"/>
      <c r="ELE6018" s="2"/>
      <c r="ELF6018" s="2"/>
      <c r="ELG6018" s="2"/>
      <c r="ELH6018" s="2"/>
      <c r="ELI6018" s="2"/>
      <c r="ELJ6018" s="2"/>
      <c r="ELK6018" s="2"/>
      <c r="ELL6018" s="2"/>
      <c r="ELM6018" s="2"/>
      <c r="ELN6018" s="2"/>
      <c r="ELO6018" s="2"/>
      <c r="ELP6018" s="2"/>
      <c r="ELQ6018" s="2"/>
      <c r="ELR6018" s="2"/>
      <c r="ELS6018" s="2"/>
      <c r="ELT6018" s="2"/>
      <c r="ELU6018" s="2"/>
      <c r="ELV6018" s="2"/>
      <c r="ELW6018" s="2"/>
      <c r="ELX6018" s="2"/>
      <c r="ELY6018" s="2"/>
      <c r="ELZ6018" s="2"/>
      <c r="EMA6018" s="2"/>
      <c r="EMB6018" s="2"/>
      <c r="EMC6018" s="2"/>
      <c r="EMD6018" s="2"/>
      <c r="EME6018" s="2"/>
      <c r="EMF6018" s="2"/>
      <c r="EMG6018" s="2"/>
      <c r="EMH6018" s="2"/>
      <c r="EMI6018" s="2"/>
      <c r="EMJ6018" s="2"/>
      <c r="EMK6018" s="2"/>
      <c r="EML6018" s="2"/>
      <c r="EMM6018" s="2"/>
      <c r="EMN6018" s="2"/>
      <c r="EMO6018" s="2"/>
      <c r="EMP6018" s="2"/>
      <c r="EMQ6018" s="2"/>
      <c r="EMR6018" s="2"/>
      <c r="EMS6018" s="2"/>
      <c r="EMT6018" s="2"/>
      <c r="EMU6018" s="2"/>
      <c r="EMV6018" s="2"/>
      <c r="EMW6018" s="2"/>
      <c r="EMX6018" s="2"/>
      <c r="EMY6018" s="2"/>
      <c r="EMZ6018" s="2"/>
      <c r="ENA6018" s="2"/>
      <c r="ENB6018" s="2"/>
      <c r="ENC6018" s="2"/>
      <c r="END6018" s="2"/>
      <c r="ENE6018" s="2"/>
      <c r="ENF6018" s="2"/>
      <c r="ENG6018" s="2"/>
      <c r="ENH6018" s="2"/>
      <c r="ENI6018" s="2"/>
      <c r="ENJ6018" s="2"/>
      <c r="ENK6018" s="2"/>
      <c r="ENL6018" s="2"/>
      <c r="ENM6018" s="2"/>
      <c r="ENN6018" s="2"/>
      <c r="ENO6018" s="2"/>
      <c r="ENP6018" s="2"/>
      <c r="ENQ6018" s="2"/>
      <c r="ENR6018" s="2"/>
      <c r="ENS6018" s="2"/>
      <c r="ENT6018" s="2"/>
      <c r="ENU6018" s="2"/>
      <c r="ENV6018" s="2"/>
      <c r="ENW6018" s="2"/>
      <c r="ENX6018" s="2"/>
      <c r="ENY6018" s="2"/>
      <c r="ENZ6018" s="2"/>
      <c r="EOA6018" s="2"/>
      <c r="EOB6018" s="2"/>
      <c r="EOC6018" s="2"/>
      <c r="EOD6018" s="2"/>
      <c r="EOE6018" s="2"/>
      <c r="EOF6018" s="2"/>
      <c r="EOG6018" s="2"/>
      <c r="EOH6018" s="2"/>
      <c r="EOI6018" s="2"/>
      <c r="EOJ6018" s="2"/>
      <c r="EOK6018" s="2"/>
      <c r="EOL6018" s="2"/>
      <c r="EOM6018" s="2"/>
      <c r="EON6018" s="2"/>
      <c r="EOO6018" s="2"/>
      <c r="EOP6018" s="2"/>
      <c r="EOQ6018" s="2"/>
      <c r="EOR6018" s="2"/>
      <c r="EOS6018" s="2"/>
      <c r="EOT6018" s="2"/>
      <c r="EOU6018" s="2"/>
      <c r="EOV6018" s="2"/>
      <c r="EOW6018" s="2"/>
      <c r="EOX6018" s="2"/>
      <c r="EOY6018" s="2"/>
      <c r="EOZ6018" s="2"/>
      <c r="EPA6018" s="2"/>
      <c r="EPB6018" s="2"/>
      <c r="EPC6018" s="2"/>
      <c r="EPD6018" s="2"/>
      <c r="EPE6018" s="2"/>
      <c r="EPF6018" s="2"/>
      <c r="EPG6018" s="2"/>
      <c r="EPH6018" s="2"/>
      <c r="EPI6018" s="2"/>
      <c r="EPJ6018" s="2"/>
      <c r="EPK6018" s="2"/>
      <c r="EPL6018" s="2"/>
      <c r="EPM6018" s="2"/>
      <c r="EPN6018" s="2"/>
      <c r="EPO6018" s="2"/>
      <c r="EPP6018" s="2"/>
      <c r="EPQ6018" s="2"/>
      <c r="EPR6018" s="2"/>
      <c r="EPS6018" s="2"/>
      <c r="EPT6018" s="2"/>
      <c r="EPU6018" s="2"/>
      <c r="EPV6018" s="2"/>
      <c r="EPW6018" s="2"/>
      <c r="EPX6018" s="2"/>
      <c r="EPY6018" s="2"/>
      <c r="EPZ6018" s="2"/>
      <c r="EQA6018" s="2"/>
      <c r="EQB6018" s="2"/>
      <c r="EQC6018" s="2"/>
      <c r="EQD6018" s="2"/>
      <c r="EQE6018" s="2"/>
      <c r="EQF6018" s="2"/>
      <c r="EQG6018" s="2"/>
      <c r="EQH6018" s="2"/>
      <c r="EQI6018" s="2"/>
      <c r="EQJ6018" s="2"/>
      <c r="EQK6018" s="2"/>
      <c r="EQL6018" s="2"/>
      <c r="EQM6018" s="2"/>
      <c r="EQN6018" s="2"/>
      <c r="EQO6018" s="2"/>
      <c r="EQP6018" s="2"/>
      <c r="EQQ6018" s="2"/>
      <c r="EQR6018" s="2"/>
      <c r="EQS6018" s="2"/>
      <c r="EQT6018" s="2"/>
      <c r="EQU6018" s="2"/>
      <c r="EQV6018" s="2"/>
      <c r="EQW6018" s="2"/>
      <c r="EQX6018" s="2"/>
      <c r="EQY6018" s="2"/>
      <c r="EQZ6018" s="2"/>
      <c r="ERA6018" s="2"/>
      <c r="ERB6018" s="2"/>
      <c r="ERC6018" s="2"/>
      <c r="ERD6018" s="2"/>
      <c r="ERE6018" s="2"/>
      <c r="ERF6018" s="2"/>
      <c r="ERG6018" s="2"/>
      <c r="ERH6018" s="2"/>
      <c r="ERI6018" s="2"/>
      <c r="ERJ6018" s="2"/>
      <c r="ERK6018" s="2"/>
      <c r="ERL6018" s="2"/>
      <c r="ERM6018" s="2"/>
      <c r="ERN6018" s="2"/>
      <c r="ERO6018" s="2"/>
      <c r="ERP6018" s="2"/>
      <c r="ERQ6018" s="2"/>
      <c r="ERR6018" s="2"/>
      <c r="ERS6018" s="2"/>
      <c r="ERT6018" s="2"/>
      <c r="ERU6018" s="2"/>
      <c r="ERV6018" s="2"/>
      <c r="ERW6018" s="2"/>
      <c r="ERX6018" s="2"/>
      <c r="ERY6018" s="2"/>
      <c r="ERZ6018" s="2"/>
      <c r="ESA6018" s="2"/>
      <c r="ESB6018" s="2"/>
      <c r="ESC6018" s="2"/>
      <c r="ESD6018" s="2"/>
      <c r="ESE6018" s="2"/>
      <c r="ESF6018" s="2"/>
      <c r="ESG6018" s="2"/>
      <c r="ESH6018" s="2"/>
      <c r="ESI6018" s="2"/>
      <c r="ESJ6018" s="2"/>
      <c r="ESK6018" s="2"/>
      <c r="ESL6018" s="2"/>
      <c r="ESM6018" s="2"/>
      <c r="ESN6018" s="2"/>
      <c r="ESO6018" s="2"/>
      <c r="ESP6018" s="2"/>
      <c r="ESQ6018" s="2"/>
      <c r="ESR6018" s="2"/>
      <c r="ESS6018" s="2"/>
      <c r="EST6018" s="2"/>
      <c r="ESU6018" s="2"/>
      <c r="ESV6018" s="2"/>
      <c r="ESW6018" s="2"/>
      <c r="ESX6018" s="2"/>
      <c r="ESY6018" s="2"/>
      <c r="ESZ6018" s="2"/>
      <c r="ETA6018" s="2"/>
      <c r="ETB6018" s="2"/>
      <c r="ETC6018" s="2"/>
      <c r="ETD6018" s="2"/>
      <c r="ETE6018" s="2"/>
      <c r="ETF6018" s="2"/>
      <c r="ETG6018" s="2"/>
      <c r="ETH6018" s="2"/>
      <c r="ETI6018" s="2"/>
      <c r="ETJ6018" s="2"/>
      <c r="ETK6018" s="2"/>
      <c r="ETL6018" s="2"/>
      <c r="ETM6018" s="2"/>
      <c r="ETN6018" s="2"/>
      <c r="ETO6018" s="2"/>
      <c r="ETP6018" s="2"/>
      <c r="ETQ6018" s="2"/>
      <c r="ETR6018" s="2"/>
      <c r="ETS6018" s="2"/>
      <c r="ETT6018" s="2"/>
      <c r="ETU6018" s="2"/>
      <c r="ETV6018" s="2"/>
      <c r="ETW6018" s="2"/>
      <c r="ETX6018" s="2"/>
      <c r="ETY6018" s="2"/>
      <c r="ETZ6018" s="2"/>
      <c r="EUA6018" s="2"/>
      <c r="EUB6018" s="2"/>
      <c r="EUC6018" s="2"/>
      <c r="EUD6018" s="2"/>
      <c r="EUE6018" s="2"/>
      <c r="EUF6018" s="2"/>
      <c r="EUG6018" s="2"/>
      <c r="EUH6018" s="2"/>
      <c r="EUI6018" s="2"/>
      <c r="EUJ6018" s="2"/>
      <c r="EUK6018" s="2"/>
      <c r="EUL6018" s="2"/>
      <c r="EUM6018" s="2"/>
      <c r="EUN6018" s="2"/>
      <c r="EUO6018" s="2"/>
      <c r="EUP6018" s="2"/>
      <c r="EUQ6018" s="2"/>
      <c r="EUR6018" s="2"/>
      <c r="EUS6018" s="2"/>
      <c r="EUT6018" s="2"/>
      <c r="EUU6018" s="2"/>
      <c r="EUV6018" s="2"/>
      <c r="EUW6018" s="2"/>
      <c r="EUX6018" s="2"/>
      <c r="EUY6018" s="2"/>
      <c r="EUZ6018" s="2"/>
      <c r="EVA6018" s="2"/>
      <c r="EVB6018" s="2"/>
      <c r="EVC6018" s="2"/>
      <c r="EVD6018" s="2"/>
      <c r="EVE6018" s="2"/>
      <c r="EVF6018" s="2"/>
      <c r="EVG6018" s="2"/>
      <c r="EVH6018" s="2"/>
      <c r="EVI6018" s="2"/>
      <c r="EVJ6018" s="2"/>
      <c r="EVK6018" s="2"/>
      <c r="EVL6018" s="2"/>
      <c r="EVM6018" s="2"/>
      <c r="EVN6018" s="2"/>
      <c r="EVO6018" s="2"/>
      <c r="EVP6018" s="2"/>
      <c r="EVQ6018" s="2"/>
      <c r="EVR6018" s="2"/>
      <c r="EVS6018" s="2"/>
      <c r="EVT6018" s="2"/>
      <c r="EVU6018" s="2"/>
      <c r="EVV6018" s="2"/>
      <c r="EVW6018" s="2"/>
      <c r="EVX6018" s="2"/>
      <c r="EVY6018" s="2"/>
      <c r="EVZ6018" s="2"/>
      <c r="EWA6018" s="2"/>
      <c r="EWB6018" s="2"/>
      <c r="EWC6018" s="2"/>
      <c r="EWD6018" s="2"/>
      <c r="EWE6018" s="2"/>
      <c r="EWF6018" s="2"/>
      <c r="EWG6018" s="2"/>
      <c r="EWH6018" s="2"/>
      <c r="EWI6018" s="2"/>
      <c r="EWJ6018" s="2"/>
      <c r="EWK6018" s="2"/>
      <c r="EWL6018" s="2"/>
      <c r="EWM6018" s="2"/>
      <c r="EWN6018" s="2"/>
      <c r="EWO6018" s="2"/>
      <c r="EWP6018" s="2"/>
      <c r="EWQ6018" s="2"/>
      <c r="EWR6018" s="2"/>
      <c r="EWS6018" s="2"/>
      <c r="EWT6018" s="2"/>
      <c r="EWU6018" s="2"/>
      <c r="EWV6018" s="2"/>
      <c r="EWW6018" s="2"/>
      <c r="EWX6018" s="2"/>
      <c r="EWY6018" s="2"/>
      <c r="EWZ6018" s="2"/>
      <c r="EXA6018" s="2"/>
      <c r="EXB6018" s="2"/>
      <c r="EXC6018" s="2"/>
      <c r="EXD6018" s="2"/>
      <c r="EXE6018" s="2"/>
      <c r="EXF6018" s="2"/>
      <c r="EXG6018" s="2"/>
      <c r="EXH6018" s="2"/>
      <c r="EXI6018" s="2"/>
      <c r="EXJ6018" s="2"/>
      <c r="EXK6018" s="2"/>
      <c r="EXL6018" s="2"/>
      <c r="EXM6018" s="2"/>
      <c r="EXN6018" s="2"/>
      <c r="EXO6018" s="2"/>
      <c r="EXP6018" s="2"/>
      <c r="EXQ6018" s="2"/>
      <c r="EXR6018" s="2"/>
      <c r="EXS6018" s="2"/>
      <c r="EXT6018" s="2"/>
      <c r="EXU6018" s="2"/>
      <c r="EXV6018" s="2"/>
      <c r="EXW6018" s="2"/>
      <c r="EXX6018" s="2"/>
      <c r="EXY6018" s="2"/>
      <c r="EXZ6018" s="2"/>
      <c r="EYA6018" s="2"/>
      <c r="EYB6018" s="2"/>
      <c r="EYC6018" s="2"/>
      <c r="EYD6018" s="2"/>
      <c r="EYE6018" s="2"/>
      <c r="EYF6018" s="2"/>
      <c r="EYG6018" s="2"/>
      <c r="EYH6018" s="2"/>
      <c r="EYI6018" s="2"/>
      <c r="EYJ6018" s="2"/>
      <c r="EYK6018" s="2"/>
      <c r="EYL6018" s="2"/>
      <c r="EYM6018" s="2"/>
      <c r="EYN6018" s="2"/>
      <c r="EYO6018" s="2"/>
      <c r="EYP6018" s="2"/>
      <c r="EYQ6018" s="2"/>
      <c r="EYR6018" s="2"/>
      <c r="EYS6018" s="2"/>
      <c r="EYT6018" s="2"/>
      <c r="EYU6018" s="2"/>
      <c r="EYV6018" s="2"/>
      <c r="EYW6018" s="2"/>
      <c r="EYX6018" s="2"/>
      <c r="EYY6018" s="2"/>
      <c r="EYZ6018" s="2"/>
      <c r="EZA6018" s="2"/>
      <c r="EZB6018" s="2"/>
      <c r="EZC6018" s="2"/>
      <c r="EZD6018" s="2"/>
      <c r="EZE6018" s="2"/>
      <c r="EZF6018" s="2"/>
      <c r="EZG6018" s="2"/>
      <c r="EZH6018" s="2"/>
      <c r="EZI6018" s="2"/>
      <c r="EZJ6018" s="2"/>
      <c r="EZK6018" s="2"/>
      <c r="EZL6018" s="2"/>
      <c r="EZM6018" s="2"/>
      <c r="EZN6018" s="2"/>
      <c r="EZO6018" s="2"/>
      <c r="EZP6018" s="2"/>
      <c r="EZQ6018" s="2"/>
      <c r="EZR6018" s="2"/>
      <c r="EZS6018" s="2"/>
      <c r="EZT6018" s="2"/>
      <c r="EZU6018" s="2"/>
      <c r="EZV6018" s="2"/>
      <c r="EZW6018" s="2"/>
      <c r="EZX6018" s="2"/>
      <c r="EZY6018" s="2"/>
      <c r="EZZ6018" s="2"/>
      <c r="FAA6018" s="2"/>
      <c r="FAB6018" s="2"/>
      <c r="FAC6018" s="2"/>
      <c r="FAD6018" s="2"/>
      <c r="FAE6018" s="2"/>
      <c r="FAF6018" s="2"/>
      <c r="FAG6018" s="2"/>
      <c r="FAH6018" s="2"/>
      <c r="FAI6018" s="2"/>
      <c r="FAJ6018" s="2"/>
      <c r="FAK6018" s="2"/>
      <c r="FAL6018" s="2"/>
      <c r="FAM6018" s="2"/>
      <c r="FAN6018" s="2"/>
      <c r="FAO6018" s="2"/>
      <c r="FAP6018" s="2"/>
      <c r="FAQ6018" s="2"/>
      <c r="FAR6018" s="2"/>
      <c r="FAS6018" s="2"/>
      <c r="FAT6018" s="2"/>
      <c r="FAU6018" s="2"/>
      <c r="FAV6018" s="2"/>
      <c r="FAW6018" s="2"/>
      <c r="FAX6018" s="2"/>
      <c r="FAY6018" s="2"/>
      <c r="FAZ6018" s="2"/>
      <c r="FBA6018" s="2"/>
      <c r="FBB6018" s="2"/>
      <c r="FBC6018" s="2"/>
      <c r="FBD6018" s="2"/>
      <c r="FBE6018" s="2"/>
      <c r="FBF6018" s="2"/>
      <c r="FBG6018" s="2"/>
      <c r="FBH6018" s="2"/>
      <c r="FBI6018" s="2"/>
      <c r="FBJ6018" s="2"/>
      <c r="FBK6018" s="2"/>
      <c r="FBL6018" s="2"/>
      <c r="FBM6018" s="2"/>
      <c r="FBN6018" s="2"/>
      <c r="FBO6018" s="2"/>
      <c r="FBP6018" s="2"/>
      <c r="FBQ6018" s="2"/>
      <c r="FBR6018" s="2"/>
      <c r="FBS6018" s="2"/>
      <c r="FBT6018" s="2"/>
      <c r="FBU6018" s="2"/>
      <c r="FBV6018" s="2"/>
      <c r="FBW6018" s="2"/>
      <c r="FBX6018" s="2"/>
      <c r="FBY6018" s="2"/>
      <c r="FBZ6018" s="2"/>
      <c r="FCA6018" s="2"/>
      <c r="FCB6018" s="2"/>
      <c r="FCC6018" s="2"/>
      <c r="FCD6018" s="2"/>
      <c r="FCE6018" s="2"/>
      <c r="FCF6018" s="2"/>
      <c r="FCG6018" s="2"/>
      <c r="FCH6018" s="2"/>
      <c r="FCI6018" s="2"/>
      <c r="FCJ6018" s="2"/>
      <c r="FCK6018" s="2"/>
      <c r="FCL6018" s="2"/>
      <c r="FCM6018" s="2"/>
      <c r="FCN6018" s="2"/>
      <c r="FCO6018" s="2"/>
      <c r="FCP6018" s="2"/>
      <c r="FCQ6018" s="2"/>
      <c r="FCR6018" s="2"/>
      <c r="FCS6018" s="2"/>
      <c r="FCT6018" s="2"/>
      <c r="FCU6018" s="2"/>
      <c r="FCV6018" s="2"/>
      <c r="FCW6018" s="2"/>
      <c r="FCX6018" s="2"/>
      <c r="FCY6018" s="2"/>
      <c r="FCZ6018" s="2"/>
      <c r="FDA6018" s="2"/>
      <c r="FDB6018" s="2"/>
      <c r="FDC6018" s="2"/>
      <c r="FDD6018" s="2"/>
      <c r="FDE6018" s="2"/>
      <c r="FDF6018" s="2"/>
      <c r="FDG6018" s="2"/>
      <c r="FDH6018" s="2"/>
      <c r="FDI6018" s="2"/>
      <c r="FDJ6018" s="2"/>
      <c r="FDK6018" s="2"/>
      <c r="FDL6018" s="2"/>
      <c r="FDM6018" s="2"/>
      <c r="FDN6018" s="2"/>
      <c r="FDO6018" s="2"/>
      <c r="FDP6018" s="2"/>
      <c r="FDQ6018" s="2"/>
      <c r="FDR6018" s="2"/>
      <c r="FDS6018" s="2"/>
      <c r="FDT6018" s="2"/>
      <c r="FDU6018" s="2"/>
      <c r="FDV6018" s="2"/>
      <c r="FDW6018" s="2"/>
      <c r="FDX6018" s="2"/>
      <c r="FDY6018" s="2"/>
      <c r="FDZ6018" s="2"/>
      <c r="FEA6018" s="2"/>
      <c r="FEB6018" s="2"/>
      <c r="FEC6018" s="2"/>
      <c r="FED6018" s="2"/>
      <c r="FEE6018" s="2"/>
      <c r="FEF6018" s="2"/>
      <c r="FEG6018" s="2"/>
      <c r="FEH6018" s="2"/>
      <c r="FEI6018" s="2"/>
      <c r="FEJ6018" s="2"/>
      <c r="FEK6018" s="2"/>
      <c r="FEL6018" s="2"/>
      <c r="FEM6018" s="2"/>
      <c r="FEN6018" s="2"/>
      <c r="FEO6018" s="2"/>
      <c r="FEP6018" s="2"/>
      <c r="FEQ6018" s="2"/>
      <c r="FER6018" s="2"/>
      <c r="FES6018" s="2"/>
      <c r="FET6018" s="2"/>
      <c r="FEU6018" s="2"/>
      <c r="FEV6018" s="2"/>
      <c r="FEW6018" s="2"/>
      <c r="FEX6018" s="2"/>
      <c r="FEY6018" s="2"/>
      <c r="FEZ6018" s="2"/>
      <c r="FFA6018" s="2"/>
      <c r="FFB6018" s="2"/>
      <c r="FFC6018" s="2"/>
      <c r="FFD6018" s="2"/>
      <c r="FFE6018" s="2"/>
      <c r="FFF6018" s="2"/>
      <c r="FFG6018" s="2"/>
      <c r="FFH6018" s="2"/>
      <c r="FFI6018" s="2"/>
      <c r="FFJ6018" s="2"/>
      <c r="FFK6018" s="2"/>
      <c r="FFL6018" s="2"/>
      <c r="FFM6018" s="2"/>
      <c r="FFN6018" s="2"/>
      <c r="FFO6018" s="2"/>
      <c r="FFP6018" s="2"/>
      <c r="FFQ6018" s="2"/>
      <c r="FFR6018" s="2"/>
      <c r="FFS6018" s="2"/>
      <c r="FFT6018" s="2"/>
      <c r="FFU6018" s="2"/>
      <c r="FFV6018" s="2"/>
      <c r="FFW6018" s="2"/>
      <c r="FFX6018" s="2"/>
      <c r="FFY6018" s="2"/>
      <c r="FFZ6018" s="2"/>
      <c r="FGA6018" s="2"/>
      <c r="FGB6018" s="2"/>
      <c r="FGC6018" s="2"/>
      <c r="FGD6018" s="2"/>
      <c r="FGE6018" s="2"/>
      <c r="FGF6018" s="2"/>
      <c r="FGG6018" s="2"/>
      <c r="FGH6018" s="2"/>
      <c r="FGI6018" s="2"/>
      <c r="FGJ6018" s="2"/>
      <c r="FGK6018" s="2"/>
      <c r="FGL6018" s="2"/>
      <c r="FGM6018" s="2"/>
      <c r="FGN6018" s="2"/>
      <c r="FGO6018" s="2"/>
      <c r="FGP6018" s="2"/>
      <c r="FGQ6018" s="2"/>
      <c r="FGR6018" s="2"/>
      <c r="FGS6018" s="2"/>
      <c r="FGT6018" s="2"/>
      <c r="FGU6018" s="2"/>
      <c r="FGV6018" s="2"/>
      <c r="FGW6018" s="2"/>
      <c r="FGX6018" s="2"/>
      <c r="FGY6018" s="2"/>
      <c r="FGZ6018" s="2"/>
      <c r="FHA6018" s="2"/>
      <c r="FHB6018" s="2"/>
      <c r="FHC6018" s="2"/>
      <c r="FHD6018" s="2"/>
      <c r="FHE6018" s="2"/>
      <c r="FHF6018" s="2"/>
      <c r="FHG6018" s="2"/>
      <c r="FHH6018" s="2"/>
      <c r="FHI6018" s="2"/>
      <c r="FHJ6018" s="2"/>
      <c r="FHK6018" s="2"/>
      <c r="FHL6018" s="2"/>
      <c r="FHM6018" s="2"/>
      <c r="FHN6018" s="2"/>
      <c r="FHO6018" s="2"/>
      <c r="FHP6018" s="2"/>
      <c r="FHQ6018" s="2"/>
      <c r="FHR6018" s="2"/>
      <c r="FHS6018" s="2"/>
      <c r="FHT6018" s="2"/>
      <c r="FHU6018" s="2"/>
      <c r="FHV6018" s="2"/>
      <c r="FHW6018" s="2"/>
      <c r="FHX6018" s="2"/>
      <c r="FHY6018" s="2"/>
      <c r="FHZ6018" s="2"/>
      <c r="FIA6018" s="2"/>
      <c r="FIB6018" s="2"/>
      <c r="FIC6018" s="2"/>
      <c r="FID6018" s="2"/>
      <c r="FIE6018" s="2"/>
      <c r="FIF6018" s="2"/>
      <c r="FIG6018" s="2"/>
      <c r="FIH6018" s="2"/>
      <c r="FII6018" s="2"/>
      <c r="FIJ6018" s="2"/>
      <c r="FIK6018" s="2"/>
      <c r="FIL6018" s="2"/>
      <c r="FIM6018" s="2"/>
      <c r="FIN6018" s="2"/>
      <c r="FIO6018" s="2"/>
      <c r="FIP6018" s="2"/>
      <c r="FIQ6018" s="2"/>
      <c r="FIR6018" s="2"/>
      <c r="FIS6018" s="2"/>
      <c r="FIT6018" s="2"/>
      <c r="FIU6018" s="2"/>
      <c r="FIV6018" s="2"/>
      <c r="FIW6018" s="2"/>
      <c r="FIX6018" s="2"/>
      <c r="FIY6018" s="2"/>
      <c r="FIZ6018" s="2"/>
      <c r="FJA6018" s="2"/>
      <c r="FJB6018" s="2"/>
      <c r="FJC6018" s="2"/>
      <c r="FJD6018" s="2"/>
      <c r="FJE6018" s="2"/>
      <c r="FJF6018" s="2"/>
      <c r="FJG6018" s="2"/>
      <c r="FJH6018" s="2"/>
      <c r="FJI6018" s="2"/>
      <c r="FJJ6018" s="2"/>
      <c r="FJK6018" s="2"/>
      <c r="FJL6018" s="2"/>
      <c r="FJM6018" s="2"/>
      <c r="FJN6018" s="2"/>
      <c r="FJO6018" s="2"/>
      <c r="FJP6018" s="2"/>
      <c r="FJQ6018" s="2"/>
      <c r="FJR6018" s="2"/>
      <c r="FJS6018" s="2"/>
      <c r="FJT6018" s="2"/>
      <c r="FJU6018" s="2"/>
      <c r="FJV6018" s="2"/>
      <c r="FJW6018" s="2"/>
      <c r="FJX6018" s="2"/>
      <c r="FJY6018" s="2"/>
      <c r="FJZ6018" s="2"/>
      <c r="FKA6018" s="2"/>
      <c r="FKB6018" s="2"/>
      <c r="FKC6018" s="2"/>
      <c r="FKD6018" s="2"/>
      <c r="FKE6018" s="2"/>
      <c r="FKF6018" s="2"/>
      <c r="FKG6018" s="2"/>
      <c r="FKH6018" s="2"/>
      <c r="FKI6018" s="2"/>
      <c r="FKJ6018" s="2"/>
      <c r="FKK6018" s="2"/>
      <c r="FKL6018" s="2"/>
      <c r="FKM6018" s="2"/>
      <c r="FKN6018" s="2"/>
      <c r="FKO6018" s="2"/>
      <c r="FKP6018" s="2"/>
      <c r="FKQ6018" s="2"/>
      <c r="FKR6018" s="2"/>
      <c r="FKS6018" s="2"/>
      <c r="FKT6018" s="2"/>
      <c r="FKU6018" s="2"/>
      <c r="FKV6018" s="2"/>
      <c r="FKW6018" s="2"/>
      <c r="FKX6018" s="2"/>
      <c r="FKY6018" s="2"/>
      <c r="FKZ6018" s="2"/>
      <c r="FLA6018" s="2"/>
      <c r="FLB6018" s="2"/>
      <c r="FLC6018" s="2"/>
      <c r="FLD6018" s="2"/>
      <c r="FLE6018" s="2"/>
      <c r="FLF6018" s="2"/>
      <c r="FLG6018" s="2"/>
      <c r="FLH6018" s="2"/>
      <c r="FLI6018" s="2"/>
      <c r="FLJ6018" s="2"/>
      <c r="FLK6018" s="2"/>
      <c r="FLL6018" s="2"/>
      <c r="FLM6018" s="2"/>
      <c r="FLN6018" s="2"/>
      <c r="FLO6018" s="2"/>
      <c r="FLP6018" s="2"/>
      <c r="FLQ6018" s="2"/>
      <c r="FLR6018" s="2"/>
      <c r="FLS6018" s="2"/>
      <c r="FLT6018" s="2"/>
      <c r="FLU6018" s="2"/>
      <c r="FLV6018" s="2"/>
      <c r="FLW6018" s="2"/>
      <c r="FLX6018" s="2"/>
      <c r="FLY6018" s="2"/>
      <c r="FLZ6018" s="2"/>
      <c r="FMA6018" s="2"/>
      <c r="FMB6018" s="2"/>
      <c r="FMC6018" s="2"/>
      <c r="FMD6018" s="2"/>
      <c r="FME6018" s="2"/>
      <c r="FMF6018" s="2"/>
      <c r="FMG6018" s="2"/>
      <c r="FMH6018" s="2"/>
      <c r="FMI6018" s="2"/>
      <c r="FMJ6018" s="2"/>
      <c r="FMK6018" s="2"/>
      <c r="FML6018" s="2"/>
      <c r="FMM6018" s="2"/>
      <c r="FMN6018" s="2"/>
      <c r="FMO6018" s="2"/>
      <c r="FMP6018" s="2"/>
      <c r="FMQ6018" s="2"/>
      <c r="FMR6018" s="2"/>
      <c r="FMS6018" s="2"/>
      <c r="FMT6018" s="2"/>
      <c r="FMU6018" s="2"/>
      <c r="FMV6018" s="2"/>
      <c r="FMW6018" s="2"/>
      <c r="FMX6018" s="2"/>
      <c r="FMY6018" s="2"/>
      <c r="FMZ6018" s="2"/>
      <c r="FNA6018" s="2"/>
      <c r="FNB6018" s="2"/>
      <c r="FNC6018" s="2"/>
      <c r="FND6018" s="2"/>
      <c r="FNE6018" s="2"/>
      <c r="FNF6018" s="2"/>
      <c r="FNG6018" s="2"/>
      <c r="FNH6018" s="2"/>
      <c r="FNI6018" s="2"/>
      <c r="FNJ6018" s="2"/>
      <c r="FNK6018" s="2"/>
      <c r="FNL6018" s="2"/>
      <c r="FNM6018" s="2"/>
      <c r="FNN6018" s="2"/>
      <c r="FNO6018" s="2"/>
      <c r="FNP6018" s="2"/>
      <c r="FNQ6018" s="2"/>
      <c r="FNR6018" s="2"/>
      <c r="FNS6018" s="2"/>
      <c r="FNT6018" s="2"/>
      <c r="FNU6018" s="2"/>
      <c r="FNV6018" s="2"/>
      <c r="FNW6018" s="2"/>
      <c r="FNX6018" s="2"/>
      <c r="FNY6018" s="2"/>
      <c r="FNZ6018" s="2"/>
      <c r="FOA6018" s="2"/>
      <c r="FOB6018" s="2"/>
      <c r="FOC6018" s="2"/>
      <c r="FOD6018" s="2"/>
      <c r="FOE6018" s="2"/>
      <c r="FOF6018" s="2"/>
      <c r="FOG6018" s="2"/>
      <c r="FOH6018" s="2"/>
      <c r="FOI6018" s="2"/>
      <c r="FOJ6018" s="2"/>
      <c r="FOK6018" s="2"/>
      <c r="FOL6018" s="2"/>
      <c r="FOM6018" s="2"/>
      <c r="FON6018" s="2"/>
      <c r="FOO6018" s="2"/>
      <c r="FOP6018" s="2"/>
      <c r="FOQ6018" s="2"/>
      <c r="FOR6018" s="2"/>
      <c r="FOS6018" s="2"/>
      <c r="FOT6018" s="2"/>
      <c r="FOU6018" s="2"/>
      <c r="FOV6018" s="2"/>
      <c r="FOW6018" s="2"/>
      <c r="FOX6018" s="2"/>
      <c r="FOY6018" s="2"/>
      <c r="FOZ6018" s="2"/>
      <c r="FPA6018" s="2"/>
      <c r="FPB6018" s="2"/>
      <c r="FPC6018" s="2"/>
      <c r="FPD6018" s="2"/>
      <c r="FPE6018" s="2"/>
      <c r="FPF6018" s="2"/>
      <c r="FPG6018" s="2"/>
      <c r="FPH6018" s="2"/>
      <c r="FPI6018" s="2"/>
      <c r="FPJ6018" s="2"/>
      <c r="FPK6018" s="2"/>
      <c r="FPL6018" s="2"/>
      <c r="FPM6018" s="2"/>
      <c r="FPN6018" s="2"/>
      <c r="FPO6018" s="2"/>
      <c r="FPP6018" s="2"/>
      <c r="FPQ6018" s="2"/>
      <c r="FPR6018" s="2"/>
      <c r="FPS6018" s="2"/>
      <c r="FPT6018" s="2"/>
      <c r="FPU6018" s="2"/>
      <c r="FPV6018" s="2"/>
      <c r="FPW6018" s="2"/>
      <c r="FPX6018" s="2"/>
      <c r="FPY6018" s="2"/>
      <c r="FPZ6018" s="2"/>
      <c r="FQA6018" s="2"/>
      <c r="FQB6018" s="2"/>
      <c r="FQC6018" s="2"/>
      <c r="FQD6018" s="2"/>
      <c r="FQE6018" s="2"/>
      <c r="FQF6018" s="2"/>
      <c r="FQG6018" s="2"/>
      <c r="FQH6018" s="2"/>
      <c r="FQI6018" s="2"/>
      <c r="FQJ6018" s="2"/>
      <c r="FQK6018" s="2"/>
      <c r="FQL6018" s="2"/>
      <c r="FQM6018" s="2"/>
      <c r="FQN6018" s="2"/>
      <c r="FQO6018" s="2"/>
      <c r="FQP6018" s="2"/>
      <c r="FQQ6018" s="2"/>
      <c r="FQR6018" s="2"/>
      <c r="FQS6018" s="2"/>
      <c r="FQT6018" s="2"/>
      <c r="FQU6018" s="2"/>
      <c r="FQV6018" s="2"/>
      <c r="FQW6018" s="2"/>
      <c r="FQX6018" s="2"/>
      <c r="FQY6018" s="2"/>
      <c r="FQZ6018" s="2"/>
      <c r="FRA6018" s="2"/>
      <c r="FRB6018" s="2"/>
      <c r="FRC6018" s="2"/>
      <c r="FRD6018" s="2"/>
      <c r="FRE6018" s="2"/>
      <c r="FRF6018" s="2"/>
      <c r="FRG6018" s="2"/>
      <c r="FRH6018" s="2"/>
      <c r="FRI6018" s="2"/>
      <c r="FRJ6018" s="2"/>
      <c r="FRK6018" s="2"/>
      <c r="FRL6018" s="2"/>
      <c r="FRM6018" s="2"/>
      <c r="FRN6018" s="2"/>
      <c r="FRO6018" s="2"/>
      <c r="FRP6018" s="2"/>
      <c r="FRQ6018" s="2"/>
      <c r="FRR6018" s="2"/>
      <c r="FRS6018" s="2"/>
      <c r="FRT6018" s="2"/>
      <c r="FRU6018" s="2"/>
      <c r="FRV6018" s="2"/>
      <c r="FRW6018" s="2"/>
      <c r="FRX6018" s="2"/>
      <c r="FRY6018" s="2"/>
      <c r="FRZ6018" s="2"/>
      <c r="FSA6018" s="2"/>
      <c r="FSB6018" s="2"/>
      <c r="FSC6018" s="2"/>
      <c r="FSD6018" s="2"/>
      <c r="FSE6018" s="2"/>
      <c r="FSF6018" s="2"/>
      <c r="FSG6018" s="2"/>
      <c r="FSH6018" s="2"/>
      <c r="FSI6018" s="2"/>
      <c r="FSJ6018" s="2"/>
      <c r="FSK6018" s="2"/>
      <c r="FSL6018" s="2"/>
      <c r="FSM6018" s="2"/>
      <c r="FSN6018" s="2"/>
      <c r="FSO6018" s="2"/>
      <c r="FSP6018" s="2"/>
      <c r="FSQ6018" s="2"/>
      <c r="FSR6018" s="2"/>
      <c r="FSS6018" s="2"/>
      <c r="FST6018" s="2"/>
      <c r="FSU6018" s="2"/>
      <c r="FSV6018" s="2"/>
      <c r="FSW6018" s="2"/>
      <c r="FSX6018" s="2"/>
      <c r="FSY6018" s="2"/>
      <c r="FSZ6018" s="2"/>
      <c r="FTA6018" s="2"/>
      <c r="FTB6018" s="2"/>
      <c r="FTC6018" s="2"/>
      <c r="FTD6018" s="2"/>
      <c r="FTE6018" s="2"/>
      <c r="FTF6018" s="2"/>
      <c r="FTG6018" s="2"/>
      <c r="FTH6018" s="2"/>
      <c r="FTI6018" s="2"/>
      <c r="FTJ6018" s="2"/>
      <c r="FTK6018" s="2"/>
      <c r="FTL6018" s="2"/>
      <c r="FTM6018" s="2"/>
      <c r="FTN6018" s="2"/>
      <c r="FTO6018" s="2"/>
      <c r="FTP6018" s="2"/>
      <c r="FTQ6018" s="2"/>
      <c r="FTR6018" s="2"/>
      <c r="FTS6018" s="2"/>
      <c r="FTT6018" s="2"/>
      <c r="FTU6018" s="2"/>
      <c r="FTV6018" s="2"/>
      <c r="FTW6018" s="2"/>
      <c r="FTX6018" s="2"/>
      <c r="FTY6018" s="2"/>
      <c r="FTZ6018" s="2"/>
      <c r="FUA6018" s="2"/>
      <c r="FUB6018" s="2"/>
      <c r="FUC6018" s="2"/>
      <c r="FUD6018" s="2"/>
      <c r="FUE6018" s="2"/>
      <c r="FUF6018" s="2"/>
      <c r="FUG6018" s="2"/>
      <c r="FUH6018" s="2"/>
      <c r="FUI6018" s="2"/>
      <c r="FUJ6018" s="2"/>
      <c r="FUK6018" s="2"/>
      <c r="FUL6018" s="2"/>
      <c r="FUM6018" s="2"/>
      <c r="FUN6018" s="2"/>
      <c r="FUO6018" s="2"/>
      <c r="FUP6018" s="2"/>
      <c r="FUQ6018" s="2"/>
      <c r="FUR6018" s="2"/>
      <c r="FUS6018" s="2"/>
      <c r="FUT6018" s="2"/>
      <c r="FUU6018" s="2"/>
      <c r="FUV6018" s="2"/>
      <c r="FUW6018" s="2"/>
      <c r="FUX6018" s="2"/>
      <c r="FUY6018" s="2"/>
      <c r="FUZ6018" s="2"/>
      <c r="FVA6018" s="2"/>
      <c r="FVB6018" s="2"/>
      <c r="FVC6018" s="2"/>
      <c r="FVD6018" s="2"/>
      <c r="FVE6018" s="2"/>
      <c r="FVF6018" s="2"/>
      <c r="FVG6018" s="2"/>
      <c r="FVH6018" s="2"/>
      <c r="FVI6018" s="2"/>
      <c r="FVJ6018" s="2"/>
      <c r="FVK6018" s="2"/>
      <c r="FVL6018" s="2"/>
      <c r="FVM6018" s="2"/>
      <c r="FVN6018" s="2"/>
      <c r="FVO6018" s="2"/>
      <c r="FVP6018" s="2"/>
      <c r="FVQ6018" s="2"/>
      <c r="FVR6018" s="2"/>
      <c r="FVS6018" s="2"/>
      <c r="FVT6018" s="2"/>
      <c r="FVU6018" s="2"/>
      <c r="FVV6018" s="2"/>
      <c r="FVW6018" s="2"/>
      <c r="FVX6018" s="2"/>
      <c r="FVY6018" s="2"/>
      <c r="FVZ6018" s="2"/>
      <c r="FWA6018" s="2"/>
      <c r="FWB6018" s="2"/>
      <c r="FWC6018" s="2"/>
      <c r="FWD6018" s="2"/>
      <c r="FWE6018" s="2"/>
      <c r="FWF6018" s="2"/>
      <c r="FWG6018" s="2"/>
      <c r="FWH6018" s="2"/>
      <c r="FWI6018" s="2"/>
      <c r="FWJ6018" s="2"/>
      <c r="FWK6018" s="2"/>
      <c r="FWL6018" s="2"/>
      <c r="FWM6018" s="2"/>
      <c r="FWN6018" s="2"/>
      <c r="FWO6018" s="2"/>
      <c r="FWP6018" s="2"/>
      <c r="FWQ6018" s="2"/>
      <c r="FWR6018" s="2"/>
      <c r="FWS6018" s="2"/>
      <c r="FWT6018" s="2"/>
      <c r="FWU6018" s="2"/>
      <c r="FWV6018" s="2"/>
      <c r="FWW6018" s="2"/>
      <c r="FWX6018" s="2"/>
      <c r="FWY6018" s="2"/>
      <c r="FWZ6018" s="2"/>
      <c r="FXA6018" s="2"/>
      <c r="FXB6018" s="2"/>
      <c r="FXC6018" s="2"/>
      <c r="FXD6018" s="2"/>
      <c r="FXE6018" s="2"/>
      <c r="FXF6018" s="2"/>
      <c r="FXG6018" s="2"/>
      <c r="FXH6018" s="2"/>
      <c r="FXI6018" s="2"/>
      <c r="FXJ6018" s="2"/>
      <c r="FXK6018" s="2"/>
      <c r="FXL6018" s="2"/>
      <c r="FXM6018" s="2"/>
      <c r="FXN6018" s="2"/>
      <c r="FXO6018" s="2"/>
      <c r="FXP6018" s="2"/>
      <c r="FXQ6018" s="2"/>
      <c r="FXR6018" s="2"/>
      <c r="FXS6018" s="2"/>
      <c r="FXT6018" s="2"/>
      <c r="FXU6018" s="2"/>
      <c r="FXV6018" s="2"/>
      <c r="FXW6018" s="2"/>
      <c r="FXX6018" s="2"/>
      <c r="FXY6018" s="2"/>
      <c r="FXZ6018" s="2"/>
      <c r="FYA6018" s="2"/>
      <c r="FYB6018" s="2"/>
      <c r="FYC6018" s="2"/>
      <c r="FYD6018" s="2"/>
      <c r="FYE6018" s="2"/>
      <c r="FYF6018" s="2"/>
      <c r="FYG6018" s="2"/>
      <c r="FYH6018" s="2"/>
      <c r="FYI6018" s="2"/>
      <c r="FYJ6018" s="2"/>
      <c r="FYK6018" s="2"/>
      <c r="FYL6018" s="2"/>
      <c r="FYM6018" s="2"/>
      <c r="FYN6018" s="2"/>
      <c r="FYO6018" s="2"/>
      <c r="FYP6018" s="2"/>
      <c r="FYQ6018" s="2"/>
      <c r="FYR6018" s="2"/>
      <c r="FYS6018" s="2"/>
      <c r="FYT6018" s="2"/>
      <c r="FYU6018" s="2"/>
      <c r="FYV6018" s="2"/>
      <c r="FYW6018" s="2"/>
      <c r="FYX6018" s="2"/>
      <c r="FYY6018" s="2"/>
      <c r="FYZ6018" s="2"/>
      <c r="FZA6018" s="2"/>
      <c r="FZB6018" s="2"/>
      <c r="FZC6018" s="2"/>
      <c r="FZD6018" s="2"/>
      <c r="FZE6018" s="2"/>
      <c r="FZF6018" s="2"/>
      <c r="FZG6018" s="2"/>
      <c r="FZH6018" s="2"/>
      <c r="FZI6018" s="2"/>
      <c r="FZJ6018" s="2"/>
      <c r="FZK6018" s="2"/>
      <c r="FZL6018" s="2"/>
      <c r="FZM6018" s="2"/>
      <c r="FZN6018" s="2"/>
      <c r="FZO6018" s="2"/>
      <c r="FZP6018" s="2"/>
      <c r="FZQ6018" s="2"/>
      <c r="FZR6018" s="2"/>
      <c r="FZS6018" s="2"/>
      <c r="FZT6018" s="2"/>
      <c r="FZU6018" s="2"/>
      <c r="FZV6018" s="2"/>
      <c r="FZW6018" s="2"/>
      <c r="FZX6018" s="2"/>
      <c r="FZY6018" s="2"/>
      <c r="FZZ6018" s="2"/>
      <c r="GAA6018" s="2"/>
      <c r="GAB6018" s="2"/>
      <c r="GAC6018" s="2"/>
      <c r="GAD6018" s="2"/>
      <c r="GAE6018" s="2"/>
      <c r="GAF6018" s="2"/>
      <c r="GAG6018" s="2"/>
      <c r="GAH6018" s="2"/>
      <c r="GAI6018" s="2"/>
      <c r="GAJ6018" s="2"/>
      <c r="GAK6018" s="2"/>
      <c r="GAL6018" s="2"/>
      <c r="GAM6018" s="2"/>
      <c r="GAN6018" s="2"/>
      <c r="GAO6018" s="2"/>
      <c r="GAP6018" s="2"/>
      <c r="GAQ6018" s="2"/>
      <c r="GAR6018" s="2"/>
      <c r="GAS6018" s="2"/>
      <c r="GAT6018" s="2"/>
      <c r="GAU6018" s="2"/>
      <c r="GAV6018" s="2"/>
      <c r="GAW6018" s="2"/>
      <c r="GAX6018" s="2"/>
      <c r="GAY6018" s="2"/>
      <c r="GAZ6018" s="2"/>
      <c r="GBA6018" s="2"/>
      <c r="GBB6018" s="2"/>
      <c r="GBC6018" s="2"/>
      <c r="GBD6018" s="2"/>
      <c r="GBE6018" s="2"/>
      <c r="GBF6018" s="2"/>
      <c r="GBG6018" s="2"/>
      <c r="GBH6018" s="2"/>
      <c r="GBI6018" s="2"/>
      <c r="GBJ6018" s="2"/>
      <c r="GBK6018" s="2"/>
      <c r="GBL6018" s="2"/>
      <c r="GBM6018" s="2"/>
      <c r="GBN6018" s="2"/>
      <c r="GBO6018" s="2"/>
      <c r="GBP6018" s="2"/>
      <c r="GBQ6018" s="2"/>
      <c r="GBR6018" s="2"/>
      <c r="GBS6018" s="2"/>
      <c r="GBT6018" s="2"/>
      <c r="GBU6018" s="2"/>
      <c r="GBV6018" s="2"/>
      <c r="GBW6018" s="2"/>
      <c r="GBX6018" s="2"/>
      <c r="GBY6018" s="2"/>
      <c r="GBZ6018" s="2"/>
      <c r="GCA6018" s="2"/>
      <c r="GCB6018" s="2"/>
      <c r="GCC6018" s="2"/>
      <c r="GCD6018" s="2"/>
      <c r="GCE6018" s="2"/>
      <c r="GCF6018" s="2"/>
      <c r="GCG6018" s="2"/>
      <c r="GCH6018" s="2"/>
      <c r="GCI6018" s="2"/>
      <c r="GCJ6018" s="2"/>
      <c r="GCK6018" s="2"/>
      <c r="GCL6018" s="2"/>
      <c r="GCM6018" s="2"/>
      <c r="GCN6018" s="2"/>
      <c r="GCO6018" s="2"/>
      <c r="GCP6018" s="2"/>
      <c r="GCQ6018" s="2"/>
      <c r="GCR6018" s="2"/>
      <c r="GCS6018" s="2"/>
      <c r="GCT6018" s="2"/>
      <c r="GCU6018" s="2"/>
      <c r="GCV6018" s="2"/>
      <c r="GCW6018" s="2"/>
      <c r="GCX6018" s="2"/>
      <c r="GCY6018" s="2"/>
      <c r="GCZ6018" s="2"/>
      <c r="GDA6018" s="2"/>
      <c r="GDB6018" s="2"/>
      <c r="GDC6018" s="2"/>
      <c r="GDD6018" s="2"/>
      <c r="GDE6018" s="2"/>
      <c r="GDF6018" s="2"/>
      <c r="GDG6018" s="2"/>
      <c r="GDH6018" s="2"/>
      <c r="GDI6018" s="2"/>
      <c r="GDJ6018" s="2"/>
      <c r="GDK6018" s="2"/>
      <c r="GDL6018" s="2"/>
      <c r="GDM6018" s="2"/>
      <c r="GDN6018" s="2"/>
      <c r="GDO6018" s="2"/>
      <c r="GDP6018" s="2"/>
      <c r="GDQ6018" s="2"/>
      <c r="GDR6018" s="2"/>
      <c r="GDS6018" s="2"/>
      <c r="GDT6018" s="2"/>
      <c r="GDU6018" s="2"/>
      <c r="GDV6018" s="2"/>
      <c r="GDW6018" s="2"/>
      <c r="GDX6018" s="2"/>
      <c r="GDY6018" s="2"/>
      <c r="GDZ6018" s="2"/>
      <c r="GEA6018" s="2"/>
      <c r="GEB6018" s="2"/>
      <c r="GEC6018" s="2"/>
      <c r="GED6018" s="2"/>
      <c r="GEE6018" s="2"/>
      <c r="GEF6018" s="2"/>
      <c r="GEG6018" s="2"/>
      <c r="GEH6018" s="2"/>
      <c r="GEI6018" s="2"/>
      <c r="GEJ6018" s="2"/>
      <c r="GEK6018" s="2"/>
      <c r="GEL6018" s="2"/>
      <c r="GEM6018" s="2"/>
      <c r="GEN6018" s="2"/>
      <c r="GEO6018" s="2"/>
      <c r="GEP6018" s="2"/>
      <c r="GEQ6018" s="2"/>
      <c r="GER6018" s="2"/>
      <c r="GES6018" s="2"/>
      <c r="GET6018" s="2"/>
      <c r="GEU6018" s="2"/>
      <c r="GEV6018" s="2"/>
      <c r="GEW6018" s="2"/>
      <c r="GEX6018" s="2"/>
      <c r="GEY6018" s="2"/>
      <c r="GEZ6018" s="2"/>
      <c r="GFA6018" s="2"/>
      <c r="GFB6018" s="2"/>
      <c r="GFC6018" s="2"/>
      <c r="GFD6018" s="2"/>
      <c r="GFE6018" s="2"/>
      <c r="GFF6018" s="2"/>
      <c r="GFG6018" s="2"/>
      <c r="GFH6018" s="2"/>
      <c r="GFI6018" s="2"/>
      <c r="GFJ6018" s="2"/>
      <c r="GFK6018" s="2"/>
      <c r="GFL6018" s="2"/>
      <c r="GFM6018" s="2"/>
      <c r="GFN6018" s="2"/>
      <c r="GFO6018" s="2"/>
      <c r="GFP6018" s="2"/>
      <c r="GFQ6018" s="2"/>
      <c r="GFR6018" s="2"/>
      <c r="GFS6018" s="2"/>
      <c r="GFT6018" s="2"/>
      <c r="GFU6018" s="2"/>
      <c r="GFV6018" s="2"/>
      <c r="GFW6018" s="2"/>
      <c r="GFX6018" s="2"/>
      <c r="GFY6018" s="2"/>
      <c r="GFZ6018" s="2"/>
      <c r="GGA6018" s="2"/>
      <c r="GGB6018" s="2"/>
      <c r="GGC6018" s="2"/>
      <c r="GGD6018" s="2"/>
      <c r="GGE6018" s="2"/>
      <c r="GGF6018" s="2"/>
      <c r="GGG6018" s="2"/>
      <c r="GGH6018" s="2"/>
      <c r="GGI6018" s="2"/>
      <c r="GGJ6018" s="2"/>
      <c r="GGK6018" s="2"/>
      <c r="GGL6018" s="2"/>
      <c r="GGM6018" s="2"/>
      <c r="GGN6018" s="2"/>
      <c r="GGO6018" s="2"/>
      <c r="GGP6018" s="2"/>
      <c r="GGQ6018" s="2"/>
      <c r="GGR6018" s="2"/>
      <c r="GGS6018" s="2"/>
      <c r="GGT6018" s="2"/>
      <c r="GGU6018" s="2"/>
      <c r="GGV6018" s="2"/>
      <c r="GGW6018" s="2"/>
      <c r="GGX6018" s="2"/>
      <c r="GGY6018" s="2"/>
      <c r="GGZ6018" s="2"/>
      <c r="GHA6018" s="2"/>
      <c r="GHB6018" s="2"/>
      <c r="GHC6018" s="2"/>
      <c r="GHD6018" s="2"/>
      <c r="GHE6018" s="2"/>
      <c r="GHF6018" s="2"/>
      <c r="GHG6018" s="2"/>
      <c r="GHH6018" s="2"/>
      <c r="GHI6018" s="2"/>
      <c r="GHJ6018" s="2"/>
      <c r="GHK6018" s="2"/>
      <c r="GHL6018" s="2"/>
      <c r="GHM6018" s="2"/>
      <c r="GHN6018" s="2"/>
      <c r="GHO6018" s="2"/>
      <c r="GHP6018" s="2"/>
      <c r="GHQ6018" s="2"/>
      <c r="GHR6018" s="2"/>
      <c r="GHS6018" s="2"/>
      <c r="GHT6018" s="2"/>
      <c r="GHU6018" s="2"/>
      <c r="GHV6018" s="2"/>
      <c r="GHW6018" s="2"/>
      <c r="GHX6018" s="2"/>
      <c r="GHY6018" s="2"/>
      <c r="GHZ6018" s="2"/>
      <c r="GIA6018" s="2"/>
      <c r="GIB6018" s="2"/>
      <c r="GIC6018" s="2"/>
      <c r="GID6018" s="2"/>
      <c r="GIE6018" s="2"/>
      <c r="GIF6018" s="2"/>
      <c r="GIG6018" s="2"/>
      <c r="GIH6018" s="2"/>
      <c r="GII6018" s="2"/>
      <c r="GIJ6018" s="2"/>
      <c r="GIK6018" s="2"/>
      <c r="GIL6018" s="2"/>
      <c r="GIM6018" s="2"/>
      <c r="GIN6018" s="2"/>
      <c r="GIO6018" s="2"/>
      <c r="GIP6018" s="2"/>
      <c r="GIQ6018" s="2"/>
      <c r="GIR6018" s="2"/>
      <c r="GIS6018" s="2"/>
      <c r="GIT6018" s="2"/>
      <c r="GIU6018" s="2"/>
      <c r="GIV6018" s="2"/>
      <c r="GIW6018" s="2"/>
      <c r="GIX6018" s="2"/>
      <c r="GIY6018" s="2"/>
      <c r="GIZ6018" s="2"/>
      <c r="GJA6018" s="2"/>
      <c r="GJB6018" s="2"/>
      <c r="GJC6018" s="2"/>
      <c r="GJD6018" s="2"/>
      <c r="GJE6018" s="2"/>
      <c r="GJF6018" s="2"/>
      <c r="GJG6018" s="2"/>
      <c r="GJH6018" s="2"/>
      <c r="GJI6018" s="2"/>
      <c r="GJJ6018" s="2"/>
      <c r="GJK6018" s="2"/>
      <c r="GJL6018" s="2"/>
      <c r="GJM6018" s="2"/>
      <c r="GJN6018" s="2"/>
      <c r="GJO6018" s="2"/>
      <c r="GJP6018" s="2"/>
      <c r="GJQ6018" s="2"/>
      <c r="GJR6018" s="2"/>
      <c r="GJS6018" s="2"/>
      <c r="GJT6018" s="2"/>
      <c r="GJU6018" s="2"/>
      <c r="GJV6018" s="2"/>
      <c r="GJW6018" s="2"/>
      <c r="GJX6018" s="2"/>
      <c r="GJY6018" s="2"/>
      <c r="GJZ6018" s="2"/>
      <c r="GKA6018" s="2"/>
      <c r="GKB6018" s="2"/>
      <c r="GKC6018" s="2"/>
      <c r="GKD6018" s="2"/>
      <c r="GKE6018" s="2"/>
      <c r="GKF6018" s="2"/>
      <c r="GKG6018" s="2"/>
      <c r="GKH6018" s="2"/>
      <c r="GKI6018" s="2"/>
      <c r="GKJ6018" s="2"/>
      <c r="GKK6018" s="2"/>
      <c r="GKL6018" s="2"/>
      <c r="GKM6018" s="2"/>
      <c r="GKN6018" s="2"/>
      <c r="GKO6018" s="2"/>
      <c r="GKP6018" s="2"/>
      <c r="GKQ6018" s="2"/>
      <c r="GKR6018" s="2"/>
      <c r="GKS6018" s="2"/>
      <c r="GKT6018" s="2"/>
      <c r="GKU6018" s="2"/>
      <c r="GKV6018" s="2"/>
      <c r="GKW6018" s="2"/>
      <c r="GKX6018" s="2"/>
      <c r="GKY6018" s="2"/>
      <c r="GKZ6018" s="2"/>
      <c r="GLA6018" s="2"/>
      <c r="GLB6018" s="2"/>
      <c r="GLC6018" s="2"/>
      <c r="GLD6018" s="2"/>
      <c r="GLE6018" s="2"/>
      <c r="GLF6018" s="2"/>
      <c r="GLG6018" s="2"/>
      <c r="GLH6018" s="2"/>
      <c r="GLI6018" s="2"/>
      <c r="GLJ6018" s="2"/>
      <c r="GLK6018" s="2"/>
      <c r="GLL6018" s="2"/>
      <c r="GLM6018" s="2"/>
      <c r="GLN6018" s="2"/>
      <c r="GLO6018" s="2"/>
      <c r="GLP6018" s="2"/>
      <c r="GLQ6018" s="2"/>
      <c r="GLR6018" s="2"/>
      <c r="GLS6018" s="2"/>
      <c r="GLT6018" s="2"/>
      <c r="GLU6018" s="2"/>
      <c r="GLV6018" s="2"/>
      <c r="GLW6018" s="2"/>
      <c r="GLX6018" s="2"/>
      <c r="GLY6018" s="2"/>
      <c r="GLZ6018" s="2"/>
      <c r="GMA6018" s="2"/>
      <c r="GMB6018" s="2"/>
      <c r="GMC6018" s="2"/>
      <c r="GMD6018" s="2"/>
      <c r="GME6018" s="2"/>
      <c r="GMF6018" s="2"/>
      <c r="GMG6018" s="2"/>
      <c r="GMH6018" s="2"/>
      <c r="GMI6018" s="2"/>
      <c r="GMJ6018" s="2"/>
      <c r="GMK6018" s="2"/>
      <c r="GML6018" s="2"/>
      <c r="GMM6018" s="2"/>
      <c r="GMN6018" s="2"/>
      <c r="GMO6018" s="2"/>
      <c r="GMP6018" s="2"/>
      <c r="GMQ6018" s="2"/>
      <c r="GMR6018" s="2"/>
      <c r="GMS6018" s="2"/>
      <c r="GMT6018" s="2"/>
      <c r="GMU6018" s="2"/>
      <c r="GMV6018" s="2"/>
      <c r="GMW6018" s="2"/>
      <c r="GMX6018" s="2"/>
      <c r="GMY6018" s="2"/>
      <c r="GMZ6018" s="2"/>
      <c r="GNA6018" s="2"/>
      <c r="GNB6018" s="2"/>
      <c r="GNC6018" s="2"/>
      <c r="GND6018" s="2"/>
      <c r="GNE6018" s="2"/>
      <c r="GNF6018" s="2"/>
      <c r="GNG6018" s="2"/>
      <c r="GNH6018" s="2"/>
      <c r="GNI6018" s="2"/>
      <c r="GNJ6018" s="2"/>
      <c r="GNK6018" s="2"/>
      <c r="GNL6018" s="2"/>
      <c r="GNM6018" s="2"/>
      <c r="GNN6018" s="2"/>
      <c r="GNO6018" s="2"/>
      <c r="GNP6018" s="2"/>
      <c r="GNQ6018" s="2"/>
      <c r="GNR6018" s="2"/>
      <c r="GNS6018" s="2"/>
      <c r="GNT6018" s="2"/>
      <c r="GNU6018" s="2"/>
      <c r="GNV6018" s="2"/>
      <c r="GNW6018" s="2"/>
      <c r="GNX6018" s="2"/>
      <c r="GNY6018" s="2"/>
      <c r="GNZ6018" s="2"/>
      <c r="GOA6018" s="2"/>
      <c r="GOB6018" s="2"/>
      <c r="GOC6018" s="2"/>
      <c r="GOD6018" s="2"/>
      <c r="GOE6018" s="2"/>
      <c r="GOF6018" s="2"/>
      <c r="GOG6018" s="2"/>
      <c r="GOH6018" s="2"/>
      <c r="GOI6018" s="2"/>
      <c r="GOJ6018" s="2"/>
      <c r="GOK6018" s="2"/>
      <c r="GOL6018" s="2"/>
      <c r="GOM6018" s="2"/>
      <c r="GON6018" s="2"/>
      <c r="GOO6018" s="2"/>
      <c r="GOP6018" s="2"/>
      <c r="GOQ6018" s="2"/>
      <c r="GOR6018" s="2"/>
      <c r="GOS6018" s="2"/>
      <c r="GOT6018" s="2"/>
      <c r="GOU6018" s="2"/>
      <c r="GOV6018" s="2"/>
      <c r="GOW6018" s="2"/>
      <c r="GOX6018" s="2"/>
      <c r="GOY6018" s="2"/>
      <c r="GOZ6018" s="2"/>
      <c r="GPA6018" s="2"/>
      <c r="GPB6018" s="2"/>
      <c r="GPC6018" s="2"/>
      <c r="GPD6018" s="2"/>
      <c r="GPE6018" s="2"/>
      <c r="GPF6018" s="2"/>
      <c r="GPG6018" s="2"/>
      <c r="GPH6018" s="2"/>
      <c r="GPI6018" s="2"/>
      <c r="GPJ6018" s="2"/>
      <c r="GPK6018" s="2"/>
      <c r="GPL6018" s="2"/>
      <c r="GPM6018" s="2"/>
      <c r="GPN6018" s="2"/>
      <c r="GPO6018" s="2"/>
      <c r="GPP6018" s="2"/>
      <c r="GPQ6018" s="2"/>
      <c r="GPR6018" s="2"/>
      <c r="GPS6018" s="2"/>
      <c r="GPT6018" s="2"/>
      <c r="GPU6018" s="2"/>
      <c r="GPV6018" s="2"/>
      <c r="GPW6018" s="2"/>
      <c r="GPX6018" s="2"/>
      <c r="GPY6018" s="2"/>
      <c r="GPZ6018" s="2"/>
      <c r="GQA6018" s="2"/>
      <c r="GQB6018" s="2"/>
      <c r="GQC6018" s="2"/>
      <c r="GQD6018" s="2"/>
      <c r="GQE6018" s="2"/>
      <c r="GQF6018" s="2"/>
      <c r="GQG6018" s="2"/>
      <c r="GQH6018" s="2"/>
      <c r="GQI6018" s="2"/>
      <c r="GQJ6018" s="2"/>
      <c r="GQK6018" s="2"/>
      <c r="GQL6018" s="2"/>
      <c r="GQM6018" s="2"/>
      <c r="GQN6018" s="2"/>
      <c r="GQO6018" s="2"/>
      <c r="GQP6018" s="2"/>
      <c r="GQQ6018" s="2"/>
      <c r="GQR6018" s="2"/>
      <c r="GQS6018" s="2"/>
      <c r="GQT6018" s="2"/>
      <c r="GQU6018" s="2"/>
      <c r="GQV6018" s="2"/>
      <c r="GQW6018" s="2"/>
      <c r="GQX6018" s="2"/>
      <c r="GQY6018" s="2"/>
      <c r="GQZ6018" s="2"/>
      <c r="GRA6018" s="2"/>
      <c r="GRB6018" s="2"/>
      <c r="GRC6018" s="2"/>
      <c r="GRD6018" s="2"/>
      <c r="GRE6018" s="2"/>
      <c r="GRF6018" s="2"/>
      <c r="GRG6018" s="2"/>
      <c r="GRH6018" s="2"/>
      <c r="GRI6018" s="2"/>
      <c r="GRJ6018" s="2"/>
      <c r="GRK6018" s="2"/>
      <c r="GRL6018" s="2"/>
      <c r="GRM6018" s="2"/>
      <c r="GRN6018" s="2"/>
      <c r="GRO6018" s="2"/>
      <c r="GRP6018" s="2"/>
      <c r="GRQ6018" s="2"/>
      <c r="GRR6018" s="2"/>
      <c r="GRS6018" s="2"/>
      <c r="GRT6018" s="2"/>
      <c r="GRU6018" s="2"/>
      <c r="GRV6018" s="2"/>
      <c r="GRW6018" s="2"/>
      <c r="GRX6018" s="2"/>
      <c r="GRY6018" s="2"/>
      <c r="GRZ6018" s="2"/>
      <c r="GSA6018" s="2"/>
      <c r="GSB6018" s="2"/>
      <c r="GSC6018" s="2"/>
      <c r="GSD6018" s="2"/>
      <c r="GSE6018" s="2"/>
      <c r="GSF6018" s="2"/>
      <c r="GSG6018" s="2"/>
      <c r="GSH6018" s="2"/>
      <c r="GSI6018" s="2"/>
      <c r="GSJ6018" s="2"/>
      <c r="GSK6018" s="2"/>
      <c r="GSL6018" s="2"/>
      <c r="GSM6018" s="2"/>
      <c r="GSN6018" s="2"/>
      <c r="GSO6018" s="2"/>
      <c r="GSP6018" s="2"/>
      <c r="GSQ6018" s="2"/>
      <c r="GSR6018" s="2"/>
      <c r="GSS6018" s="2"/>
      <c r="GST6018" s="2"/>
      <c r="GSU6018" s="2"/>
      <c r="GSV6018" s="2"/>
      <c r="GSW6018" s="2"/>
      <c r="GSX6018" s="2"/>
      <c r="GSY6018" s="2"/>
      <c r="GSZ6018" s="2"/>
      <c r="GTA6018" s="2"/>
      <c r="GTB6018" s="2"/>
      <c r="GTC6018" s="2"/>
      <c r="GTD6018" s="2"/>
      <c r="GTE6018" s="2"/>
      <c r="GTF6018" s="2"/>
      <c r="GTG6018" s="2"/>
      <c r="GTH6018" s="2"/>
      <c r="GTI6018" s="2"/>
      <c r="GTJ6018" s="2"/>
      <c r="GTK6018" s="2"/>
      <c r="GTL6018" s="2"/>
      <c r="GTM6018" s="2"/>
      <c r="GTN6018" s="2"/>
      <c r="GTO6018" s="2"/>
      <c r="GTP6018" s="2"/>
      <c r="GTQ6018" s="2"/>
      <c r="GTR6018" s="2"/>
      <c r="GTS6018" s="2"/>
      <c r="GTT6018" s="2"/>
      <c r="GTU6018" s="2"/>
      <c r="GTV6018" s="2"/>
      <c r="GTW6018" s="2"/>
      <c r="GTX6018" s="2"/>
      <c r="GTY6018" s="2"/>
      <c r="GTZ6018" s="2"/>
      <c r="GUA6018" s="2"/>
      <c r="GUB6018" s="2"/>
      <c r="GUC6018" s="2"/>
      <c r="GUD6018" s="2"/>
      <c r="GUE6018" s="2"/>
      <c r="GUF6018" s="2"/>
      <c r="GUG6018" s="2"/>
      <c r="GUH6018" s="2"/>
      <c r="GUI6018" s="2"/>
      <c r="GUJ6018" s="2"/>
      <c r="GUK6018" s="2"/>
      <c r="GUL6018" s="2"/>
      <c r="GUM6018" s="2"/>
      <c r="GUN6018" s="2"/>
      <c r="GUO6018" s="2"/>
      <c r="GUP6018" s="2"/>
      <c r="GUQ6018" s="2"/>
      <c r="GUR6018" s="2"/>
      <c r="GUS6018" s="2"/>
      <c r="GUT6018" s="2"/>
      <c r="GUU6018" s="2"/>
      <c r="GUV6018" s="2"/>
      <c r="GUW6018" s="2"/>
      <c r="GUX6018" s="2"/>
      <c r="GUY6018" s="2"/>
      <c r="GUZ6018" s="2"/>
      <c r="GVA6018" s="2"/>
      <c r="GVB6018" s="2"/>
      <c r="GVC6018" s="2"/>
      <c r="GVD6018" s="2"/>
      <c r="GVE6018" s="2"/>
      <c r="GVF6018" s="2"/>
      <c r="GVG6018" s="2"/>
      <c r="GVH6018" s="2"/>
      <c r="GVI6018" s="2"/>
      <c r="GVJ6018" s="2"/>
      <c r="GVK6018" s="2"/>
      <c r="GVL6018" s="2"/>
      <c r="GVM6018" s="2"/>
      <c r="GVN6018" s="2"/>
      <c r="GVO6018" s="2"/>
      <c r="GVP6018" s="2"/>
      <c r="GVQ6018" s="2"/>
      <c r="GVR6018" s="2"/>
      <c r="GVS6018" s="2"/>
      <c r="GVT6018" s="2"/>
      <c r="GVU6018" s="2"/>
      <c r="GVV6018" s="2"/>
      <c r="GVW6018" s="2"/>
      <c r="GVX6018" s="2"/>
      <c r="GVY6018" s="2"/>
      <c r="GVZ6018" s="2"/>
      <c r="GWA6018" s="2"/>
      <c r="GWB6018" s="2"/>
      <c r="GWC6018" s="2"/>
      <c r="GWD6018" s="2"/>
      <c r="GWE6018" s="2"/>
      <c r="GWF6018" s="2"/>
      <c r="GWG6018" s="2"/>
      <c r="GWH6018" s="2"/>
      <c r="GWI6018" s="2"/>
      <c r="GWJ6018" s="2"/>
      <c r="GWK6018" s="2"/>
      <c r="GWL6018" s="2"/>
      <c r="GWM6018" s="2"/>
      <c r="GWN6018" s="2"/>
      <c r="GWO6018" s="2"/>
      <c r="GWP6018" s="2"/>
      <c r="GWQ6018" s="2"/>
      <c r="GWR6018" s="2"/>
      <c r="GWS6018" s="2"/>
      <c r="GWT6018" s="2"/>
      <c r="GWU6018" s="2"/>
      <c r="GWV6018" s="2"/>
      <c r="GWW6018" s="2"/>
      <c r="GWX6018" s="2"/>
      <c r="GWY6018" s="2"/>
      <c r="GWZ6018" s="2"/>
      <c r="GXA6018" s="2"/>
      <c r="GXB6018" s="2"/>
      <c r="GXC6018" s="2"/>
      <c r="GXD6018" s="2"/>
      <c r="GXE6018" s="2"/>
      <c r="GXF6018" s="2"/>
      <c r="GXG6018" s="2"/>
      <c r="GXH6018" s="2"/>
      <c r="GXI6018" s="2"/>
      <c r="GXJ6018" s="2"/>
      <c r="GXK6018" s="2"/>
      <c r="GXL6018" s="2"/>
      <c r="GXM6018" s="2"/>
      <c r="GXN6018" s="2"/>
      <c r="GXO6018" s="2"/>
      <c r="GXP6018" s="2"/>
      <c r="GXQ6018" s="2"/>
      <c r="GXR6018" s="2"/>
      <c r="GXS6018" s="2"/>
      <c r="GXT6018" s="2"/>
      <c r="GXU6018" s="2"/>
      <c r="GXV6018" s="2"/>
      <c r="GXW6018" s="2"/>
      <c r="GXX6018" s="2"/>
      <c r="GXY6018" s="2"/>
      <c r="GXZ6018" s="2"/>
      <c r="GYA6018" s="2"/>
      <c r="GYB6018" s="2"/>
      <c r="GYC6018" s="2"/>
      <c r="GYD6018" s="2"/>
      <c r="GYE6018" s="2"/>
      <c r="GYF6018" s="2"/>
      <c r="GYG6018" s="2"/>
      <c r="GYH6018" s="2"/>
      <c r="GYI6018" s="2"/>
      <c r="GYJ6018" s="2"/>
      <c r="GYK6018" s="2"/>
      <c r="GYL6018" s="2"/>
      <c r="GYM6018" s="2"/>
      <c r="GYN6018" s="2"/>
      <c r="GYO6018" s="2"/>
      <c r="GYP6018" s="2"/>
      <c r="GYQ6018" s="2"/>
      <c r="GYR6018" s="2"/>
      <c r="GYS6018" s="2"/>
      <c r="GYT6018" s="2"/>
      <c r="GYU6018" s="2"/>
      <c r="GYV6018" s="2"/>
      <c r="GYW6018" s="2"/>
      <c r="GYX6018" s="2"/>
      <c r="GYY6018" s="2"/>
      <c r="GYZ6018" s="2"/>
      <c r="GZA6018" s="2"/>
      <c r="GZB6018" s="2"/>
      <c r="GZC6018" s="2"/>
      <c r="GZD6018" s="2"/>
      <c r="GZE6018" s="2"/>
      <c r="GZF6018" s="2"/>
      <c r="GZG6018" s="2"/>
      <c r="GZH6018" s="2"/>
      <c r="GZI6018" s="2"/>
      <c r="GZJ6018" s="2"/>
      <c r="GZK6018" s="2"/>
      <c r="GZL6018" s="2"/>
      <c r="GZM6018" s="2"/>
      <c r="GZN6018" s="2"/>
      <c r="GZO6018" s="2"/>
      <c r="GZP6018" s="2"/>
      <c r="GZQ6018" s="2"/>
      <c r="GZR6018" s="2"/>
      <c r="GZS6018" s="2"/>
      <c r="GZT6018" s="2"/>
      <c r="GZU6018" s="2"/>
      <c r="GZV6018" s="2"/>
      <c r="GZW6018" s="2"/>
      <c r="GZX6018" s="2"/>
      <c r="GZY6018" s="2"/>
      <c r="GZZ6018" s="2"/>
      <c r="HAA6018" s="2"/>
      <c r="HAB6018" s="2"/>
      <c r="HAC6018" s="2"/>
      <c r="HAD6018" s="2"/>
      <c r="HAE6018" s="2"/>
      <c r="HAF6018" s="2"/>
      <c r="HAG6018" s="2"/>
      <c r="HAH6018" s="2"/>
      <c r="HAI6018" s="2"/>
      <c r="HAJ6018" s="2"/>
      <c r="HAK6018" s="2"/>
      <c r="HAL6018" s="2"/>
      <c r="HAM6018" s="2"/>
      <c r="HAN6018" s="2"/>
      <c r="HAO6018" s="2"/>
      <c r="HAP6018" s="2"/>
      <c r="HAQ6018" s="2"/>
      <c r="HAR6018" s="2"/>
      <c r="HAS6018" s="2"/>
      <c r="HAT6018" s="2"/>
      <c r="HAU6018" s="2"/>
      <c r="HAV6018" s="2"/>
      <c r="HAW6018" s="2"/>
      <c r="HAX6018" s="2"/>
      <c r="HAY6018" s="2"/>
      <c r="HAZ6018" s="2"/>
      <c r="HBA6018" s="2"/>
      <c r="HBB6018" s="2"/>
      <c r="HBC6018" s="2"/>
      <c r="HBD6018" s="2"/>
      <c r="HBE6018" s="2"/>
      <c r="HBF6018" s="2"/>
      <c r="HBG6018" s="2"/>
      <c r="HBH6018" s="2"/>
      <c r="HBI6018" s="2"/>
      <c r="HBJ6018" s="2"/>
      <c r="HBK6018" s="2"/>
      <c r="HBL6018" s="2"/>
      <c r="HBM6018" s="2"/>
      <c r="HBN6018" s="2"/>
      <c r="HBO6018" s="2"/>
      <c r="HBP6018" s="2"/>
      <c r="HBQ6018" s="2"/>
      <c r="HBR6018" s="2"/>
      <c r="HBS6018" s="2"/>
      <c r="HBT6018" s="2"/>
      <c r="HBU6018" s="2"/>
      <c r="HBV6018" s="2"/>
      <c r="HBW6018" s="2"/>
      <c r="HBX6018" s="2"/>
      <c r="HBY6018" s="2"/>
      <c r="HBZ6018" s="2"/>
      <c r="HCA6018" s="2"/>
      <c r="HCB6018" s="2"/>
      <c r="HCC6018" s="2"/>
      <c r="HCD6018" s="2"/>
      <c r="HCE6018" s="2"/>
      <c r="HCF6018" s="2"/>
      <c r="HCG6018" s="2"/>
      <c r="HCH6018" s="2"/>
      <c r="HCI6018" s="2"/>
      <c r="HCJ6018" s="2"/>
      <c r="HCK6018" s="2"/>
      <c r="HCL6018" s="2"/>
      <c r="HCM6018" s="2"/>
      <c r="HCN6018" s="2"/>
      <c r="HCO6018" s="2"/>
      <c r="HCP6018" s="2"/>
      <c r="HCQ6018" s="2"/>
      <c r="HCR6018" s="2"/>
      <c r="HCS6018" s="2"/>
      <c r="HCT6018" s="2"/>
      <c r="HCU6018" s="2"/>
      <c r="HCV6018" s="2"/>
      <c r="HCW6018" s="2"/>
      <c r="HCX6018" s="2"/>
      <c r="HCY6018" s="2"/>
      <c r="HCZ6018" s="2"/>
      <c r="HDA6018" s="2"/>
      <c r="HDB6018" s="2"/>
      <c r="HDC6018" s="2"/>
      <c r="HDD6018" s="2"/>
      <c r="HDE6018" s="2"/>
      <c r="HDF6018" s="2"/>
      <c r="HDG6018" s="2"/>
      <c r="HDH6018" s="2"/>
      <c r="HDI6018" s="2"/>
      <c r="HDJ6018" s="2"/>
      <c r="HDK6018" s="2"/>
      <c r="HDL6018" s="2"/>
      <c r="HDM6018" s="2"/>
      <c r="HDN6018" s="2"/>
      <c r="HDO6018" s="2"/>
      <c r="HDP6018" s="2"/>
      <c r="HDQ6018" s="2"/>
      <c r="HDR6018" s="2"/>
      <c r="HDS6018" s="2"/>
      <c r="HDT6018" s="2"/>
      <c r="HDU6018" s="2"/>
      <c r="HDV6018" s="2"/>
      <c r="HDW6018" s="2"/>
      <c r="HDX6018" s="2"/>
      <c r="HDY6018" s="2"/>
      <c r="HDZ6018" s="2"/>
      <c r="HEA6018" s="2"/>
      <c r="HEB6018" s="2"/>
      <c r="HEC6018" s="2"/>
      <c r="HED6018" s="2"/>
      <c r="HEE6018" s="2"/>
      <c r="HEF6018" s="2"/>
      <c r="HEG6018" s="2"/>
      <c r="HEH6018" s="2"/>
      <c r="HEI6018" s="2"/>
      <c r="HEJ6018" s="2"/>
      <c r="HEK6018" s="2"/>
      <c r="HEL6018" s="2"/>
      <c r="HEM6018" s="2"/>
      <c r="HEN6018" s="2"/>
      <c r="HEO6018" s="2"/>
      <c r="HEP6018" s="2"/>
      <c r="HEQ6018" s="2"/>
      <c r="HER6018" s="2"/>
      <c r="HES6018" s="2"/>
      <c r="HET6018" s="2"/>
      <c r="HEU6018" s="2"/>
      <c r="HEV6018" s="2"/>
      <c r="HEW6018" s="2"/>
      <c r="HEX6018" s="2"/>
      <c r="HEY6018" s="2"/>
      <c r="HEZ6018" s="2"/>
      <c r="HFA6018" s="2"/>
      <c r="HFB6018" s="2"/>
      <c r="HFC6018" s="2"/>
      <c r="HFD6018" s="2"/>
      <c r="HFE6018" s="2"/>
      <c r="HFF6018" s="2"/>
      <c r="HFG6018" s="2"/>
      <c r="HFH6018" s="2"/>
      <c r="HFI6018" s="2"/>
      <c r="HFJ6018" s="2"/>
      <c r="HFK6018" s="2"/>
      <c r="HFL6018" s="2"/>
      <c r="HFM6018" s="2"/>
      <c r="HFN6018" s="2"/>
      <c r="HFO6018" s="2"/>
      <c r="HFP6018" s="2"/>
      <c r="HFQ6018" s="2"/>
      <c r="HFR6018" s="2"/>
      <c r="HFS6018" s="2"/>
      <c r="HFT6018" s="2"/>
      <c r="HFU6018" s="2"/>
      <c r="HFV6018" s="2"/>
      <c r="HFW6018" s="2"/>
      <c r="HFX6018" s="2"/>
      <c r="HFY6018" s="2"/>
      <c r="HFZ6018" s="2"/>
      <c r="HGA6018" s="2"/>
      <c r="HGB6018" s="2"/>
      <c r="HGC6018" s="2"/>
      <c r="HGD6018" s="2"/>
      <c r="HGE6018" s="2"/>
      <c r="HGF6018" s="2"/>
      <c r="HGG6018" s="2"/>
      <c r="HGH6018" s="2"/>
      <c r="HGI6018" s="2"/>
      <c r="HGJ6018" s="2"/>
      <c r="HGK6018" s="2"/>
      <c r="HGL6018" s="2"/>
      <c r="HGM6018" s="2"/>
      <c r="HGN6018" s="2"/>
      <c r="HGO6018" s="2"/>
      <c r="HGP6018" s="2"/>
      <c r="HGQ6018" s="2"/>
      <c r="HGR6018" s="2"/>
      <c r="HGS6018" s="2"/>
      <c r="HGT6018" s="2"/>
      <c r="HGU6018" s="2"/>
      <c r="HGV6018" s="2"/>
      <c r="HGW6018" s="2"/>
      <c r="HGX6018" s="2"/>
      <c r="HGY6018" s="2"/>
      <c r="HGZ6018" s="2"/>
      <c r="HHA6018" s="2"/>
      <c r="HHB6018" s="2"/>
      <c r="HHC6018" s="2"/>
      <c r="HHD6018" s="2"/>
      <c r="HHE6018" s="2"/>
      <c r="HHF6018" s="2"/>
      <c r="HHG6018" s="2"/>
      <c r="HHH6018" s="2"/>
      <c r="HHI6018" s="2"/>
      <c r="HHJ6018" s="2"/>
      <c r="HHK6018" s="2"/>
      <c r="HHL6018" s="2"/>
      <c r="HHM6018" s="2"/>
      <c r="HHN6018" s="2"/>
      <c r="HHO6018" s="2"/>
      <c r="HHP6018" s="2"/>
      <c r="HHQ6018" s="2"/>
      <c r="HHR6018" s="2"/>
      <c r="HHS6018" s="2"/>
      <c r="HHT6018" s="2"/>
      <c r="HHU6018" s="2"/>
      <c r="HHV6018" s="2"/>
      <c r="HHW6018" s="2"/>
      <c r="HHX6018" s="2"/>
      <c r="HHY6018" s="2"/>
      <c r="HHZ6018" s="2"/>
      <c r="HIA6018" s="2"/>
      <c r="HIB6018" s="2"/>
      <c r="HIC6018" s="2"/>
      <c r="HID6018" s="2"/>
      <c r="HIE6018" s="2"/>
      <c r="HIF6018" s="2"/>
      <c r="HIG6018" s="2"/>
      <c r="HIH6018" s="2"/>
      <c r="HII6018" s="2"/>
      <c r="HIJ6018" s="2"/>
      <c r="HIK6018" s="2"/>
      <c r="HIL6018" s="2"/>
      <c r="HIM6018" s="2"/>
      <c r="HIN6018" s="2"/>
      <c r="HIO6018" s="2"/>
      <c r="HIP6018" s="2"/>
      <c r="HIQ6018" s="2"/>
      <c r="HIR6018" s="2"/>
      <c r="HIS6018" s="2"/>
      <c r="HIT6018" s="2"/>
      <c r="HIU6018" s="2"/>
      <c r="HIV6018" s="2"/>
      <c r="HIW6018" s="2"/>
      <c r="HIX6018" s="2"/>
      <c r="HIY6018" s="2"/>
      <c r="HIZ6018" s="2"/>
      <c r="HJA6018" s="2"/>
      <c r="HJB6018" s="2"/>
      <c r="HJC6018" s="2"/>
      <c r="HJD6018" s="2"/>
      <c r="HJE6018" s="2"/>
      <c r="HJF6018" s="2"/>
      <c r="HJG6018" s="2"/>
      <c r="HJH6018" s="2"/>
      <c r="HJI6018" s="2"/>
      <c r="HJJ6018" s="2"/>
      <c r="HJK6018" s="2"/>
      <c r="HJL6018" s="2"/>
      <c r="HJM6018" s="2"/>
      <c r="HJN6018" s="2"/>
      <c r="HJO6018" s="2"/>
      <c r="HJP6018" s="2"/>
      <c r="HJQ6018" s="2"/>
      <c r="HJR6018" s="2"/>
      <c r="HJS6018" s="2"/>
      <c r="HJT6018" s="2"/>
      <c r="HJU6018" s="2"/>
      <c r="HJV6018" s="2"/>
      <c r="HJW6018" s="2"/>
      <c r="HJX6018" s="2"/>
      <c r="HJY6018" s="2"/>
      <c r="HJZ6018" s="2"/>
      <c r="HKA6018" s="2"/>
      <c r="HKB6018" s="2"/>
      <c r="HKC6018" s="2"/>
      <c r="HKD6018" s="2"/>
      <c r="HKE6018" s="2"/>
      <c r="HKF6018" s="2"/>
      <c r="HKG6018" s="2"/>
      <c r="HKH6018" s="2"/>
      <c r="HKI6018" s="2"/>
      <c r="HKJ6018" s="2"/>
      <c r="HKK6018" s="2"/>
      <c r="HKL6018" s="2"/>
      <c r="HKM6018" s="2"/>
      <c r="HKN6018" s="2"/>
      <c r="HKO6018" s="2"/>
      <c r="HKP6018" s="2"/>
      <c r="HKQ6018" s="2"/>
      <c r="HKR6018" s="2"/>
      <c r="HKS6018" s="2"/>
      <c r="HKT6018" s="2"/>
      <c r="HKU6018" s="2"/>
      <c r="HKV6018" s="2"/>
      <c r="HKW6018" s="2"/>
      <c r="HKX6018" s="2"/>
      <c r="HKY6018" s="2"/>
      <c r="HKZ6018" s="2"/>
      <c r="HLA6018" s="2"/>
      <c r="HLB6018" s="2"/>
      <c r="HLC6018" s="2"/>
      <c r="HLD6018" s="2"/>
      <c r="HLE6018" s="2"/>
      <c r="HLF6018" s="2"/>
      <c r="HLG6018" s="2"/>
      <c r="HLH6018" s="2"/>
      <c r="HLI6018" s="2"/>
      <c r="HLJ6018" s="2"/>
      <c r="HLK6018" s="2"/>
      <c r="HLL6018" s="2"/>
      <c r="HLM6018" s="2"/>
      <c r="HLN6018" s="2"/>
      <c r="HLO6018" s="2"/>
      <c r="HLP6018" s="2"/>
      <c r="HLQ6018" s="2"/>
      <c r="HLR6018" s="2"/>
      <c r="HLS6018" s="2"/>
      <c r="HLT6018" s="2"/>
      <c r="HLU6018" s="2"/>
      <c r="HLV6018" s="2"/>
      <c r="HLW6018" s="2"/>
      <c r="HLX6018" s="2"/>
      <c r="HLY6018" s="2"/>
      <c r="HLZ6018" s="2"/>
      <c r="HMA6018" s="2"/>
      <c r="HMB6018" s="2"/>
      <c r="HMC6018" s="2"/>
      <c r="HMD6018" s="2"/>
      <c r="HME6018" s="2"/>
      <c r="HMF6018" s="2"/>
      <c r="HMG6018" s="2"/>
      <c r="HMH6018" s="2"/>
      <c r="HMI6018" s="2"/>
      <c r="HMJ6018" s="2"/>
      <c r="HMK6018" s="2"/>
      <c r="HML6018" s="2"/>
      <c r="HMM6018" s="2"/>
      <c r="HMN6018" s="2"/>
      <c r="HMO6018" s="2"/>
      <c r="HMP6018" s="2"/>
      <c r="HMQ6018" s="2"/>
      <c r="HMR6018" s="2"/>
      <c r="HMS6018" s="2"/>
      <c r="HMT6018" s="2"/>
      <c r="HMU6018" s="2"/>
      <c r="HMV6018" s="2"/>
      <c r="HMW6018" s="2"/>
      <c r="HMX6018" s="2"/>
      <c r="HMY6018" s="2"/>
      <c r="HMZ6018" s="2"/>
      <c r="HNA6018" s="2"/>
      <c r="HNB6018" s="2"/>
      <c r="HNC6018" s="2"/>
      <c r="HND6018" s="2"/>
      <c r="HNE6018" s="2"/>
      <c r="HNF6018" s="2"/>
      <c r="HNG6018" s="2"/>
      <c r="HNH6018" s="2"/>
      <c r="HNI6018" s="2"/>
      <c r="HNJ6018" s="2"/>
      <c r="HNK6018" s="2"/>
      <c r="HNL6018" s="2"/>
      <c r="HNM6018" s="2"/>
      <c r="HNN6018" s="2"/>
      <c r="HNO6018" s="2"/>
      <c r="HNP6018" s="2"/>
      <c r="HNQ6018" s="2"/>
      <c r="HNR6018" s="2"/>
      <c r="HNS6018" s="2"/>
      <c r="HNT6018" s="2"/>
      <c r="HNU6018" s="2"/>
      <c r="HNV6018" s="2"/>
      <c r="HNW6018" s="2"/>
      <c r="HNX6018" s="2"/>
      <c r="HNY6018" s="2"/>
      <c r="HNZ6018" s="2"/>
      <c r="HOA6018" s="2"/>
      <c r="HOB6018" s="2"/>
      <c r="HOC6018" s="2"/>
      <c r="HOD6018" s="2"/>
      <c r="HOE6018" s="2"/>
      <c r="HOF6018" s="2"/>
      <c r="HOG6018" s="2"/>
      <c r="HOH6018" s="2"/>
      <c r="HOI6018" s="2"/>
      <c r="HOJ6018" s="2"/>
      <c r="HOK6018" s="2"/>
      <c r="HOL6018" s="2"/>
      <c r="HOM6018" s="2"/>
      <c r="HON6018" s="2"/>
      <c r="HOO6018" s="2"/>
      <c r="HOP6018" s="2"/>
      <c r="HOQ6018" s="2"/>
      <c r="HOR6018" s="2"/>
      <c r="HOS6018" s="2"/>
      <c r="HOT6018" s="2"/>
      <c r="HOU6018" s="2"/>
      <c r="HOV6018" s="2"/>
      <c r="HOW6018" s="2"/>
      <c r="HOX6018" s="2"/>
      <c r="HOY6018" s="2"/>
      <c r="HOZ6018" s="2"/>
      <c r="HPA6018" s="2"/>
      <c r="HPB6018" s="2"/>
      <c r="HPC6018" s="2"/>
      <c r="HPD6018" s="2"/>
      <c r="HPE6018" s="2"/>
      <c r="HPF6018" s="2"/>
      <c r="HPG6018" s="2"/>
      <c r="HPH6018" s="2"/>
      <c r="HPI6018" s="2"/>
      <c r="HPJ6018" s="2"/>
      <c r="HPK6018" s="2"/>
      <c r="HPL6018" s="2"/>
      <c r="HPM6018" s="2"/>
      <c r="HPN6018" s="2"/>
      <c r="HPO6018" s="2"/>
      <c r="HPP6018" s="2"/>
      <c r="HPQ6018" s="2"/>
      <c r="HPR6018" s="2"/>
      <c r="HPS6018" s="2"/>
      <c r="HPT6018" s="2"/>
      <c r="HPU6018" s="2"/>
      <c r="HPV6018" s="2"/>
      <c r="HPW6018" s="2"/>
      <c r="HPX6018" s="2"/>
      <c r="HPY6018" s="2"/>
      <c r="HPZ6018" s="2"/>
      <c r="HQA6018" s="2"/>
      <c r="HQB6018" s="2"/>
      <c r="HQC6018" s="2"/>
      <c r="HQD6018" s="2"/>
      <c r="HQE6018" s="2"/>
      <c r="HQF6018" s="2"/>
      <c r="HQG6018" s="2"/>
      <c r="HQH6018" s="2"/>
      <c r="HQI6018" s="2"/>
      <c r="HQJ6018" s="2"/>
      <c r="HQK6018" s="2"/>
      <c r="HQL6018" s="2"/>
      <c r="HQM6018" s="2"/>
      <c r="HQN6018" s="2"/>
      <c r="HQO6018" s="2"/>
      <c r="HQP6018" s="2"/>
      <c r="HQQ6018" s="2"/>
      <c r="HQR6018" s="2"/>
      <c r="HQS6018" s="2"/>
      <c r="HQT6018" s="2"/>
      <c r="HQU6018" s="2"/>
      <c r="HQV6018" s="2"/>
      <c r="HQW6018" s="2"/>
      <c r="HQX6018" s="2"/>
      <c r="HQY6018" s="2"/>
      <c r="HQZ6018" s="2"/>
      <c r="HRA6018" s="2"/>
      <c r="HRB6018" s="2"/>
      <c r="HRC6018" s="2"/>
      <c r="HRD6018" s="2"/>
      <c r="HRE6018" s="2"/>
      <c r="HRF6018" s="2"/>
      <c r="HRG6018" s="2"/>
      <c r="HRH6018" s="2"/>
      <c r="HRI6018" s="2"/>
      <c r="HRJ6018" s="2"/>
      <c r="HRK6018" s="2"/>
      <c r="HRL6018" s="2"/>
      <c r="HRM6018" s="2"/>
      <c r="HRN6018" s="2"/>
      <c r="HRO6018" s="2"/>
      <c r="HRP6018" s="2"/>
      <c r="HRQ6018" s="2"/>
      <c r="HRR6018" s="2"/>
      <c r="HRS6018" s="2"/>
      <c r="HRT6018" s="2"/>
      <c r="HRU6018" s="2"/>
      <c r="HRV6018" s="2"/>
      <c r="HRW6018" s="2"/>
      <c r="HRX6018" s="2"/>
      <c r="HRY6018" s="2"/>
      <c r="HRZ6018" s="2"/>
      <c r="HSA6018" s="2"/>
      <c r="HSB6018" s="2"/>
      <c r="HSC6018" s="2"/>
      <c r="HSD6018" s="2"/>
      <c r="HSE6018" s="2"/>
      <c r="HSF6018" s="2"/>
      <c r="HSG6018" s="2"/>
      <c r="HSH6018" s="2"/>
      <c r="HSI6018" s="2"/>
      <c r="HSJ6018" s="2"/>
      <c r="HSK6018" s="2"/>
      <c r="HSL6018" s="2"/>
      <c r="HSM6018" s="2"/>
      <c r="HSN6018" s="2"/>
      <c r="HSO6018" s="2"/>
      <c r="HSP6018" s="2"/>
      <c r="HSQ6018" s="2"/>
      <c r="HSR6018" s="2"/>
      <c r="HSS6018" s="2"/>
      <c r="HST6018" s="2"/>
      <c r="HSU6018" s="2"/>
      <c r="HSV6018" s="2"/>
      <c r="HSW6018" s="2"/>
      <c r="HSX6018" s="2"/>
      <c r="HSY6018" s="2"/>
      <c r="HSZ6018" s="2"/>
      <c r="HTA6018" s="2"/>
      <c r="HTB6018" s="2"/>
      <c r="HTC6018" s="2"/>
      <c r="HTD6018" s="2"/>
      <c r="HTE6018" s="2"/>
      <c r="HTF6018" s="2"/>
      <c r="HTG6018" s="2"/>
      <c r="HTH6018" s="2"/>
      <c r="HTI6018" s="2"/>
      <c r="HTJ6018" s="2"/>
      <c r="HTK6018" s="2"/>
      <c r="HTL6018" s="2"/>
      <c r="HTM6018" s="2"/>
      <c r="HTN6018" s="2"/>
      <c r="HTO6018" s="2"/>
      <c r="HTP6018" s="2"/>
      <c r="HTQ6018" s="2"/>
      <c r="HTR6018" s="2"/>
      <c r="HTS6018" s="2"/>
      <c r="HTT6018" s="2"/>
      <c r="HTU6018" s="2"/>
      <c r="HTV6018" s="2"/>
      <c r="HTW6018" s="2"/>
      <c r="HTX6018" s="2"/>
      <c r="HTY6018" s="2"/>
      <c r="HTZ6018" s="2"/>
      <c r="HUA6018" s="2"/>
      <c r="HUB6018" s="2"/>
      <c r="HUC6018" s="2"/>
      <c r="HUD6018" s="2"/>
      <c r="HUE6018" s="2"/>
      <c r="HUF6018" s="2"/>
      <c r="HUG6018" s="2"/>
      <c r="HUH6018" s="2"/>
      <c r="HUI6018" s="2"/>
      <c r="HUJ6018" s="2"/>
      <c r="HUK6018" s="2"/>
      <c r="HUL6018" s="2"/>
      <c r="HUM6018" s="2"/>
      <c r="HUN6018" s="2"/>
      <c r="HUO6018" s="2"/>
      <c r="HUP6018" s="2"/>
      <c r="HUQ6018" s="2"/>
      <c r="HUR6018" s="2"/>
      <c r="HUS6018" s="2"/>
      <c r="HUT6018" s="2"/>
      <c r="HUU6018" s="2"/>
      <c r="HUV6018" s="2"/>
      <c r="HUW6018" s="2"/>
      <c r="HUX6018" s="2"/>
      <c r="HUY6018" s="2"/>
      <c r="HUZ6018" s="2"/>
      <c r="HVA6018" s="2"/>
      <c r="HVB6018" s="2"/>
      <c r="HVC6018" s="2"/>
      <c r="HVD6018" s="2"/>
      <c r="HVE6018" s="2"/>
      <c r="HVF6018" s="2"/>
      <c r="HVG6018" s="2"/>
      <c r="HVH6018" s="2"/>
      <c r="HVI6018" s="2"/>
      <c r="HVJ6018" s="2"/>
      <c r="HVK6018" s="2"/>
      <c r="HVL6018" s="2"/>
      <c r="HVM6018" s="2"/>
      <c r="HVN6018" s="2"/>
      <c r="HVO6018" s="2"/>
      <c r="HVP6018" s="2"/>
      <c r="HVQ6018" s="2"/>
      <c r="HVR6018" s="2"/>
      <c r="HVS6018" s="2"/>
      <c r="HVT6018" s="2"/>
      <c r="HVU6018" s="2"/>
      <c r="HVV6018" s="2"/>
      <c r="HVW6018" s="2"/>
      <c r="HVX6018" s="2"/>
      <c r="HVY6018" s="2"/>
      <c r="HVZ6018" s="2"/>
      <c r="HWA6018" s="2"/>
      <c r="HWB6018" s="2"/>
      <c r="HWC6018" s="2"/>
      <c r="HWD6018" s="2"/>
      <c r="HWE6018" s="2"/>
      <c r="HWF6018" s="2"/>
      <c r="HWG6018" s="2"/>
      <c r="HWH6018" s="2"/>
      <c r="HWI6018" s="2"/>
      <c r="HWJ6018" s="2"/>
      <c r="HWK6018" s="2"/>
      <c r="HWL6018" s="2"/>
      <c r="HWM6018" s="2"/>
      <c r="HWN6018" s="2"/>
      <c r="HWO6018" s="2"/>
      <c r="HWP6018" s="2"/>
      <c r="HWQ6018" s="2"/>
      <c r="HWR6018" s="2"/>
      <c r="HWS6018" s="2"/>
      <c r="HWT6018" s="2"/>
      <c r="HWU6018" s="2"/>
      <c r="HWV6018" s="2"/>
      <c r="HWW6018" s="2"/>
      <c r="HWX6018" s="2"/>
      <c r="HWY6018" s="2"/>
      <c r="HWZ6018" s="2"/>
      <c r="HXA6018" s="2"/>
      <c r="HXB6018" s="2"/>
      <c r="HXC6018" s="2"/>
      <c r="HXD6018" s="2"/>
      <c r="HXE6018" s="2"/>
      <c r="HXF6018" s="2"/>
      <c r="HXG6018" s="2"/>
      <c r="HXH6018" s="2"/>
      <c r="HXI6018" s="2"/>
      <c r="HXJ6018" s="2"/>
      <c r="HXK6018" s="2"/>
      <c r="HXL6018" s="2"/>
      <c r="HXM6018" s="2"/>
      <c r="HXN6018" s="2"/>
      <c r="HXO6018" s="2"/>
      <c r="HXP6018" s="2"/>
      <c r="HXQ6018" s="2"/>
      <c r="HXR6018" s="2"/>
      <c r="HXS6018" s="2"/>
      <c r="HXT6018" s="2"/>
      <c r="HXU6018" s="2"/>
      <c r="HXV6018" s="2"/>
      <c r="HXW6018" s="2"/>
      <c r="HXX6018" s="2"/>
      <c r="HXY6018" s="2"/>
      <c r="HXZ6018" s="2"/>
      <c r="HYA6018" s="2"/>
      <c r="HYB6018" s="2"/>
      <c r="HYC6018" s="2"/>
      <c r="HYD6018" s="2"/>
      <c r="HYE6018" s="2"/>
      <c r="HYF6018" s="2"/>
      <c r="HYG6018" s="2"/>
      <c r="HYH6018" s="2"/>
      <c r="HYI6018" s="2"/>
      <c r="HYJ6018" s="2"/>
      <c r="HYK6018" s="2"/>
      <c r="HYL6018" s="2"/>
      <c r="HYM6018" s="2"/>
      <c r="HYN6018" s="2"/>
      <c r="HYO6018" s="2"/>
      <c r="HYP6018" s="2"/>
      <c r="HYQ6018" s="2"/>
      <c r="HYR6018" s="2"/>
      <c r="HYS6018" s="2"/>
      <c r="HYT6018" s="2"/>
      <c r="HYU6018" s="2"/>
      <c r="HYV6018" s="2"/>
      <c r="HYW6018" s="2"/>
      <c r="HYX6018" s="2"/>
      <c r="HYY6018" s="2"/>
      <c r="HYZ6018" s="2"/>
      <c r="HZA6018" s="2"/>
      <c r="HZB6018" s="2"/>
      <c r="HZC6018" s="2"/>
      <c r="HZD6018" s="2"/>
      <c r="HZE6018" s="2"/>
      <c r="HZF6018" s="2"/>
      <c r="HZG6018" s="2"/>
      <c r="HZH6018" s="2"/>
      <c r="HZI6018" s="2"/>
      <c r="HZJ6018" s="2"/>
      <c r="HZK6018" s="2"/>
      <c r="HZL6018" s="2"/>
      <c r="HZM6018" s="2"/>
      <c r="HZN6018" s="2"/>
      <c r="HZO6018" s="2"/>
      <c r="HZP6018" s="2"/>
      <c r="HZQ6018" s="2"/>
      <c r="HZR6018" s="2"/>
      <c r="HZS6018" s="2"/>
      <c r="HZT6018" s="2"/>
      <c r="HZU6018" s="2"/>
      <c r="HZV6018" s="2"/>
      <c r="HZW6018" s="2"/>
      <c r="HZX6018" s="2"/>
      <c r="HZY6018" s="2"/>
      <c r="HZZ6018" s="2"/>
      <c r="IAA6018" s="2"/>
      <c r="IAB6018" s="2"/>
      <c r="IAC6018" s="2"/>
      <c r="IAD6018" s="2"/>
      <c r="IAE6018" s="2"/>
      <c r="IAF6018" s="2"/>
      <c r="IAG6018" s="2"/>
      <c r="IAH6018" s="2"/>
      <c r="IAI6018" s="2"/>
      <c r="IAJ6018" s="2"/>
      <c r="IAK6018" s="2"/>
      <c r="IAL6018" s="2"/>
      <c r="IAM6018" s="2"/>
      <c r="IAN6018" s="2"/>
      <c r="IAO6018" s="2"/>
      <c r="IAP6018" s="2"/>
      <c r="IAQ6018" s="2"/>
      <c r="IAR6018" s="2"/>
      <c r="IAS6018" s="2"/>
      <c r="IAT6018" s="2"/>
      <c r="IAU6018" s="2"/>
      <c r="IAV6018" s="2"/>
      <c r="IAW6018" s="2"/>
      <c r="IAX6018" s="2"/>
      <c r="IAY6018" s="2"/>
      <c r="IAZ6018" s="2"/>
      <c r="IBA6018" s="2"/>
      <c r="IBB6018" s="2"/>
      <c r="IBC6018" s="2"/>
      <c r="IBD6018" s="2"/>
      <c r="IBE6018" s="2"/>
      <c r="IBF6018" s="2"/>
      <c r="IBG6018" s="2"/>
      <c r="IBH6018" s="2"/>
      <c r="IBI6018" s="2"/>
      <c r="IBJ6018" s="2"/>
      <c r="IBK6018" s="2"/>
      <c r="IBL6018" s="2"/>
      <c r="IBM6018" s="2"/>
      <c r="IBN6018" s="2"/>
      <c r="IBO6018" s="2"/>
      <c r="IBP6018" s="2"/>
      <c r="IBQ6018" s="2"/>
      <c r="IBR6018" s="2"/>
      <c r="IBS6018" s="2"/>
      <c r="IBT6018" s="2"/>
      <c r="IBU6018" s="2"/>
      <c r="IBV6018" s="2"/>
      <c r="IBW6018" s="2"/>
      <c r="IBX6018" s="2"/>
      <c r="IBY6018" s="2"/>
      <c r="IBZ6018" s="2"/>
      <c r="ICA6018" s="2"/>
      <c r="ICB6018" s="2"/>
      <c r="ICC6018" s="2"/>
      <c r="ICD6018" s="2"/>
      <c r="ICE6018" s="2"/>
      <c r="ICF6018" s="2"/>
      <c r="ICG6018" s="2"/>
      <c r="ICH6018" s="2"/>
      <c r="ICI6018" s="2"/>
      <c r="ICJ6018" s="2"/>
      <c r="ICK6018" s="2"/>
      <c r="ICL6018" s="2"/>
      <c r="ICM6018" s="2"/>
      <c r="ICN6018" s="2"/>
      <c r="ICO6018" s="2"/>
      <c r="ICP6018" s="2"/>
      <c r="ICQ6018" s="2"/>
      <c r="ICR6018" s="2"/>
      <c r="ICS6018" s="2"/>
      <c r="ICT6018" s="2"/>
      <c r="ICU6018" s="2"/>
      <c r="ICV6018" s="2"/>
      <c r="ICW6018" s="2"/>
      <c r="ICX6018" s="2"/>
      <c r="ICY6018" s="2"/>
      <c r="ICZ6018" s="2"/>
      <c r="IDA6018" s="2"/>
      <c r="IDB6018" s="2"/>
      <c r="IDC6018" s="2"/>
      <c r="IDD6018" s="2"/>
      <c r="IDE6018" s="2"/>
      <c r="IDF6018" s="2"/>
      <c r="IDG6018" s="2"/>
      <c r="IDH6018" s="2"/>
      <c r="IDI6018" s="2"/>
      <c r="IDJ6018" s="2"/>
      <c r="IDK6018" s="2"/>
      <c r="IDL6018" s="2"/>
      <c r="IDM6018" s="2"/>
      <c r="IDN6018" s="2"/>
      <c r="IDO6018" s="2"/>
      <c r="IDP6018" s="2"/>
      <c r="IDQ6018" s="2"/>
      <c r="IDR6018" s="2"/>
      <c r="IDS6018" s="2"/>
      <c r="IDT6018" s="2"/>
      <c r="IDU6018" s="2"/>
      <c r="IDV6018" s="2"/>
      <c r="IDW6018" s="2"/>
      <c r="IDX6018" s="2"/>
      <c r="IDY6018" s="2"/>
      <c r="IDZ6018" s="2"/>
      <c r="IEA6018" s="2"/>
      <c r="IEB6018" s="2"/>
      <c r="IEC6018" s="2"/>
      <c r="IED6018" s="2"/>
      <c r="IEE6018" s="2"/>
      <c r="IEF6018" s="2"/>
      <c r="IEG6018" s="2"/>
      <c r="IEH6018" s="2"/>
      <c r="IEI6018" s="2"/>
      <c r="IEJ6018" s="2"/>
      <c r="IEK6018" s="2"/>
      <c r="IEL6018" s="2"/>
      <c r="IEM6018" s="2"/>
      <c r="IEN6018" s="2"/>
      <c r="IEO6018" s="2"/>
      <c r="IEP6018" s="2"/>
      <c r="IEQ6018" s="2"/>
      <c r="IER6018" s="2"/>
      <c r="IES6018" s="2"/>
      <c r="IET6018" s="2"/>
      <c r="IEU6018" s="2"/>
      <c r="IEV6018" s="2"/>
      <c r="IEW6018" s="2"/>
      <c r="IEX6018" s="2"/>
      <c r="IEY6018" s="2"/>
      <c r="IEZ6018" s="2"/>
      <c r="IFA6018" s="2"/>
      <c r="IFB6018" s="2"/>
      <c r="IFC6018" s="2"/>
      <c r="IFD6018" s="2"/>
      <c r="IFE6018" s="2"/>
      <c r="IFF6018" s="2"/>
      <c r="IFG6018" s="2"/>
      <c r="IFH6018" s="2"/>
      <c r="IFI6018" s="2"/>
      <c r="IFJ6018" s="2"/>
      <c r="IFK6018" s="2"/>
      <c r="IFL6018" s="2"/>
      <c r="IFM6018" s="2"/>
      <c r="IFN6018" s="2"/>
      <c r="IFO6018" s="2"/>
      <c r="IFP6018" s="2"/>
      <c r="IFQ6018" s="2"/>
      <c r="IFR6018" s="2"/>
      <c r="IFS6018" s="2"/>
      <c r="IFT6018" s="2"/>
      <c r="IFU6018" s="2"/>
      <c r="IFV6018" s="2"/>
      <c r="IFW6018" s="2"/>
      <c r="IFX6018" s="2"/>
      <c r="IFY6018" s="2"/>
      <c r="IFZ6018" s="2"/>
      <c r="IGA6018" s="2"/>
      <c r="IGB6018" s="2"/>
      <c r="IGC6018" s="2"/>
      <c r="IGD6018" s="2"/>
      <c r="IGE6018" s="2"/>
      <c r="IGF6018" s="2"/>
      <c r="IGG6018" s="2"/>
      <c r="IGH6018" s="2"/>
      <c r="IGI6018" s="2"/>
      <c r="IGJ6018" s="2"/>
      <c r="IGK6018" s="2"/>
      <c r="IGL6018" s="2"/>
      <c r="IGM6018" s="2"/>
      <c r="IGN6018" s="2"/>
      <c r="IGO6018" s="2"/>
      <c r="IGP6018" s="2"/>
      <c r="IGQ6018" s="2"/>
      <c r="IGR6018" s="2"/>
      <c r="IGS6018" s="2"/>
      <c r="IGT6018" s="2"/>
      <c r="IGU6018" s="2"/>
      <c r="IGV6018" s="2"/>
      <c r="IGW6018" s="2"/>
      <c r="IGX6018" s="2"/>
      <c r="IGY6018" s="2"/>
      <c r="IGZ6018" s="2"/>
      <c r="IHA6018" s="2"/>
      <c r="IHB6018" s="2"/>
      <c r="IHC6018" s="2"/>
      <c r="IHD6018" s="2"/>
      <c r="IHE6018" s="2"/>
      <c r="IHF6018" s="2"/>
      <c r="IHG6018" s="2"/>
      <c r="IHH6018" s="2"/>
      <c r="IHI6018" s="2"/>
      <c r="IHJ6018" s="2"/>
      <c r="IHK6018" s="2"/>
      <c r="IHL6018" s="2"/>
      <c r="IHM6018" s="2"/>
      <c r="IHN6018" s="2"/>
      <c r="IHO6018" s="2"/>
      <c r="IHP6018" s="2"/>
      <c r="IHQ6018" s="2"/>
      <c r="IHR6018" s="2"/>
      <c r="IHS6018" s="2"/>
      <c r="IHT6018" s="2"/>
      <c r="IHU6018" s="2"/>
      <c r="IHV6018" s="2"/>
      <c r="IHW6018" s="2"/>
      <c r="IHX6018" s="2"/>
      <c r="IHY6018" s="2"/>
      <c r="IHZ6018" s="2"/>
      <c r="IIA6018" s="2"/>
      <c r="IIB6018" s="2"/>
      <c r="IIC6018" s="2"/>
      <c r="IID6018" s="2"/>
      <c r="IIE6018" s="2"/>
      <c r="IIF6018" s="2"/>
      <c r="IIG6018" s="2"/>
      <c r="IIH6018" s="2"/>
      <c r="III6018" s="2"/>
      <c r="IIJ6018" s="2"/>
      <c r="IIK6018" s="2"/>
      <c r="IIL6018" s="2"/>
      <c r="IIM6018" s="2"/>
      <c r="IIN6018" s="2"/>
      <c r="IIO6018" s="2"/>
      <c r="IIP6018" s="2"/>
      <c r="IIQ6018" s="2"/>
      <c r="IIR6018" s="2"/>
      <c r="IIS6018" s="2"/>
      <c r="IIT6018" s="2"/>
      <c r="IIU6018" s="2"/>
      <c r="IIV6018" s="2"/>
      <c r="IIW6018" s="2"/>
      <c r="IIX6018" s="2"/>
      <c r="IIY6018" s="2"/>
      <c r="IIZ6018" s="2"/>
      <c r="IJA6018" s="2"/>
      <c r="IJB6018" s="2"/>
      <c r="IJC6018" s="2"/>
      <c r="IJD6018" s="2"/>
      <c r="IJE6018" s="2"/>
      <c r="IJF6018" s="2"/>
      <c r="IJG6018" s="2"/>
      <c r="IJH6018" s="2"/>
      <c r="IJI6018" s="2"/>
      <c r="IJJ6018" s="2"/>
      <c r="IJK6018" s="2"/>
      <c r="IJL6018" s="2"/>
      <c r="IJM6018" s="2"/>
      <c r="IJN6018" s="2"/>
      <c r="IJO6018" s="2"/>
      <c r="IJP6018" s="2"/>
      <c r="IJQ6018" s="2"/>
      <c r="IJR6018" s="2"/>
      <c r="IJS6018" s="2"/>
      <c r="IJT6018" s="2"/>
      <c r="IJU6018" s="2"/>
      <c r="IJV6018" s="2"/>
      <c r="IJW6018" s="2"/>
      <c r="IJX6018" s="2"/>
      <c r="IJY6018" s="2"/>
      <c r="IJZ6018" s="2"/>
      <c r="IKA6018" s="2"/>
      <c r="IKB6018" s="2"/>
      <c r="IKC6018" s="2"/>
      <c r="IKD6018" s="2"/>
      <c r="IKE6018" s="2"/>
      <c r="IKF6018" s="2"/>
      <c r="IKG6018" s="2"/>
      <c r="IKH6018" s="2"/>
      <c r="IKI6018" s="2"/>
      <c r="IKJ6018" s="2"/>
      <c r="IKK6018" s="2"/>
      <c r="IKL6018" s="2"/>
      <c r="IKM6018" s="2"/>
      <c r="IKN6018" s="2"/>
      <c r="IKO6018" s="2"/>
      <c r="IKP6018" s="2"/>
      <c r="IKQ6018" s="2"/>
      <c r="IKR6018" s="2"/>
      <c r="IKS6018" s="2"/>
      <c r="IKT6018" s="2"/>
      <c r="IKU6018" s="2"/>
      <c r="IKV6018" s="2"/>
      <c r="IKW6018" s="2"/>
      <c r="IKX6018" s="2"/>
      <c r="IKY6018" s="2"/>
      <c r="IKZ6018" s="2"/>
      <c r="ILA6018" s="2"/>
      <c r="ILB6018" s="2"/>
      <c r="ILC6018" s="2"/>
      <c r="ILD6018" s="2"/>
      <c r="ILE6018" s="2"/>
      <c r="ILF6018" s="2"/>
      <c r="ILG6018" s="2"/>
      <c r="ILH6018" s="2"/>
      <c r="ILI6018" s="2"/>
      <c r="ILJ6018" s="2"/>
      <c r="ILK6018" s="2"/>
      <c r="ILL6018" s="2"/>
      <c r="ILM6018" s="2"/>
      <c r="ILN6018" s="2"/>
      <c r="ILO6018" s="2"/>
      <c r="ILP6018" s="2"/>
      <c r="ILQ6018" s="2"/>
      <c r="ILR6018" s="2"/>
      <c r="ILS6018" s="2"/>
      <c r="ILT6018" s="2"/>
      <c r="ILU6018" s="2"/>
      <c r="ILV6018" s="2"/>
      <c r="ILW6018" s="2"/>
      <c r="ILX6018" s="2"/>
      <c r="ILY6018" s="2"/>
      <c r="ILZ6018" s="2"/>
      <c r="IMA6018" s="2"/>
      <c r="IMB6018" s="2"/>
      <c r="IMC6018" s="2"/>
      <c r="IMD6018" s="2"/>
      <c r="IME6018" s="2"/>
      <c r="IMF6018" s="2"/>
      <c r="IMG6018" s="2"/>
      <c r="IMH6018" s="2"/>
      <c r="IMI6018" s="2"/>
      <c r="IMJ6018" s="2"/>
      <c r="IMK6018" s="2"/>
      <c r="IML6018" s="2"/>
      <c r="IMM6018" s="2"/>
      <c r="IMN6018" s="2"/>
      <c r="IMO6018" s="2"/>
      <c r="IMP6018" s="2"/>
      <c r="IMQ6018" s="2"/>
      <c r="IMR6018" s="2"/>
      <c r="IMS6018" s="2"/>
      <c r="IMT6018" s="2"/>
      <c r="IMU6018" s="2"/>
      <c r="IMV6018" s="2"/>
      <c r="IMW6018" s="2"/>
      <c r="IMX6018" s="2"/>
      <c r="IMY6018" s="2"/>
      <c r="IMZ6018" s="2"/>
      <c r="INA6018" s="2"/>
      <c r="INB6018" s="2"/>
      <c r="INC6018" s="2"/>
      <c r="IND6018" s="2"/>
      <c r="INE6018" s="2"/>
      <c r="INF6018" s="2"/>
      <c r="ING6018" s="2"/>
      <c r="INH6018" s="2"/>
      <c r="INI6018" s="2"/>
      <c r="INJ6018" s="2"/>
      <c r="INK6018" s="2"/>
      <c r="INL6018" s="2"/>
      <c r="INM6018" s="2"/>
      <c r="INN6018" s="2"/>
      <c r="INO6018" s="2"/>
      <c r="INP6018" s="2"/>
      <c r="INQ6018" s="2"/>
      <c r="INR6018" s="2"/>
      <c r="INS6018" s="2"/>
      <c r="INT6018" s="2"/>
      <c r="INU6018" s="2"/>
      <c r="INV6018" s="2"/>
      <c r="INW6018" s="2"/>
      <c r="INX6018" s="2"/>
      <c r="INY6018" s="2"/>
      <c r="INZ6018" s="2"/>
      <c r="IOA6018" s="2"/>
      <c r="IOB6018" s="2"/>
      <c r="IOC6018" s="2"/>
      <c r="IOD6018" s="2"/>
      <c r="IOE6018" s="2"/>
      <c r="IOF6018" s="2"/>
      <c r="IOG6018" s="2"/>
      <c r="IOH6018" s="2"/>
      <c r="IOI6018" s="2"/>
      <c r="IOJ6018" s="2"/>
      <c r="IOK6018" s="2"/>
      <c r="IOL6018" s="2"/>
      <c r="IOM6018" s="2"/>
      <c r="ION6018" s="2"/>
      <c r="IOO6018" s="2"/>
      <c r="IOP6018" s="2"/>
      <c r="IOQ6018" s="2"/>
      <c r="IOR6018" s="2"/>
      <c r="IOS6018" s="2"/>
      <c r="IOT6018" s="2"/>
      <c r="IOU6018" s="2"/>
      <c r="IOV6018" s="2"/>
      <c r="IOW6018" s="2"/>
      <c r="IOX6018" s="2"/>
      <c r="IOY6018" s="2"/>
      <c r="IOZ6018" s="2"/>
      <c r="IPA6018" s="2"/>
      <c r="IPB6018" s="2"/>
      <c r="IPC6018" s="2"/>
      <c r="IPD6018" s="2"/>
      <c r="IPE6018" s="2"/>
      <c r="IPF6018" s="2"/>
      <c r="IPG6018" s="2"/>
      <c r="IPH6018" s="2"/>
      <c r="IPI6018" s="2"/>
      <c r="IPJ6018" s="2"/>
      <c r="IPK6018" s="2"/>
      <c r="IPL6018" s="2"/>
      <c r="IPM6018" s="2"/>
      <c r="IPN6018" s="2"/>
      <c r="IPO6018" s="2"/>
      <c r="IPP6018" s="2"/>
      <c r="IPQ6018" s="2"/>
      <c r="IPR6018" s="2"/>
      <c r="IPS6018" s="2"/>
      <c r="IPT6018" s="2"/>
      <c r="IPU6018" s="2"/>
      <c r="IPV6018" s="2"/>
      <c r="IPW6018" s="2"/>
      <c r="IPX6018" s="2"/>
      <c r="IPY6018" s="2"/>
      <c r="IPZ6018" s="2"/>
      <c r="IQA6018" s="2"/>
      <c r="IQB6018" s="2"/>
      <c r="IQC6018" s="2"/>
      <c r="IQD6018" s="2"/>
      <c r="IQE6018" s="2"/>
      <c r="IQF6018" s="2"/>
      <c r="IQG6018" s="2"/>
      <c r="IQH6018" s="2"/>
      <c r="IQI6018" s="2"/>
      <c r="IQJ6018" s="2"/>
      <c r="IQK6018" s="2"/>
      <c r="IQL6018" s="2"/>
      <c r="IQM6018" s="2"/>
      <c r="IQN6018" s="2"/>
      <c r="IQO6018" s="2"/>
      <c r="IQP6018" s="2"/>
      <c r="IQQ6018" s="2"/>
      <c r="IQR6018" s="2"/>
      <c r="IQS6018" s="2"/>
      <c r="IQT6018" s="2"/>
      <c r="IQU6018" s="2"/>
      <c r="IQV6018" s="2"/>
      <c r="IQW6018" s="2"/>
      <c r="IQX6018" s="2"/>
      <c r="IQY6018" s="2"/>
      <c r="IQZ6018" s="2"/>
      <c r="IRA6018" s="2"/>
      <c r="IRB6018" s="2"/>
      <c r="IRC6018" s="2"/>
      <c r="IRD6018" s="2"/>
      <c r="IRE6018" s="2"/>
      <c r="IRF6018" s="2"/>
      <c r="IRG6018" s="2"/>
      <c r="IRH6018" s="2"/>
      <c r="IRI6018" s="2"/>
      <c r="IRJ6018" s="2"/>
      <c r="IRK6018" s="2"/>
      <c r="IRL6018" s="2"/>
      <c r="IRM6018" s="2"/>
      <c r="IRN6018" s="2"/>
      <c r="IRO6018" s="2"/>
      <c r="IRP6018" s="2"/>
      <c r="IRQ6018" s="2"/>
      <c r="IRR6018" s="2"/>
      <c r="IRS6018" s="2"/>
      <c r="IRT6018" s="2"/>
      <c r="IRU6018" s="2"/>
      <c r="IRV6018" s="2"/>
      <c r="IRW6018" s="2"/>
      <c r="IRX6018" s="2"/>
      <c r="IRY6018" s="2"/>
      <c r="IRZ6018" s="2"/>
      <c r="ISA6018" s="2"/>
      <c r="ISB6018" s="2"/>
      <c r="ISC6018" s="2"/>
      <c r="ISD6018" s="2"/>
      <c r="ISE6018" s="2"/>
      <c r="ISF6018" s="2"/>
      <c r="ISG6018" s="2"/>
      <c r="ISH6018" s="2"/>
      <c r="ISI6018" s="2"/>
      <c r="ISJ6018" s="2"/>
      <c r="ISK6018" s="2"/>
      <c r="ISL6018" s="2"/>
      <c r="ISM6018" s="2"/>
      <c r="ISN6018" s="2"/>
      <c r="ISO6018" s="2"/>
      <c r="ISP6018" s="2"/>
      <c r="ISQ6018" s="2"/>
      <c r="ISR6018" s="2"/>
      <c r="ISS6018" s="2"/>
      <c r="IST6018" s="2"/>
      <c r="ISU6018" s="2"/>
      <c r="ISV6018" s="2"/>
      <c r="ISW6018" s="2"/>
      <c r="ISX6018" s="2"/>
      <c r="ISY6018" s="2"/>
      <c r="ISZ6018" s="2"/>
      <c r="ITA6018" s="2"/>
      <c r="ITB6018" s="2"/>
      <c r="ITC6018" s="2"/>
      <c r="ITD6018" s="2"/>
      <c r="ITE6018" s="2"/>
      <c r="ITF6018" s="2"/>
      <c r="ITG6018" s="2"/>
      <c r="ITH6018" s="2"/>
      <c r="ITI6018" s="2"/>
      <c r="ITJ6018" s="2"/>
      <c r="ITK6018" s="2"/>
      <c r="ITL6018" s="2"/>
      <c r="ITM6018" s="2"/>
      <c r="ITN6018" s="2"/>
      <c r="ITO6018" s="2"/>
      <c r="ITP6018" s="2"/>
      <c r="ITQ6018" s="2"/>
      <c r="ITR6018" s="2"/>
      <c r="ITS6018" s="2"/>
      <c r="ITT6018" s="2"/>
      <c r="ITU6018" s="2"/>
      <c r="ITV6018" s="2"/>
      <c r="ITW6018" s="2"/>
      <c r="ITX6018" s="2"/>
      <c r="ITY6018" s="2"/>
      <c r="ITZ6018" s="2"/>
      <c r="IUA6018" s="2"/>
      <c r="IUB6018" s="2"/>
      <c r="IUC6018" s="2"/>
      <c r="IUD6018" s="2"/>
      <c r="IUE6018" s="2"/>
      <c r="IUF6018" s="2"/>
      <c r="IUG6018" s="2"/>
      <c r="IUH6018" s="2"/>
      <c r="IUI6018" s="2"/>
      <c r="IUJ6018" s="2"/>
      <c r="IUK6018" s="2"/>
      <c r="IUL6018" s="2"/>
      <c r="IUM6018" s="2"/>
      <c r="IUN6018" s="2"/>
      <c r="IUO6018" s="2"/>
      <c r="IUP6018" s="2"/>
      <c r="IUQ6018" s="2"/>
      <c r="IUR6018" s="2"/>
      <c r="IUS6018" s="2"/>
      <c r="IUT6018" s="2"/>
      <c r="IUU6018" s="2"/>
      <c r="IUV6018" s="2"/>
      <c r="IUW6018" s="2"/>
      <c r="IUX6018" s="2"/>
      <c r="IUY6018" s="2"/>
      <c r="IUZ6018" s="2"/>
      <c r="IVA6018" s="2"/>
      <c r="IVB6018" s="2"/>
      <c r="IVC6018" s="2"/>
      <c r="IVD6018" s="2"/>
      <c r="IVE6018" s="2"/>
      <c r="IVF6018" s="2"/>
      <c r="IVG6018" s="2"/>
      <c r="IVH6018" s="2"/>
      <c r="IVI6018" s="2"/>
      <c r="IVJ6018" s="2"/>
      <c r="IVK6018" s="2"/>
      <c r="IVL6018" s="2"/>
      <c r="IVM6018" s="2"/>
      <c r="IVN6018" s="2"/>
      <c r="IVO6018" s="2"/>
      <c r="IVP6018" s="2"/>
      <c r="IVQ6018" s="2"/>
      <c r="IVR6018" s="2"/>
      <c r="IVS6018" s="2"/>
      <c r="IVT6018" s="2"/>
      <c r="IVU6018" s="2"/>
      <c r="IVV6018" s="2"/>
      <c r="IVW6018" s="2"/>
      <c r="IVX6018" s="2"/>
      <c r="IVY6018" s="2"/>
      <c r="IVZ6018" s="2"/>
      <c r="IWA6018" s="2"/>
      <c r="IWB6018" s="2"/>
      <c r="IWC6018" s="2"/>
      <c r="IWD6018" s="2"/>
      <c r="IWE6018" s="2"/>
      <c r="IWF6018" s="2"/>
      <c r="IWG6018" s="2"/>
      <c r="IWH6018" s="2"/>
      <c r="IWI6018" s="2"/>
      <c r="IWJ6018" s="2"/>
      <c r="IWK6018" s="2"/>
      <c r="IWL6018" s="2"/>
      <c r="IWM6018" s="2"/>
      <c r="IWN6018" s="2"/>
      <c r="IWO6018" s="2"/>
      <c r="IWP6018" s="2"/>
      <c r="IWQ6018" s="2"/>
      <c r="IWR6018" s="2"/>
      <c r="IWS6018" s="2"/>
      <c r="IWT6018" s="2"/>
      <c r="IWU6018" s="2"/>
      <c r="IWV6018" s="2"/>
      <c r="IWW6018" s="2"/>
      <c r="IWX6018" s="2"/>
      <c r="IWY6018" s="2"/>
      <c r="IWZ6018" s="2"/>
      <c r="IXA6018" s="2"/>
      <c r="IXB6018" s="2"/>
      <c r="IXC6018" s="2"/>
      <c r="IXD6018" s="2"/>
      <c r="IXE6018" s="2"/>
      <c r="IXF6018" s="2"/>
      <c r="IXG6018" s="2"/>
      <c r="IXH6018" s="2"/>
      <c r="IXI6018" s="2"/>
      <c r="IXJ6018" s="2"/>
      <c r="IXK6018" s="2"/>
      <c r="IXL6018" s="2"/>
      <c r="IXM6018" s="2"/>
      <c r="IXN6018" s="2"/>
      <c r="IXO6018" s="2"/>
      <c r="IXP6018" s="2"/>
      <c r="IXQ6018" s="2"/>
      <c r="IXR6018" s="2"/>
      <c r="IXS6018" s="2"/>
      <c r="IXT6018" s="2"/>
      <c r="IXU6018" s="2"/>
      <c r="IXV6018" s="2"/>
      <c r="IXW6018" s="2"/>
      <c r="IXX6018" s="2"/>
      <c r="IXY6018" s="2"/>
      <c r="IXZ6018" s="2"/>
      <c r="IYA6018" s="2"/>
      <c r="IYB6018" s="2"/>
      <c r="IYC6018" s="2"/>
      <c r="IYD6018" s="2"/>
      <c r="IYE6018" s="2"/>
      <c r="IYF6018" s="2"/>
      <c r="IYG6018" s="2"/>
      <c r="IYH6018" s="2"/>
      <c r="IYI6018" s="2"/>
      <c r="IYJ6018" s="2"/>
      <c r="IYK6018" s="2"/>
      <c r="IYL6018" s="2"/>
      <c r="IYM6018" s="2"/>
      <c r="IYN6018" s="2"/>
      <c r="IYO6018" s="2"/>
      <c r="IYP6018" s="2"/>
      <c r="IYQ6018" s="2"/>
      <c r="IYR6018" s="2"/>
      <c r="IYS6018" s="2"/>
      <c r="IYT6018" s="2"/>
      <c r="IYU6018" s="2"/>
      <c r="IYV6018" s="2"/>
      <c r="IYW6018" s="2"/>
      <c r="IYX6018" s="2"/>
      <c r="IYY6018" s="2"/>
      <c r="IYZ6018" s="2"/>
      <c r="IZA6018" s="2"/>
      <c r="IZB6018" s="2"/>
      <c r="IZC6018" s="2"/>
      <c r="IZD6018" s="2"/>
      <c r="IZE6018" s="2"/>
      <c r="IZF6018" s="2"/>
      <c r="IZG6018" s="2"/>
      <c r="IZH6018" s="2"/>
      <c r="IZI6018" s="2"/>
      <c r="IZJ6018" s="2"/>
      <c r="IZK6018" s="2"/>
      <c r="IZL6018" s="2"/>
      <c r="IZM6018" s="2"/>
      <c r="IZN6018" s="2"/>
      <c r="IZO6018" s="2"/>
      <c r="IZP6018" s="2"/>
      <c r="IZQ6018" s="2"/>
      <c r="IZR6018" s="2"/>
      <c r="IZS6018" s="2"/>
      <c r="IZT6018" s="2"/>
      <c r="IZU6018" s="2"/>
      <c r="IZV6018" s="2"/>
      <c r="IZW6018" s="2"/>
      <c r="IZX6018" s="2"/>
      <c r="IZY6018" s="2"/>
      <c r="IZZ6018" s="2"/>
      <c r="JAA6018" s="2"/>
      <c r="JAB6018" s="2"/>
      <c r="JAC6018" s="2"/>
      <c r="JAD6018" s="2"/>
      <c r="JAE6018" s="2"/>
      <c r="JAF6018" s="2"/>
      <c r="JAG6018" s="2"/>
      <c r="JAH6018" s="2"/>
      <c r="JAI6018" s="2"/>
      <c r="JAJ6018" s="2"/>
      <c r="JAK6018" s="2"/>
      <c r="JAL6018" s="2"/>
      <c r="JAM6018" s="2"/>
      <c r="JAN6018" s="2"/>
      <c r="JAO6018" s="2"/>
      <c r="JAP6018" s="2"/>
      <c r="JAQ6018" s="2"/>
      <c r="JAR6018" s="2"/>
      <c r="JAS6018" s="2"/>
      <c r="JAT6018" s="2"/>
      <c r="JAU6018" s="2"/>
      <c r="JAV6018" s="2"/>
      <c r="JAW6018" s="2"/>
      <c r="JAX6018" s="2"/>
      <c r="JAY6018" s="2"/>
      <c r="JAZ6018" s="2"/>
      <c r="JBA6018" s="2"/>
      <c r="JBB6018" s="2"/>
      <c r="JBC6018" s="2"/>
      <c r="JBD6018" s="2"/>
      <c r="JBE6018" s="2"/>
      <c r="JBF6018" s="2"/>
      <c r="JBG6018" s="2"/>
      <c r="JBH6018" s="2"/>
      <c r="JBI6018" s="2"/>
      <c r="JBJ6018" s="2"/>
      <c r="JBK6018" s="2"/>
      <c r="JBL6018" s="2"/>
      <c r="JBM6018" s="2"/>
      <c r="JBN6018" s="2"/>
      <c r="JBO6018" s="2"/>
      <c r="JBP6018" s="2"/>
      <c r="JBQ6018" s="2"/>
      <c r="JBR6018" s="2"/>
      <c r="JBS6018" s="2"/>
      <c r="JBT6018" s="2"/>
      <c r="JBU6018" s="2"/>
      <c r="JBV6018" s="2"/>
      <c r="JBW6018" s="2"/>
      <c r="JBX6018" s="2"/>
      <c r="JBY6018" s="2"/>
      <c r="JBZ6018" s="2"/>
      <c r="JCA6018" s="2"/>
      <c r="JCB6018" s="2"/>
      <c r="JCC6018" s="2"/>
      <c r="JCD6018" s="2"/>
      <c r="JCE6018" s="2"/>
      <c r="JCF6018" s="2"/>
      <c r="JCG6018" s="2"/>
      <c r="JCH6018" s="2"/>
      <c r="JCI6018" s="2"/>
      <c r="JCJ6018" s="2"/>
      <c r="JCK6018" s="2"/>
      <c r="JCL6018" s="2"/>
      <c r="JCM6018" s="2"/>
      <c r="JCN6018" s="2"/>
      <c r="JCO6018" s="2"/>
      <c r="JCP6018" s="2"/>
      <c r="JCQ6018" s="2"/>
      <c r="JCR6018" s="2"/>
      <c r="JCS6018" s="2"/>
      <c r="JCT6018" s="2"/>
      <c r="JCU6018" s="2"/>
      <c r="JCV6018" s="2"/>
      <c r="JCW6018" s="2"/>
      <c r="JCX6018" s="2"/>
      <c r="JCY6018" s="2"/>
      <c r="JCZ6018" s="2"/>
      <c r="JDA6018" s="2"/>
      <c r="JDB6018" s="2"/>
      <c r="JDC6018" s="2"/>
      <c r="JDD6018" s="2"/>
      <c r="JDE6018" s="2"/>
      <c r="JDF6018" s="2"/>
      <c r="JDG6018" s="2"/>
      <c r="JDH6018" s="2"/>
      <c r="JDI6018" s="2"/>
      <c r="JDJ6018" s="2"/>
      <c r="JDK6018" s="2"/>
      <c r="JDL6018" s="2"/>
      <c r="JDM6018" s="2"/>
      <c r="JDN6018" s="2"/>
      <c r="JDO6018" s="2"/>
      <c r="JDP6018" s="2"/>
      <c r="JDQ6018" s="2"/>
      <c r="JDR6018" s="2"/>
      <c r="JDS6018" s="2"/>
      <c r="JDT6018" s="2"/>
      <c r="JDU6018" s="2"/>
      <c r="JDV6018" s="2"/>
      <c r="JDW6018" s="2"/>
      <c r="JDX6018" s="2"/>
      <c r="JDY6018" s="2"/>
      <c r="JDZ6018" s="2"/>
      <c r="JEA6018" s="2"/>
      <c r="JEB6018" s="2"/>
      <c r="JEC6018" s="2"/>
      <c r="JED6018" s="2"/>
      <c r="JEE6018" s="2"/>
      <c r="JEF6018" s="2"/>
      <c r="JEG6018" s="2"/>
      <c r="JEH6018" s="2"/>
      <c r="JEI6018" s="2"/>
      <c r="JEJ6018" s="2"/>
      <c r="JEK6018" s="2"/>
      <c r="JEL6018" s="2"/>
      <c r="JEM6018" s="2"/>
      <c r="JEN6018" s="2"/>
      <c r="JEO6018" s="2"/>
      <c r="JEP6018" s="2"/>
      <c r="JEQ6018" s="2"/>
      <c r="JER6018" s="2"/>
      <c r="JES6018" s="2"/>
      <c r="JET6018" s="2"/>
      <c r="JEU6018" s="2"/>
      <c r="JEV6018" s="2"/>
      <c r="JEW6018" s="2"/>
      <c r="JEX6018" s="2"/>
      <c r="JEY6018" s="2"/>
      <c r="JEZ6018" s="2"/>
      <c r="JFA6018" s="2"/>
      <c r="JFB6018" s="2"/>
      <c r="JFC6018" s="2"/>
      <c r="JFD6018" s="2"/>
      <c r="JFE6018" s="2"/>
      <c r="JFF6018" s="2"/>
      <c r="JFG6018" s="2"/>
      <c r="JFH6018" s="2"/>
      <c r="JFI6018" s="2"/>
      <c r="JFJ6018" s="2"/>
      <c r="JFK6018" s="2"/>
      <c r="JFL6018" s="2"/>
      <c r="JFM6018" s="2"/>
      <c r="JFN6018" s="2"/>
      <c r="JFO6018" s="2"/>
      <c r="JFP6018" s="2"/>
      <c r="JFQ6018" s="2"/>
      <c r="JFR6018" s="2"/>
      <c r="JFS6018" s="2"/>
      <c r="JFT6018" s="2"/>
      <c r="JFU6018" s="2"/>
      <c r="JFV6018" s="2"/>
      <c r="JFW6018" s="2"/>
      <c r="JFX6018" s="2"/>
      <c r="JFY6018" s="2"/>
      <c r="JFZ6018" s="2"/>
      <c r="JGA6018" s="2"/>
      <c r="JGB6018" s="2"/>
      <c r="JGC6018" s="2"/>
      <c r="JGD6018" s="2"/>
      <c r="JGE6018" s="2"/>
      <c r="JGF6018" s="2"/>
      <c r="JGG6018" s="2"/>
      <c r="JGH6018" s="2"/>
      <c r="JGI6018" s="2"/>
      <c r="JGJ6018" s="2"/>
      <c r="JGK6018" s="2"/>
      <c r="JGL6018" s="2"/>
      <c r="JGM6018" s="2"/>
      <c r="JGN6018" s="2"/>
      <c r="JGO6018" s="2"/>
      <c r="JGP6018" s="2"/>
      <c r="JGQ6018" s="2"/>
      <c r="JGR6018" s="2"/>
      <c r="JGS6018" s="2"/>
      <c r="JGT6018" s="2"/>
      <c r="JGU6018" s="2"/>
      <c r="JGV6018" s="2"/>
      <c r="JGW6018" s="2"/>
      <c r="JGX6018" s="2"/>
      <c r="JGY6018" s="2"/>
      <c r="JGZ6018" s="2"/>
      <c r="JHA6018" s="2"/>
      <c r="JHB6018" s="2"/>
      <c r="JHC6018" s="2"/>
      <c r="JHD6018" s="2"/>
      <c r="JHE6018" s="2"/>
      <c r="JHF6018" s="2"/>
      <c r="JHG6018" s="2"/>
      <c r="JHH6018" s="2"/>
      <c r="JHI6018" s="2"/>
      <c r="JHJ6018" s="2"/>
      <c r="JHK6018" s="2"/>
      <c r="JHL6018" s="2"/>
      <c r="JHM6018" s="2"/>
      <c r="JHN6018" s="2"/>
      <c r="JHO6018" s="2"/>
      <c r="JHP6018" s="2"/>
      <c r="JHQ6018" s="2"/>
      <c r="JHR6018" s="2"/>
      <c r="JHS6018" s="2"/>
      <c r="JHT6018" s="2"/>
      <c r="JHU6018" s="2"/>
      <c r="JHV6018" s="2"/>
      <c r="JHW6018" s="2"/>
      <c r="JHX6018" s="2"/>
      <c r="JHY6018" s="2"/>
      <c r="JHZ6018" s="2"/>
      <c r="JIA6018" s="2"/>
      <c r="JIB6018" s="2"/>
      <c r="JIC6018" s="2"/>
      <c r="JID6018" s="2"/>
      <c r="JIE6018" s="2"/>
      <c r="JIF6018" s="2"/>
      <c r="JIG6018" s="2"/>
      <c r="JIH6018" s="2"/>
      <c r="JII6018" s="2"/>
      <c r="JIJ6018" s="2"/>
      <c r="JIK6018" s="2"/>
      <c r="JIL6018" s="2"/>
      <c r="JIM6018" s="2"/>
      <c r="JIN6018" s="2"/>
      <c r="JIO6018" s="2"/>
      <c r="JIP6018" s="2"/>
      <c r="JIQ6018" s="2"/>
      <c r="JIR6018" s="2"/>
      <c r="JIS6018" s="2"/>
      <c r="JIT6018" s="2"/>
      <c r="JIU6018" s="2"/>
      <c r="JIV6018" s="2"/>
      <c r="JIW6018" s="2"/>
      <c r="JIX6018" s="2"/>
      <c r="JIY6018" s="2"/>
      <c r="JIZ6018" s="2"/>
      <c r="JJA6018" s="2"/>
      <c r="JJB6018" s="2"/>
      <c r="JJC6018" s="2"/>
      <c r="JJD6018" s="2"/>
      <c r="JJE6018" s="2"/>
      <c r="JJF6018" s="2"/>
      <c r="JJG6018" s="2"/>
      <c r="JJH6018" s="2"/>
      <c r="JJI6018" s="2"/>
      <c r="JJJ6018" s="2"/>
      <c r="JJK6018" s="2"/>
      <c r="JJL6018" s="2"/>
      <c r="JJM6018" s="2"/>
      <c r="JJN6018" s="2"/>
      <c r="JJO6018" s="2"/>
      <c r="JJP6018" s="2"/>
      <c r="JJQ6018" s="2"/>
      <c r="JJR6018" s="2"/>
      <c r="JJS6018" s="2"/>
      <c r="JJT6018" s="2"/>
      <c r="JJU6018" s="2"/>
      <c r="JJV6018" s="2"/>
      <c r="JJW6018" s="2"/>
      <c r="JJX6018" s="2"/>
      <c r="JJY6018" s="2"/>
      <c r="JJZ6018" s="2"/>
      <c r="JKA6018" s="2"/>
      <c r="JKB6018" s="2"/>
      <c r="JKC6018" s="2"/>
      <c r="JKD6018" s="2"/>
      <c r="JKE6018" s="2"/>
      <c r="JKF6018" s="2"/>
      <c r="JKG6018" s="2"/>
      <c r="JKH6018" s="2"/>
      <c r="JKI6018" s="2"/>
      <c r="JKJ6018" s="2"/>
      <c r="JKK6018" s="2"/>
      <c r="JKL6018" s="2"/>
      <c r="JKM6018" s="2"/>
      <c r="JKN6018" s="2"/>
      <c r="JKO6018" s="2"/>
      <c r="JKP6018" s="2"/>
      <c r="JKQ6018" s="2"/>
      <c r="JKR6018" s="2"/>
      <c r="JKS6018" s="2"/>
      <c r="JKT6018" s="2"/>
      <c r="JKU6018" s="2"/>
      <c r="JKV6018" s="2"/>
      <c r="JKW6018" s="2"/>
      <c r="JKX6018" s="2"/>
      <c r="JKY6018" s="2"/>
      <c r="JKZ6018" s="2"/>
      <c r="JLA6018" s="2"/>
      <c r="JLB6018" s="2"/>
      <c r="JLC6018" s="2"/>
      <c r="JLD6018" s="2"/>
      <c r="JLE6018" s="2"/>
      <c r="JLF6018" s="2"/>
      <c r="JLG6018" s="2"/>
      <c r="JLH6018" s="2"/>
      <c r="JLI6018" s="2"/>
      <c r="JLJ6018" s="2"/>
      <c r="JLK6018" s="2"/>
      <c r="JLL6018" s="2"/>
      <c r="JLM6018" s="2"/>
      <c r="JLN6018" s="2"/>
      <c r="JLO6018" s="2"/>
      <c r="JLP6018" s="2"/>
      <c r="JLQ6018" s="2"/>
      <c r="JLR6018" s="2"/>
      <c r="JLS6018" s="2"/>
      <c r="JLT6018" s="2"/>
      <c r="JLU6018" s="2"/>
      <c r="JLV6018" s="2"/>
      <c r="JLW6018" s="2"/>
      <c r="JLX6018" s="2"/>
      <c r="JLY6018" s="2"/>
      <c r="JLZ6018" s="2"/>
      <c r="JMA6018" s="2"/>
      <c r="JMB6018" s="2"/>
      <c r="JMC6018" s="2"/>
      <c r="JMD6018" s="2"/>
      <c r="JME6018" s="2"/>
      <c r="JMF6018" s="2"/>
      <c r="JMG6018" s="2"/>
      <c r="JMH6018" s="2"/>
      <c r="JMI6018" s="2"/>
      <c r="JMJ6018" s="2"/>
      <c r="JMK6018" s="2"/>
      <c r="JML6018" s="2"/>
      <c r="JMM6018" s="2"/>
      <c r="JMN6018" s="2"/>
      <c r="JMO6018" s="2"/>
      <c r="JMP6018" s="2"/>
      <c r="JMQ6018" s="2"/>
      <c r="JMR6018" s="2"/>
      <c r="JMS6018" s="2"/>
      <c r="JMT6018" s="2"/>
      <c r="JMU6018" s="2"/>
      <c r="JMV6018" s="2"/>
      <c r="JMW6018" s="2"/>
      <c r="JMX6018" s="2"/>
      <c r="JMY6018" s="2"/>
      <c r="JMZ6018" s="2"/>
      <c r="JNA6018" s="2"/>
      <c r="JNB6018" s="2"/>
      <c r="JNC6018" s="2"/>
      <c r="JND6018" s="2"/>
      <c r="JNE6018" s="2"/>
      <c r="JNF6018" s="2"/>
      <c r="JNG6018" s="2"/>
      <c r="JNH6018" s="2"/>
      <c r="JNI6018" s="2"/>
      <c r="JNJ6018" s="2"/>
      <c r="JNK6018" s="2"/>
      <c r="JNL6018" s="2"/>
      <c r="JNM6018" s="2"/>
      <c r="JNN6018" s="2"/>
      <c r="JNO6018" s="2"/>
      <c r="JNP6018" s="2"/>
      <c r="JNQ6018" s="2"/>
      <c r="JNR6018" s="2"/>
      <c r="JNS6018" s="2"/>
      <c r="JNT6018" s="2"/>
      <c r="JNU6018" s="2"/>
      <c r="JNV6018" s="2"/>
      <c r="JNW6018" s="2"/>
      <c r="JNX6018" s="2"/>
      <c r="JNY6018" s="2"/>
      <c r="JNZ6018" s="2"/>
      <c r="JOA6018" s="2"/>
      <c r="JOB6018" s="2"/>
      <c r="JOC6018" s="2"/>
      <c r="JOD6018" s="2"/>
      <c r="JOE6018" s="2"/>
      <c r="JOF6018" s="2"/>
      <c r="JOG6018" s="2"/>
      <c r="JOH6018" s="2"/>
      <c r="JOI6018" s="2"/>
      <c r="JOJ6018" s="2"/>
      <c r="JOK6018" s="2"/>
      <c r="JOL6018" s="2"/>
      <c r="JOM6018" s="2"/>
      <c r="JON6018" s="2"/>
      <c r="JOO6018" s="2"/>
      <c r="JOP6018" s="2"/>
      <c r="JOQ6018" s="2"/>
      <c r="JOR6018" s="2"/>
      <c r="JOS6018" s="2"/>
      <c r="JOT6018" s="2"/>
      <c r="JOU6018" s="2"/>
      <c r="JOV6018" s="2"/>
      <c r="JOW6018" s="2"/>
      <c r="JOX6018" s="2"/>
      <c r="JOY6018" s="2"/>
      <c r="JOZ6018" s="2"/>
      <c r="JPA6018" s="2"/>
      <c r="JPB6018" s="2"/>
      <c r="JPC6018" s="2"/>
      <c r="JPD6018" s="2"/>
      <c r="JPE6018" s="2"/>
      <c r="JPF6018" s="2"/>
      <c r="JPG6018" s="2"/>
      <c r="JPH6018" s="2"/>
      <c r="JPI6018" s="2"/>
      <c r="JPJ6018" s="2"/>
      <c r="JPK6018" s="2"/>
      <c r="JPL6018" s="2"/>
      <c r="JPM6018" s="2"/>
      <c r="JPN6018" s="2"/>
      <c r="JPO6018" s="2"/>
      <c r="JPP6018" s="2"/>
      <c r="JPQ6018" s="2"/>
      <c r="JPR6018" s="2"/>
      <c r="JPS6018" s="2"/>
      <c r="JPT6018" s="2"/>
      <c r="JPU6018" s="2"/>
      <c r="JPV6018" s="2"/>
      <c r="JPW6018" s="2"/>
      <c r="JPX6018" s="2"/>
      <c r="JPY6018" s="2"/>
      <c r="JPZ6018" s="2"/>
      <c r="JQA6018" s="2"/>
      <c r="JQB6018" s="2"/>
      <c r="JQC6018" s="2"/>
      <c r="JQD6018" s="2"/>
      <c r="JQE6018" s="2"/>
      <c r="JQF6018" s="2"/>
      <c r="JQG6018" s="2"/>
      <c r="JQH6018" s="2"/>
      <c r="JQI6018" s="2"/>
      <c r="JQJ6018" s="2"/>
      <c r="JQK6018" s="2"/>
      <c r="JQL6018" s="2"/>
      <c r="JQM6018" s="2"/>
      <c r="JQN6018" s="2"/>
      <c r="JQO6018" s="2"/>
      <c r="JQP6018" s="2"/>
      <c r="JQQ6018" s="2"/>
      <c r="JQR6018" s="2"/>
      <c r="JQS6018" s="2"/>
      <c r="JQT6018" s="2"/>
      <c r="JQU6018" s="2"/>
      <c r="JQV6018" s="2"/>
      <c r="JQW6018" s="2"/>
      <c r="JQX6018" s="2"/>
      <c r="JQY6018" s="2"/>
      <c r="JQZ6018" s="2"/>
      <c r="JRA6018" s="2"/>
      <c r="JRB6018" s="2"/>
      <c r="JRC6018" s="2"/>
      <c r="JRD6018" s="2"/>
      <c r="JRE6018" s="2"/>
      <c r="JRF6018" s="2"/>
      <c r="JRG6018" s="2"/>
      <c r="JRH6018" s="2"/>
      <c r="JRI6018" s="2"/>
      <c r="JRJ6018" s="2"/>
      <c r="JRK6018" s="2"/>
      <c r="JRL6018" s="2"/>
      <c r="JRM6018" s="2"/>
      <c r="JRN6018" s="2"/>
      <c r="JRO6018" s="2"/>
      <c r="JRP6018" s="2"/>
      <c r="JRQ6018" s="2"/>
      <c r="JRR6018" s="2"/>
      <c r="JRS6018" s="2"/>
      <c r="JRT6018" s="2"/>
      <c r="JRU6018" s="2"/>
      <c r="JRV6018" s="2"/>
      <c r="JRW6018" s="2"/>
      <c r="JRX6018" s="2"/>
      <c r="JRY6018" s="2"/>
      <c r="JRZ6018" s="2"/>
      <c r="JSA6018" s="2"/>
      <c r="JSB6018" s="2"/>
      <c r="JSC6018" s="2"/>
      <c r="JSD6018" s="2"/>
      <c r="JSE6018" s="2"/>
      <c r="JSF6018" s="2"/>
      <c r="JSG6018" s="2"/>
      <c r="JSH6018" s="2"/>
      <c r="JSI6018" s="2"/>
      <c r="JSJ6018" s="2"/>
      <c r="JSK6018" s="2"/>
      <c r="JSL6018" s="2"/>
      <c r="JSM6018" s="2"/>
      <c r="JSN6018" s="2"/>
      <c r="JSO6018" s="2"/>
      <c r="JSP6018" s="2"/>
      <c r="JSQ6018" s="2"/>
      <c r="JSR6018" s="2"/>
      <c r="JSS6018" s="2"/>
      <c r="JST6018" s="2"/>
      <c r="JSU6018" s="2"/>
      <c r="JSV6018" s="2"/>
      <c r="JSW6018" s="2"/>
      <c r="JSX6018" s="2"/>
      <c r="JSY6018" s="2"/>
      <c r="JSZ6018" s="2"/>
      <c r="JTA6018" s="2"/>
      <c r="JTB6018" s="2"/>
      <c r="JTC6018" s="2"/>
      <c r="JTD6018" s="2"/>
      <c r="JTE6018" s="2"/>
      <c r="JTF6018" s="2"/>
      <c r="JTG6018" s="2"/>
      <c r="JTH6018" s="2"/>
      <c r="JTI6018" s="2"/>
      <c r="JTJ6018" s="2"/>
      <c r="JTK6018" s="2"/>
      <c r="JTL6018" s="2"/>
      <c r="JTM6018" s="2"/>
      <c r="JTN6018" s="2"/>
      <c r="JTO6018" s="2"/>
      <c r="JTP6018" s="2"/>
      <c r="JTQ6018" s="2"/>
      <c r="JTR6018" s="2"/>
      <c r="JTS6018" s="2"/>
      <c r="JTT6018" s="2"/>
      <c r="JTU6018" s="2"/>
      <c r="JTV6018" s="2"/>
      <c r="JTW6018" s="2"/>
      <c r="JTX6018" s="2"/>
      <c r="JTY6018" s="2"/>
      <c r="JTZ6018" s="2"/>
      <c r="JUA6018" s="2"/>
      <c r="JUB6018" s="2"/>
      <c r="JUC6018" s="2"/>
      <c r="JUD6018" s="2"/>
      <c r="JUE6018" s="2"/>
      <c r="JUF6018" s="2"/>
      <c r="JUG6018" s="2"/>
      <c r="JUH6018" s="2"/>
      <c r="JUI6018" s="2"/>
      <c r="JUJ6018" s="2"/>
      <c r="JUK6018" s="2"/>
      <c r="JUL6018" s="2"/>
      <c r="JUM6018" s="2"/>
      <c r="JUN6018" s="2"/>
      <c r="JUO6018" s="2"/>
      <c r="JUP6018" s="2"/>
      <c r="JUQ6018" s="2"/>
      <c r="JUR6018" s="2"/>
      <c r="JUS6018" s="2"/>
      <c r="JUT6018" s="2"/>
      <c r="JUU6018" s="2"/>
      <c r="JUV6018" s="2"/>
      <c r="JUW6018" s="2"/>
      <c r="JUX6018" s="2"/>
      <c r="JUY6018" s="2"/>
      <c r="JUZ6018" s="2"/>
      <c r="JVA6018" s="2"/>
      <c r="JVB6018" s="2"/>
      <c r="JVC6018" s="2"/>
      <c r="JVD6018" s="2"/>
      <c r="JVE6018" s="2"/>
      <c r="JVF6018" s="2"/>
      <c r="JVG6018" s="2"/>
      <c r="JVH6018" s="2"/>
      <c r="JVI6018" s="2"/>
      <c r="JVJ6018" s="2"/>
      <c r="JVK6018" s="2"/>
      <c r="JVL6018" s="2"/>
      <c r="JVM6018" s="2"/>
      <c r="JVN6018" s="2"/>
      <c r="JVO6018" s="2"/>
      <c r="JVP6018" s="2"/>
      <c r="JVQ6018" s="2"/>
      <c r="JVR6018" s="2"/>
      <c r="JVS6018" s="2"/>
      <c r="JVT6018" s="2"/>
      <c r="JVU6018" s="2"/>
      <c r="JVV6018" s="2"/>
      <c r="JVW6018" s="2"/>
      <c r="JVX6018" s="2"/>
      <c r="JVY6018" s="2"/>
      <c r="JVZ6018" s="2"/>
      <c r="JWA6018" s="2"/>
      <c r="JWB6018" s="2"/>
      <c r="JWC6018" s="2"/>
      <c r="JWD6018" s="2"/>
      <c r="JWE6018" s="2"/>
      <c r="JWF6018" s="2"/>
      <c r="JWG6018" s="2"/>
      <c r="JWH6018" s="2"/>
      <c r="JWI6018" s="2"/>
      <c r="JWJ6018" s="2"/>
      <c r="JWK6018" s="2"/>
      <c r="JWL6018" s="2"/>
      <c r="JWM6018" s="2"/>
      <c r="JWN6018" s="2"/>
      <c r="JWO6018" s="2"/>
      <c r="JWP6018" s="2"/>
      <c r="JWQ6018" s="2"/>
      <c r="JWR6018" s="2"/>
      <c r="JWS6018" s="2"/>
      <c r="JWT6018" s="2"/>
      <c r="JWU6018" s="2"/>
      <c r="JWV6018" s="2"/>
      <c r="JWW6018" s="2"/>
      <c r="JWX6018" s="2"/>
      <c r="JWY6018" s="2"/>
      <c r="JWZ6018" s="2"/>
      <c r="JXA6018" s="2"/>
      <c r="JXB6018" s="2"/>
      <c r="JXC6018" s="2"/>
      <c r="JXD6018" s="2"/>
      <c r="JXE6018" s="2"/>
      <c r="JXF6018" s="2"/>
      <c r="JXG6018" s="2"/>
      <c r="JXH6018" s="2"/>
      <c r="JXI6018" s="2"/>
      <c r="JXJ6018" s="2"/>
      <c r="JXK6018" s="2"/>
      <c r="JXL6018" s="2"/>
      <c r="JXM6018" s="2"/>
      <c r="JXN6018" s="2"/>
      <c r="JXO6018" s="2"/>
      <c r="JXP6018" s="2"/>
      <c r="JXQ6018" s="2"/>
      <c r="JXR6018" s="2"/>
      <c r="JXS6018" s="2"/>
      <c r="JXT6018" s="2"/>
      <c r="JXU6018" s="2"/>
      <c r="JXV6018" s="2"/>
      <c r="JXW6018" s="2"/>
      <c r="JXX6018" s="2"/>
      <c r="JXY6018" s="2"/>
      <c r="JXZ6018" s="2"/>
      <c r="JYA6018" s="2"/>
      <c r="JYB6018" s="2"/>
      <c r="JYC6018" s="2"/>
      <c r="JYD6018" s="2"/>
      <c r="JYE6018" s="2"/>
      <c r="JYF6018" s="2"/>
      <c r="JYG6018" s="2"/>
      <c r="JYH6018" s="2"/>
      <c r="JYI6018" s="2"/>
      <c r="JYJ6018" s="2"/>
      <c r="JYK6018" s="2"/>
      <c r="JYL6018" s="2"/>
      <c r="JYM6018" s="2"/>
      <c r="JYN6018" s="2"/>
      <c r="JYO6018" s="2"/>
      <c r="JYP6018" s="2"/>
      <c r="JYQ6018" s="2"/>
      <c r="JYR6018" s="2"/>
      <c r="JYS6018" s="2"/>
      <c r="JYT6018" s="2"/>
      <c r="JYU6018" s="2"/>
      <c r="JYV6018" s="2"/>
      <c r="JYW6018" s="2"/>
      <c r="JYX6018" s="2"/>
      <c r="JYY6018" s="2"/>
      <c r="JYZ6018" s="2"/>
      <c r="JZA6018" s="2"/>
      <c r="JZB6018" s="2"/>
      <c r="JZC6018" s="2"/>
      <c r="JZD6018" s="2"/>
      <c r="JZE6018" s="2"/>
      <c r="JZF6018" s="2"/>
      <c r="JZG6018" s="2"/>
      <c r="JZH6018" s="2"/>
      <c r="JZI6018" s="2"/>
      <c r="JZJ6018" s="2"/>
      <c r="JZK6018" s="2"/>
      <c r="JZL6018" s="2"/>
      <c r="JZM6018" s="2"/>
      <c r="JZN6018" s="2"/>
      <c r="JZO6018" s="2"/>
      <c r="JZP6018" s="2"/>
      <c r="JZQ6018" s="2"/>
      <c r="JZR6018" s="2"/>
      <c r="JZS6018" s="2"/>
      <c r="JZT6018" s="2"/>
      <c r="JZU6018" s="2"/>
      <c r="JZV6018" s="2"/>
      <c r="JZW6018" s="2"/>
      <c r="JZX6018" s="2"/>
      <c r="JZY6018" s="2"/>
      <c r="JZZ6018" s="2"/>
      <c r="KAA6018" s="2"/>
      <c r="KAB6018" s="2"/>
      <c r="KAC6018" s="2"/>
      <c r="KAD6018" s="2"/>
      <c r="KAE6018" s="2"/>
      <c r="KAF6018" s="2"/>
      <c r="KAG6018" s="2"/>
      <c r="KAH6018" s="2"/>
      <c r="KAI6018" s="2"/>
      <c r="KAJ6018" s="2"/>
      <c r="KAK6018" s="2"/>
      <c r="KAL6018" s="2"/>
      <c r="KAM6018" s="2"/>
      <c r="KAN6018" s="2"/>
      <c r="KAO6018" s="2"/>
      <c r="KAP6018" s="2"/>
      <c r="KAQ6018" s="2"/>
      <c r="KAR6018" s="2"/>
      <c r="KAS6018" s="2"/>
      <c r="KAT6018" s="2"/>
      <c r="KAU6018" s="2"/>
      <c r="KAV6018" s="2"/>
      <c r="KAW6018" s="2"/>
      <c r="KAX6018" s="2"/>
      <c r="KAY6018" s="2"/>
      <c r="KAZ6018" s="2"/>
      <c r="KBA6018" s="2"/>
      <c r="KBB6018" s="2"/>
      <c r="KBC6018" s="2"/>
      <c r="KBD6018" s="2"/>
      <c r="KBE6018" s="2"/>
      <c r="KBF6018" s="2"/>
      <c r="KBG6018" s="2"/>
      <c r="KBH6018" s="2"/>
      <c r="KBI6018" s="2"/>
      <c r="KBJ6018" s="2"/>
      <c r="KBK6018" s="2"/>
      <c r="KBL6018" s="2"/>
      <c r="KBM6018" s="2"/>
      <c r="KBN6018" s="2"/>
      <c r="KBO6018" s="2"/>
      <c r="KBP6018" s="2"/>
      <c r="KBQ6018" s="2"/>
      <c r="KBR6018" s="2"/>
      <c r="KBS6018" s="2"/>
      <c r="KBT6018" s="2"/>
      <c r="KBU6018" s="2"/>
      <c r="KBV6018" s="2"/>
      <c r="KBW6018" s="2"/>
      <c r="KBX6018" s="2"/>
      <c r="KBY6018" s="2"/>
      <c r="KBZ6018" s="2"/>
      <c r="KCA6018" s="2"/>
      <c r="KCB6018" s="2"/>
      <c r="KCC6018" s="2"/>
      <c r="KCD6018" s="2"/>
      <c r="KCE6018" s="2"/>
      <c r="KCF6018" s="2"/>
      <c r="KCG6018" s="2"/>
      <c r="KCH6018" s="2"/>
      <c r="KCI6018" s="2"/>
      <c r="KCJ6018" s="2"/>
      <c r="KCK6018" s="2"/>
      <c r="KCL6018" s="2"/>
      <c r="KCM6018" s="2"/>
      <c r="KCN6018" s="2"/>
      <c r="KCO6018" s="2"/>
      <c r="KCP6018" s="2"/>
      <c r="KCQ6018" s="2"/>
      <c r="KCR6018" s="2"/>
      <c r="KCS6018" s="2"/>
      <c r="KCT6018" s="2"/>
      <c r="KCU6018" s="2"/>
      <c r="KCV6018" s="2"/>
      <c r="KCW6018" s="2"/>
      <c r="KCX6018" s="2"/>
      <c r="KCY6018" s="2"/>
      <c r="KCZ6018" s="2"/>
      <c r="KDA6018" s="2"/>
      <c r="KDB6018" s="2"/>
      <c r="KDC6018" s="2"/>
      <c r="KDD6018" s="2"/>
      <c r="KDE6018" s="2"/>
      <c r="KDF6018" s="2"/>
      <c r="KDG6018" s="2"/>
      <c r="KDH6018" s="2"/>
      <c r="KDI6018" s="2"/>
      <c r="KDJ6018" s="2"/>
      <c r="KDK6018" s="2"/>
      <c r="KDL6018" s="2"/>
      <c r="KDM6018" s="2"/>
      <c r="KDN6018" s="2"/>
      <c r="KDO6018" s="2"/>
      <c r="KDP6018" s="2"/>
      <c r="KDQ6018" s="2"/>
      <c r="KDR6018" s="2"/>
      <c r="KDS6018" s="2"/>
      <c r="KDT6018" s="2"/>
      <c r="KDU6018" s="2"/>
      <c r="KDV6018" s="2"/>
      <c r="KDW6018" s="2"/>
      <c r="KDX6018" s="2"/>
      <c r="KDY6018" s="2"/>
      <c r="KDZ6018" s="2"/>
      <c r="KEA6018" s="2"/>
      <c r="KEB6018" s="2"/>
      <c r="KEC6018" s="2"/>
      <c r="KED6018" s="2"/>
      <c r="KEE6018" s="2"/>
      <c r="KEF6018" s="2"/>
      <c r="KEG6018" s="2"/>
      <c r="KEH6018" s="2"/>
      <c r="KEI6018" s="2"/>
      <c r="KEJ6018" s="2"/>
      <c r="KEK6018" s="2"/>
      <c r="KEL6018" s="2"/>
      <c r="KEM6018" s="2"/>
      <c r="KEN6018" s="2"/>
      <c r="KEO6018" s="2"/>
      <c r="KEP6018" s="2"/>
      <c r="KEQ6018" s="2"/>
      <c r="KER6018" s="2"/>
      <c r="KES6018" s="2"/>
      <c r="KET6018" s="2"/>
      <c r="KEU6018" s="2"/>
      <c r="KEV6018" s="2"/>
      <c r="KEW6018" s="2"/>
      <c r="KEX6018" s="2"/>
      <c r="KEY6018" s="2"/>
      <c r="KEZ6018" s="2"/>
      <c r="KFA6018" s="2"/>
      <c r="KFB6018" s="2"/>
      <c r="KFC6018" s="2"/>
      <c r="KFD6018" s="2"/>
      <c r="KFE6018" s="2"/>
      <c r="KFF6018" s="2"/>
      <c r="KFG6018" s="2"/>
      <c r="KFH6018" s="2"/>
      <c r="KFI6018" s="2"/>
      <c r="KFJ6018" s="2"/>
      <c r="KFK6018" s="2"/>
      <c r="KFL6018" s="2"/>
      <c r="KFM6018" s="2"/>
      <c r="KFN6018" s="2"/>
      <c r="KFO6018" s="2"/>
      <c r="KFP6018" s="2"/>
      <c r="KFQ6018" s="2"/>
      <c r="KFR6018" s="2"/>
      <c r="KFS6018" s="2"/>
      <c r="KFT6018" s="2"/>
      <c r="KFU6018" s="2"/>
      <c r="KFV6018" s="2"/>
      <c r="KFW6018" s="2"/>
      <c r="KFX6018" s="2"/>
      <c r="KFY6018" s="2"/>
      <c r="KFZ6018" s="2"/>
      <c r="KGA6018" s="2"/>
      <c r="KGB6018" s="2"/>
      <c r="KGC6018" s="2"/>
      <c r="KGD6018" s="2"/>
      <c r="KGE6018" s="2"/>
      <c r="KGF6018" s="2"/>
      <c r="KGG6018" s="2"/>
      <c r="KGH6018" s="2"/>
      <c r="KGI6018" s="2"/>
      <c r="KGJ6018" s="2"/>
      <c r="KGK6018" s="2"/>
      <c r="KGL6018" s="2"/>
      <c r="KGM6018" s="2"/>
      <c r="KGN6018" s="2"/>
      <c r="KGO6018" s="2"/>
      <c r="KGP6018" s="2"/>
      <c r="KGQ6018" s="2"/>
      <c r="KGR6018" s="2"/>
      <c r="KGS6018" s="2"/>
      <c r="KGT6018" s="2"/>
      <c r="KGU6018" s="2"/>
      <c r="KGV6018" s="2"/>
      <c r="KGW6018" s="2"/>
      <c r="KGX6018" s="2"/>
      <c r="KGY6018" s="2"/>
      <c r="KGZ6018" s="2"/>
      <c r="KHA6018" s="2"/>
      <c r="KHB6018" s="2"/>
      <c r="KHC6018" s="2"/>
      <c r="KHD6018" s="2"/>
      <c r="KHE6018" s="2"/>
      <c r="KHF6018" s="2"/>
      <c r="KHG6018" s="2"/>
      <c r="KHH6018" s="2"/>
      <c r="KHI6018" s="2"/>
      <c r="KHJ6018" s="2"/>
      <c r="KHK6018" s="2"/>
      <c r="KHL6018" s="2"/>
      <c r="KHM6018" s="2"/>
      <c r="KHN6018" s="2"/>
      <c r="KHO6018" s="2"/>
      <c r="KHP6018" s="2"/>
      <c r="KHQ6018" s="2"/>
      <c r="KHR6018" s="2"/>
      <c r="KHS6018" s="2"/>
      <c r="KHT6018" s="2"/>
      <c r="KHU6018" s="2"/>
      <c r="KHV6018" s="2"/>
      <c r="KHW6018" s="2"/>
      <c r="KHX6018" s="2"/>
      <c r="KHY6018" s="2"/>
      <c r="KHZ6018" s="2"/>
      <c r="KIA6018" s="2"/>
      <c r="KIB6018" s="2"/>
      <c r="KIC6018" s="2"/>
      <c r="KID6018" s="2"/>
      <c r="KIE6018" s="2"/>
      <c r="KIF6018" s="2"/>
      <c r="KIG6018" s="2"/>
      <c r="KIH6018" s="2"/>
      <c r="KII6018" s="2"/>
      <c r="KIJ6018" s="2"/>
      <c r="KIK6018" s="2"/>
      <c r="KIL6018" s="2"/>
      <c r="KIM6018" s="2"/>
      <c r="KIN6018" s="2"/>
      <c r="KIO6018" s="2"/>
      <c r="KIP6018" s="2"/>
      <c r="KIQ6018" s="2"/>
      <c r="KIR6018" s="2"/>
      <c r="KIS6018" s="2"/>
      <c r="KIT6018" s="2"/>
      <c r="KIU6018" s="2"/>
      <c r="KIV6018" s="2"/>
      <c r="KIW6018" s="2"/>
      <c r="KIX6018" s="2"/>
      <c r="KIY6018" s="2"/>
      <c r="KIZ6018" s="2"/>
      <c r="KJA6018" s="2"/>
      <c r="KJB6018" s="2"/>
      <c r="KJC6018" s="2"/>
      <c r="KJD6018" s="2"/>
      <c r="KJE6018" s="2"/>
      <c r="KJF6018" s="2"/>
      <c r="KJG6018" s="2"/>
      <c r="KJH6018" s="2"/>
      <c r="KJI6018" s="2"/>
      <c r="KJJ6018" s="2"/>
      <c r="KJK6018" s="2"/>
      <c r="KJL6018" s="2"/>
      <c r="KJM6018" s="2"/>
      <c r="KJN6018" s="2"/>
      <c r="KJO6018" s="2"/>
      <c r="KJP6018" s="2"/>
      <c r="KJQ6018" s="2"/>
      <c r="KJR6018" s="2"/>
      <c r="KJS6018" s="2"/>
      <c r="KJT6018" s="2"/>
      <c r="KJU6018" s="2"/>
      <c r="KJV6018" s="2"/>
      <c r="KJW6018" s="2"/>
      <c r="KJX6018" s="2"/>
      <c r="KJY6018" s="2"/>
      <c r="KJZ6018" s="2"/>
      <c r="KKA6018" s="2"/>
      <c r="KKB6018" s="2"/>
      <c r="KKC6018" s="2"/>
      <c r="KKD6018" s="2"/>
      <c r="KKE6018" s="2"/>
      <c r="KKF6018" s="2"/>
      <c r="KKG6018" s="2"/>
      <c r="KKH6018" s="2"/>
      <c r="KKI6018" s="2"/>
      <c r="KKJ6018" s="2"/>
      <c r="KKK6018" s="2"/>
      <c r="KKL6018" s="2"/>
      <c r="KKM6018" s="2"/>
      <c r="KKN6018" s="2"/>
      <c r="KKO6018" s="2"/>
      <c r="KKP6018" s="2"/>
      <c r="KKQ6018" s="2"/>
      <c r="KKR6018" s="2"/>
      <c r="KKS6018" s="2"/>
      <c r="KKT6018" s="2"/>
      <c r="KKU6018" s="2"/>
      <c r="KKV6018" s="2"/>
      <c r="KKW6018" s="2"/>
      <c r="KKX6018" s="2"/>
      <c r="KKY6018" s="2"/>
      <c r="KKZ6018" s="2"/>
      <c r="KLA6018" s="2"/>
      <c r="KLB6018" s="2"/>
      <c r="KLC6018" s="2"/>
      <c r="KLD6018" s="2"/>
      <c r="KLE6018" s="2"/>
      <c r="KLF6018" s="2"/>
      <c r="KLG6018" s="2"/>
      <c r="KLH6018" s="2"/>
      <c r="KLI6018" s="2"/>
      <c r="KLJ6018" s="2"/>
      <c r="KLK6018" s="2"/>
      <c r="KLL6018" s="2"/>
      <c r="KLM6018" s="2"/>
      <c r="KLN6018" s="2"/>
      <c r="KLO6018" s="2"/>
      <c r="KLP6018" s="2"/>
      <c r="KLQ6018" s="2"/>
      <c r="KLR6018" s="2"/>
      <c r="KLS6018" s="2"/>
      <c r="KLT6018" s="2"/>
      <c r="KLU6018" s="2"/>
      <c r="KLV6018" s="2"/>
      <c r="KLW6018" s="2"/>
      <c r="KLX6018" s="2"/>
      <c r="KLY6018" s="2"/>
      <c r="KLZ6018" s="2"/>
      <c r="KMA6018" s="2"/>
      <c r="KMB6018" s="2"/>
      <c r="KMC6018" s="2"/>
      <c r="KMD6018" s="2"/>
      <c r="KME6018" s="2"/>
      <c r="KMF6018" s="2"/>
      <c r="KMG6018" s="2"/>
      <c r="KMH6018" s="2"/>
      <c r="KMI6018" s="2"/>
      <c r="KMJ6018" s="2"/>
      <c r="KMK6018" s="2"/>
      <c r="KML6018" s="2"/>
      <c r="KMM6018" s="2"/>
      <c r="KMN6018" s="2"/>
      <c r="KMO6018" s="2"/>
      <c r="KMP6018" s="2"/>
      <c r="KMQ6018" s="2"/>
      <c r="KMR6018" s="2"/>
      <c r="KMS6018" s="2"/>
      <c r="KMT6018" s="2"/>
      <c r="KMU6018" s="2"/>
      <c r="KMV6018" s="2"/>
      <c r="KMW6018" s="2"/>
      <c r="KMX6018" s="2"/>
      <c r="KMY6018" s="2"/>
      <c r="KMZ6018" s="2"/>
      <c r="KNA6018" s="2"/>
      <c r="KNB6018" s="2"/>
      <c r="KNC6018" s="2"/>
      <c r="KND6018" s="2"/>
      <c r="KNE6018" s="2"/>
      <c r="KNF6018" s="2"/>
      <c r="KNG6018" s="2"/>
      <c r="KNH6018" s="2"/>
      <c r="KNI6018" s="2"/>
      <c r="KNJ6018" s="2"/>
      <c r="KNK6018" s="2"/>
      <c r="KNL6018" s="2"/>
      <c r="KNM6018" s="2"/>
      <c r="KNN6018" s="2"/>
      <c r="KNO6018" s="2"/>
      <c r="KNP6018" s="2"/>
      <c r="KNQ6018" s="2"/>
      <c r="KNR6018" s="2"/>
      <c r="KNS6018" s="2"/>
      <c r="KNT6018" s="2"/>
      <c r="KNU6018" s="2"/>
      <c r="KNV6018" s="2"/>
      <c r="KNW6018" s="2"/>
      <c r="KNX6018" s="2"/>
      <c r="KNY6018" s="2"/>
      <c r="KNZ6018" s="2"/>
      <c r="KOA6018" s="2"/>
      <c r="KOB6018" s="2"/>
      <c r="KOC6018" s="2"/>
      <c r="KOD6018" s="2"/>
      <c r="KOE6018" s="2"/>
      <c r="KOF6018" s="2"/>
      <c r="KOG6018" s="2"/>
      <c r="KOH6018" s="2"/>
      <c r="KOI6018" s="2"/>
      <c r="KOJ6018" s="2"/>
      <c r="KOK6018" s="2"/>
      <c r="KOL6018" s="2"/>
      <c r="KOM6018" s="2"/>
      <c r="KON6018" s="2"/>
      <c r="KOO6018" s="2"/>
      <c r="KOP6018" s="2"/>
      <c r="KOQ6018" s="2"/>
      <c r="KOR6018" s="2"/>
      <c r="KOS6018" s="2"/>
      <c r="KOT6018" s="2"/>
      <c r="KOU6018" s="2"/>
      <c r="KOV6018" s="2"/>
      <c r="KOW6018" s="2"/>
      <c r="KOX6018" s="2"/>
      <c r="KOY6018" s="2"/>
      <c r="KOZ6018" s="2"/>
      <c r="KPA6018" s="2"/>
      <c r="KPB6018" s="2"/>
      <c r="KPC6018" s="2"/>
      <c r="KPD6018" s="2"/>
      <c r="KPE6018" s="2"/>
      <c r="KPF6018" s="2"/>
      <c r="KPG6018" s="2"/>
      <c r="KPH6018" s="2"/>
      <c r="KPI6018" s="2"/>
      <c r="KPJ6018" s="2"/>
      <c r="KPK6018" s="2"/>
      <c r="KPL6018" s="2"/>
      <c r="KPM6018" s="2"/>
      <c r="KPN6018" s="2"/>
      <c r="KPO6018" s="2"/>
      <c r="KPP6018" s="2"/>
      <c r="KPQ6018" s="2"/>
      <c r="KPR6018" s="2"/>
      <c r="KPS6018" s="2"/>
      <c r="KPT6018" s="2"/>
      <c r="KPU6018" s="2"/>
      <c r="KPV6018" s="2"/>
      <c r="KPW6018" s="2"/>
      <c r="KPX6018" s="2"/>
      <c r="KPY6018" s="2"/>
      <c r="KPZ6018" s="2"/>
      <c r="KQA6018" s="2"/>
      <c r="KQB6018" s="2"/>
      <c r="KQC6018" s="2"/>
      <c r="KQD6018" s="2"/>
      <c r="KQE6018" s="2"/>
      <c r="KQF6018" s="2"/>
      <c r="KQG6018" s="2"/>
      <c r="KQH6018" s="2"/>
      <c r="KQI6018" s="2"/>
      <c r="KQJ6018" s="2"/>
      <c r="KQK6018" s="2"/>
      <c r="KQL6018" s="2"/>
      <c r="KQM6018" s="2"/>
      <c r="KQN6018" s="2"/>
      <c r="KQO6018" s="2"/>
      <c r="KQP6018" s="2"/>
      <c r="KQQ6018" s="2"/>
      <c r="KQR6018" s="2"/>
      <c r="KQS6018" s="2"/>
      <c r="KQT6018" s="2"/>
      <c r="KQU6018" s="2"/>
      <c r="KQV6018" s="2"/>
      <c r="KQW6018" s="2"/>
      <c r="KQX6018" s="2"/>
      <c r="KQY6018" s="2"/>
      <c r="KQZ6018" s="2"/>
      <c r="KRA6018" s="2"/>
      <c r="KRB6018" s="2"/>
      <c r="KRC6018" s="2"/>
      <c r="KRD6018" s="2"/>
      <c r="KRE6018" s="2"/>
      <c r="KRF6018" s="2"/>
      <c r="KRG6018" s="2"/>
      <c r="KRH6018" s="2"/>
      <c r="KRI6018" s="2"/>
      <c r="KRJ6018" s="2"/>
      <c r="KRK6018" s="2"/>
      <c r="KRL6018" s="2"/>
      <c r="KRM6018" s="2"/>
      <c r="KRN6018" s="2"/>
      <c r="KRO6018" s="2"/>
      <c r="KRP6018" s="2"/>
      <c r="KRQ6018" s="2"/>
      <c r="KRR6018" s="2"/>
      <c r="KRS6018" s="2"/>
      <c r="KRT6018" s="2"/>
      <c r="KRU6018" s="2"/>
      <c r="KRV6018" s="2"/>
      <c r="KRW6018" s="2"/>
      <c r="KRX6018" s="2"/>
      <c r="KRY6018" s="2"/>
      <c r="KRZ6018" s="2"/>
      <c r="KSA6018" s="2"/>
      <c r="KSB6018" s="2"/>
      <c r="KSC6018" s="2"/>
      <c r="KSD6018" s="2"/>
      <c r="KSE6018" s="2"/>
      <c r="KSF6018" s="2"/>
      <c r="KSG6018" s="2"/>
      <c r="KSH6018" s="2"/>
      <c r="KSI6018" s="2"/>
      <c r="KSJ6018" s="2"/>
      <c r="KSK6018" s="2"/>
      <c r="KSL6018" s="2"/>
      <c r="KSM6018" s="2"/>
      <c r="KSN6018" s="2"/>
      <c r="KSO6018" s="2"/>
      <c r="KSP6018" s="2"/>
      <c r="KSQ6018" s="2"/>
      <c r="KSR6018" s="2"/>
      <c r="KSS6018" s="2"/>
      <c r="KST6018" s="2"/>
      <c r="KSU6018" s="2"/>
      <c r="KSV6018" s="2"/>
      <c r="KSW6018" s="2"/>
      <c r="KSX6018" s="2"/>
      <c r="KSY6018" s="2"/>
      <c r="KSZ6018" s="2"/>
      <c r="KTA6018" s="2"/>
      <c r="KTB6018" s="2"/>
      <c r="KTC6018" s="2"/>
      <c r="KTD6018" s="2"/>
      <c r="KTE6018" s="2"/>
      <c r="KTF6018" s="2"/>
      <c r="KTG6018" s="2"/>
      <c r="KTH6018" s="2"/>
      <c r="KTI6018" s="2"/>
      <c r="KTJ6018" s="2"/>
      <c r="KTK6018" s="2"/>
      <c r="KTL6018" s="2"/>
      <c r="KTM6018" s="2"/>
      <c r="KTN6018" s="2"/>
      <c r="KTO6018" s="2"/>
      <c r="KTP6018" s="2"/>
      <c r="KTQ6018" s="2"/>
      <c r="KTR6018" s="2"/>
      <c r="KTS6018" s="2"/>
      <c r="KTT6018" s="2"/>
      <c r="KTU6018" s="2"/>
      <c r="KTV6018" s="2"/>
      <c r="KTW6018" s="2"/>
      <c r="KTX6018" s="2"/>
      <c r="KTY6018" s="2"/>
      <c r="KTZ6018" s="2"/>
      <c r="KUA6018" s="2"/>
      <c r="KUB6018" s="2"/>
      <c r="KUC6018" s="2"/>
      <c r="KUD6018" s="2"/>
      <c r="KUE6018" s="2"/>
      <c r="KUF6018" s="2"/>
      <c r="KUG6018" s="2"/>
      <c r="KUH6018" s="2"/>
      <c r="KUI6018" s="2"/>
      <c r="KUJ6018" s="2"/>
      <c r="KUK6018" s="2"/>
      <c r="KUL6018" s="2"/>
      <c r="KUM6018" s="2"/>
      <c r="KUN6018" s="2"/>
      <c r="KUO6018" s="2"/>
      <c r="KUP6018" s="2"/>
      <c r="KUQ6018" s="2"/>
      <c r="KUR6018" s="2"/>
      <c r="KUS6018" s="2"/>
      <c r="KUT6018" s="2"/>
      <c r="KUU6018" s="2"/>
      <c r="KUV6018" s="2"/>
      <c r="KUW6018" s="2"/>
      <c r="KUX6018" s="2"/>
      <c r="KUY6018" s="2"/>
      <c r="KUZ6018" s="2"/>
      <c r="KVA6018" s="2"/>
      <c r="KVB6018" s="2"/>
      <c r="KVC6018" s="2"/>
      <c r="KVD6018" s="2"/>
      <c r="KVE6018" s="2"/>
      <c r="KVF6018" s="2"/>
      <c r="KVG6018" s="2"/>
      <c r="KVH6018" s="2"/>
      <c r="KVI6018" s="2"/>
      <c r="KVJ6018" s="2"/>
      <c r="KVK6018" s="2"/>
      <c r="KVL6018" s="2"/>
      <c r="KVM6018" s="2"/>
      <c r="KVN6018" s="2"/>
      <c r="KVO6018" s="2"/>
      <c r="KVP6018" s="2"/>
      <c r="KVQ6018" s="2"/>
      <c r="KVR6018" s="2"/>
      <c r="KVS6018" s="2"/>
      <c r="KVT6018" s="2"/>
      <c r="KVU6018" s="2"/>
      <c r="KVV6018" s="2"/>
      <c r="KVW6018" s="2"/>
      <c r="KVX6018" s="2"/>
      <c r="KVY6018" s="2"/>
      <c r="KVZ6018" s="2"/>
      <c r="KWA6018" s="2"/>
      <c r="KWB6018" s="2"/>
      <c r="KWC6018" s="2"/>
      <c r="KWD6018" s="2"/>
      <c r="KWE6018" s="2"/>
      <c r="KWF6018" s="2"/>
      <c r="KWG6018" s="2"/>
      <c r="KWH6018" s="2"/>
      <c r="KWI6018" s="2"/>
      <c r="KWJ6018" s="2"/>
      <c r="KWK6018" s="2"/>
      <c r="KWL6018" s="2"/>
      <c r="KWM6018" s="2"/>
      <c r="KWN6018" s="2"/>
      <c r="KWO6018" s="2"/>
      <c r="KWP6018" s="2"/>
      <c r="KWQ6018" s="2"/>
      <c r="KWR6018" s="2"/>
      <c r="KWS6018" s="2"/>
      <c r="KWT6018" s="2"/>
      <c r="KWU6018" s="2"/>
      <c r="KWV6018" s="2"/>
      <c r="KWW6018" s="2"/>
      <c r="KWX6018" s="2"/>
      <c r="KWY6018" s="2"/>
      <c r="KWZ6018" s="2"/>
      <c r="KXA6018" s="2"/>
      <c r="KXB6018" s="2"/>
      <c r="KXC6018" s="2"/>
      <c r="KXD6018" s="2"/>
      <c r="KXE6018" s="2"/>
      <c r="KXF6018" s="2"/>
      <c r="KXG6018" s="2"/>
      <c r="KXH6018" s="2"/>
      <c r="KXI6018" s="2"/>
      <c r="KXJ6018" s="2"/>
      <c r="KXK6018" s="2"/>
      <c r="KXL6018" s="2"/>
      <c r="KXM6018" s="2"/>
      <c r="KXN6018" s="2"/>
      <c r="KXO6018" s="2"/>
      <c r="KXP6018" s="2"/>
      <c r="KXQ6018" s="2"/>
      <c r="KXR6018" s="2"/>
      <c r="KXS6018" s="2"/>
      <c r="KXT6018" s="2"/>
      <c r="KXU6018" s="2"/>
      <c r="KXV6018" s="2"/>
      <c r="KXW6018" s="2"/>
      <c r="KXX6018" s="2"/>
      <c r="KXY6018" s="2"/>
      <c r="KXZ6018" s="2"/>
      <c r="KYA6018" s="2"/>
      <c r="KYB6018" s="2"/>
      <c r="KYC6018" s="2"/>
      <c r="KYD6018" s="2"/>
      <c r="KYE6018" s="2"/>
      <c r="KYF6018" s="2"/>
      <c r="KYG6018" s="2"/>
      <c r="KYH6018" s="2"/>
      <c r="KYI6018" s="2"/>
      <c r="KYJ6018" s="2"/>
      <c r="KYK6018" s="2"/>
      <c r="KYL6018" s="2"/>
      <c r="KYM6018" s="2"/>
      <c r="KYN6018" s="2"/>
      <c r="KYO6018" s="2"/>
      <c r="KYP6018" s="2"/>
      <c r="KYQ6018" s="2"/>
      <c r="KYR6018" s="2"/>
      <c r="KYS6018" s="2"/>
      <c r="KYT6018" s="2"/>
      <c r="KYU6018" s="2"/>
      <c r="KYV6018" s="2"/>
      <c r="KYW6018" s="2"/>
      <c r="KYX6018" s="2"/>
      <c r="KYY6018" s="2"/>
      <c r="KYZ6018" s="2"/>
      <c r="KZA6018" s="2"/>
      <c r="KZB6018" s="2"/>
      <c r="KZC6018" s="2"/>
      <c r="KZD6018" s="2"/>
      <c r="KZE6018" s="2"/>
      <c r="KZF6018" s="2"/>
      <c r="KZG6018" s="2"/>
      <c r="KZH6018" s="2"/>
      <c r="KZI6018" s="2"/>
      <c r="KZJ6018" s="2"/>
      <c r="KZK6018" s="2"/>
      <c r="KZL6018" s="2"/>
      <c r="KZM6018" s="2"/>
      <c r="KZN6018" s="2"/>
      <c r="KZO6018" s="2"/>
      <c r="KZP6018" s="2"/>
      <c r="KZQ6018" s="2"/>
      <c r="KZR6018" s="2"/>
      <c r="KZS6018" s="2"/>
      <c r="KZT6018" s="2"/>
      <c r="KZU6018" s="2"/>
      <c r="KZV6018" s="2"/>
      <c r="KZW6018" s="2"/>
      <c r="KZX6018" s="2"/>
      <c r="KZY6018" s="2"/>
      <c r="KZZ6018" s="2"/>
      <c r="LAA6018" s="2"/>
      <c r="LAB6018" s="2"/>
      <c r="LAC6018" s="2"/>
      <c r="LAD6018" s="2"/>
      <c r="LAE6018" s="2"/>
      <c r="LAF6018" s="2"/>
      <c r="LAG6018" s="2"/>
      <c r="LAH6018" s="2"/>
      <c r="LAI6018" s="2"/>
      <c r="LAJ6018" s="2"/>
      <c r="LAK6018" s="2"/>
      <c r="LAL6018" s="2"/>
      <c r="LAM6018" s="2"/>
      <c r="LAN6018" s="2"/>
      <c r="LAO6018" s="2"/>
      <c r="LAP6018" s="2"/>
      <c r="LAQ6018" s="2"/>
      <c r="LAR6018" s="2"/>
      <c r="LAS6018" s="2"/>
      <c r="LAT6018" s="2"/>
      <c r="LAU6018" s="2"/>
      <c r="LAV6018" s="2"/>
      <c r="LAW6018" s="2"/>
      <c r="LAX6018" s="2"/>
      <c r="LAY6018" s="2"/>
      <c r="LAZ6018" s="2"/>
      <c r="LBA6018" s="2"/>
      <c r="LBB6018" s="2"/>
      <c r="LBC6018" s="2"/>
      <c r="LBD6018" s="2"/>
      <c r="LBE6018" s="2"/>
      <c r="LBF6018" s="2"/>
      <c r="LBG6018" s="2"/>
      <c r="LBH6018" s="2"/>
      <c r="LBI6018" s="2"/>
      <c r="LBJ6018" s="2"/>
      <c r="LBK6018" s="2"/>
      <c r="LBL6018" s="2"/>
      <c r="LBM6018" s="2"/>
      <c r="LBN6018" s="2"/>
      <c r="LBO6018" s="2"/>
      <c r="LBP6018" s="2"/>
      <c r="LBQ6018" s="2"/>
      <c r="LBR6018" s="2"/>
      <c r="LBS6018" s="2"/>
      <c r="LBT6018" s="2"/>
      <c r="LBU6018" s="2"/>
      <c r="LBV6018" s="2"/>
      <c r="LBW6018" s="2"/>
      <c r="LBX6018" s="2"/>
      <c r="LBY6018" s="2"/>
      <c r="LBZ6018" s="2"/>
      <c r="LCA6018" s="2"/>
      <c r="LCB6018" s="2"/>
      <c r="LCC6018" s="2"/>
      <c r="LCD6018" s="2"/>
      <c r="LCE6018" s="2"/>
      <c r="LCF6018" s="2"/>
      <c r="LCG6018" s="2"/>
      <c r="LCH6018" s="2"/>
      <c r="LCI6018" s="2"/>
      <c r="LCJ6018" s="2"/>
      <c r="LCK6018" s="2"/>
      <c r="LCL6018" s="2"/>
      <c r="LCM6018" s="2"/>
      <c r="LCN6018" s="2"/>
      <c r="LCO6018" s="2"/>
      <c r="LCP6018" s="2"/>
      <c r="LCQ6018" s="2"/>
      <c r="LCR6018" s="2"/>
      <c r="LCS6018" s="2"/>
      <c r="LCT6018" s="2"/>
      <c r="LCU6018" s="2"/>
      <c r="LCV6018" s="2"/>
      <c r="LCW6018" s="2"/>
      <c r="LCX6018" s="2"/>
      <c r="LCY6018" s="2"/>
      <c r="LCZ6018" s="2"/>
      <c r="LDA6018" s="2"/>
      <c r="LDB6018" s="2"/>
      <c r="LDC6018" s="2"/>
      <c r="LDD6018" s="2"/>
      <c r="LDE6018" s="2"/>
      <c r="LDF6018" s="2"/>
      <c r="LDG6018" s="2"/>
      <c r="LDH6018" s="2"/>
      <c r="LDI6018" s="2"/>
      <c r="LDJ6018" s="2"/>
      <c r="LDK6018" s="2"/>
      <c r="LDL6018" s="2"/>
      <c r="LDM6018" s="2"/>
      <c r="LDN6018" s="2"/>
      <c r="LDO6018" s="2"/>
      <c r="LDP6018" s="2"/>
      <c r="LDQ6018" s="2"/>
      <c r="LDR6018" s="2"/>
      <c r="LDS6018" s="2"/>
      <c r="LDT6018" s="2"/>
      <c r="LDU6018" s="2"/>
      <c r="LDV6018" s="2"/>
      <c r="LDW6018" s="2"/>
      <c r="LDX6018" s="2"/>
      <c r="LDY6018" s="2"/>
      <c r="LDZ6018" s="2"/>
      <c r="LEA6018" s="2"/>
      <c r="LEB6018" s="2"/>
      <c r="LEC6018" s="2"/>
      <c r="LED6018" s="2"/>
      <c r="LEE6018" s="2"/>
      <c r="LEF6018" s="2"/>
      <c r="LEG6018" s="2"/>
      <c r="LEH6018" s="2"/>
      <c r="LEI6018" s="2"/>
      <c r="LEJ6018" s="2"/>
      <c r="LEK6018" s="2"/>
      <c r="LEL6018" s="2"/>
      <c r="LEM6018" s="2"/>
      <c r="LEN6018" s="2"/>
      <c r="LEO6018" s="2"/>
      <c r="LEP6018" s="2"/>
      <c r="LEQ6018" s="2"/>
      <c r="LER6018" s="2"/>
      <c r="LES6018" s="2"/>
      <c r="LET6018" s="2"/>
      <c r="LEU6018" s="2"/>
      <c r="LEV6018" s="2"/>
      <c r="LEW6018" s="2"/>
      <c r="LEX6018" s="2"/>
      <c r="LEY6018" s="2"/>
      <c r="LEZ6018" s="2"/>
      <c r="LFA6018" s="2"/>
      <c r="LFB6018" s="2"/>
      <c r="LFC6018" s="2"/>
      <c r="LFD6018" s="2"/>
      <c r="LFE6018" s="2"/>
      <c r="LFF6018" s="2"/>
      <c r="LFG6018" s="2"/>
      <c r="LFH6018" s="2"/>
      <c r="LFI6018" s="2"/>
      <c r="LFJ6018" s="2"/>
      <c r="LFK6018" s="2"/>
      <c r="LFL6018" s="2"/>
      <c r="LFM6018" s="2"/>
      <c r="LFN6018" s="2"/>
      <c r="LFO6018" s="2"/>
      <c r="LFP6018" s="2"/>
      <c r="LFQ6018" s="2"/>
      <c r="LFR6018" s="2"/>
      <c r="LFS6018" s="2"/>
      <c r="LFT6018" s="2"/>
      <c r="LFU6018" s="2"/>
      <c r="LFV6018" s="2"/>
      <c r="LFW6018" s="2"/>
      <c r="LFX6018" s="2"/>
      <c r="LFY6018" s="2"/>
      <c r="LFZ6018" s="2"/>
      <c r="LGA6018" s="2"/>
      <c r="LGB6018" s="2"/>
      <c r="LGC6018" s="2"/>
      <c r="LGD6018" s="2"/>
      <c r="LGE6018" s="2"/>
      <c r="LGF6018" s="2"/>
      <c r="LGG6018" s="2"/>
      <c r="LGH6018" s="2"/>
      <c r="LGI6018" s="2"/>
      <c r="LGJ6018" s="2"/>
      <c r="LGK6018" s="2"/>
      <c r="LGL6018" s="2"/>
      <c r="LGM6018" s="2"/>
      <c r="LGN6018" s="2"/>
      <c r="LGO6018" s="2"/>
      <c r="LGP6018" s="2"/>
      <c r="LGQ6018" s="2"/>
      <c r="LGR6018" s="2"/>
      <c r="LGS6018" s="2"/>
      <c r="LGT6018" s="2"/>
      <c r="LGU6018" s="2"/>
      <c r="LGV6018" s="2"/>
      <c r="LGW6018" s="2"/>
      <c r="LGX6018" s="2"/>
      <c r="LGY6018" s="2"/>
      <c r="LGZ6018" s="2"/>
      <c r="LHA6018" s="2"/>
      <c r="LHB6018" s="2"/>
      <c r="LHC6018" s="2"/>
      <c r="LHD6018" s="2"/>
      <c r="LHE6018" s="2"/>
      <c r="LHF6018" s="2"/>
      <c r="LHG6018" s="2"/>
      <c r="LHH6018" s="2"/>
      <c r="LHI6018" s="2"/>
      <c r="LHJ6018" s="2"/>
      <c r="LHK6018" s="2"/>
      <c r="LHL6018" s="2"/>
      <c r="LHM6018" s="2"/>
      <c r="LHN6018" s="2"/>
      <c r="LHO6018" s="2"/>
      <c r="LHP6018" s="2"/>
      <c r="LHQ6018" s="2"/>
      <c r="LHR6018" s="2"/>
      <c r="LHS6018" s="2"/>
      <c r="LHT6018" s="2"/>
      <c r="LHU6018" s="2"/>
      <c r="LHV6018" s="2"/>
      <c r="LHW6018" s="2"/>
      <c r="LHX6018" s="2"/>
      <c r="LHY6018" s="2"/>
      <c r="LHZ6018" s="2"/>
      <c r="LIA6018" s="2"/>
      <c r="LIB6018" s="2"/>
      <c r="LIC6018" s="2"/>
      <c r="LID6018" s="2"/>
      <c r="LIE6018" s="2"/>
      <c r="LIF6018" s="2"/>
      <c r="LIG6018" s="2"/>
      <c r="LIH6018" s="2"/>
      <c r="LII6018" s="2"/>
      <c r="LIJ6018" s="2"/>
      <c r="LIK6018" s="2"/>
      <c r="LIL6018" s="2"/>
      <c r="LIM6018" s="2"/>
      <c r="LIN6018" s="2"/>
      <c r="LIO6018" s="2"/>
      <c r="LIP6018" s="2"/>
      <c r="LIQ6018" s="2"/>
      <c r="LIR6018" s="2"/>
      <c r="LIS6018" s="2"/>
      <c r="LIT6018" s="2"/>
      <c r="LIU6018" s="2"/>
      <c r="LIV6018" s="2"/>
      <c r="LIW6018" s="2"/>
      <c r="LIX6018" s="2"/>
      <c r="LIY6018" s="2"/>
      <c r="LIZ6018" s="2"/>
      <c r="LJA6018" s="2"/>
      <c r="LJB6018" s="2"/>
      <c r="LJC6018" s="2"/>
      <c r="LJD6018" s="2"/>
      <c r="LJE6018" s="2"/>
      <c r="LJF6018" s="2"/>
      <c r="LJG6018" s="2"/>
      <c r="LJH6018" s="2"/>
      <c r="LJI6018" s="2"/>
      <c r="LJJ6018" s="2"/>
      <c r="LJK6018" s="2"/>
      <c r="LJL6018" s="2"/>
      <c r="LJM6018" s="2"/>
      <c r="LJN6018" s="2"/>
      <c r="LJO6018" s="2"/>
      <c r="LJP6018" s="2"/>
      <c r="LJQ6018" s="2"/>
      <c r="LJR6018" s="2"/>
      <c r="LJS6018" s="2"/>
      <c r="LJT6018" s="2"/>
      <c r="LJU6018" s="2"/>
      <c r="LJV6018" s="2"/>
      <c r="LJW6018" s="2"/>
      <c r="LJX6018" s="2"/>
      <c r="LJY6018" s="2"/>
      <c r="LJZ6018" s="2"/>
      <c r="LKA6018" s="2"/>
      <c r="LKB6018" s="2"/>
      <c r="LKC6018" s="2"/>
      <c r="LKD6018" s="2"/>
      <c r="LKE6018" s="2"/>
      <c r="LKF6018" s="2"/>
      <c r="LKG6018" s="2"/>
      <c r="LKH6018" s="2"/>
      <c r="LKI6018" s="2"/>
      <c r="LKJ6018" s="2"/>
      <c r="LKK6018" s="2"/>
      <c r="LKL6018" s="2"/>
      <c r="LKM6018" s="2"/>
      <c r="LKN6018" s="2"/>
      <c r="LKO6018" s="2"/>
      <c r="LKP6018" s="2"/>
      <c r="LKQ6018" s="2"/>
      <c r="LKR6018" s="2"/>
      <c r="LKS6018" s="2"/>
      <c r="LKT6018" s="2"/>
      <c r="LKU6018" s="2"/>
      <c r="LKV6018" s="2"/>
      <c r="LKW6018" s="2"/>
      <c r="LKX6018" s="2"/>
      <c r="LKY6018" s="2"/>
      <c r="LKZ6018" s="2"/>
      <c r="LLA6018" s="2"/>
      <c r="LLB6018" s="2"/>
      <c r="LLC6018" s="2"/>
      <c r="LLD6018" s="2"/>
      <c r="LLE6018" s="2"/>
      <c r="LLF6018" s="2"/>
      <c r="LLG6018" s="2"/>
      <c r="LLH6018" s="2"/>
      <c r="LLI6018" s="2"/>
      <c r="LLJ6018" s="2"/>
      <c r="LLK6018" s="2"/>
      <c r="LLL6018" s="2"/>
      <c r="LLM6018" s="2"/>
      <c r="LLN6018" s="2"/>
      <c r="LLO6018" s="2"/>
      <c r="LLP6018" s="2"/>
      <c r="LLQ6018" s="2"/>
      <c r="LLR6018" s="2"/>
      <c r="LLS6018" s="2"/>
      <c r="LLT6018" s="2"/>
      <c r="LLU6018" s="2"/>
      <c r="LLV6018" s="2"/>
      <c r="LLW6018" s="2"/>
      <c r="LLX6018" s="2"/>
      <c r="LLY6018" s="2"/>
      <c r="LLZ6018" s="2"/>
      <c r="LMA6018" s="2"/>
      <c r="LMB6018" s="2"/>
      <c r="LMC6018" s="2"/>
      <c r="LMD6018" s="2"/>
      <c r="LME6018" s="2"/>
      <c r="LMF6018" s="2"/>
      <c r="LMG6018" s="2"/>
      <c r="LMH6018" s="2"/>
      <c r="LMI6018" s="2"/>
      <c r="LMJ6018" s="2"/>
      <c r="LMK6018" s="2"/>
      <c r="LML6018" s="2"/>
      <c r="LMM6018" s="2"/>
      <c r="LMN6018" s="2"/>
      <c r="LMO6018" s="2"/>
      <c r="LMP6018" s="2"/>
      <c r="LMQ6018" s="2"/>
      <c r="LMR6018" s="2"/>
      <c r="LMS6018" s="2"/>
      <c r="LMT6018" s="2"/>
      <c r="LMU6018" s="2"/>
      <c r="LMV6018" s="2"/>
      <c r="LMW6018" s="2"/>
      <c r="LMX6018" s="2"/>
      <c r="LMY6018" s="2"/>
      <c r="LMZ6018" s="2"/>
      <c r="LNA6018" s="2"/>
      <c r="LNB6018" s="2"/>
      <c r="LNC6018" s="2"/>
      <c r="LND6018" s="2"/>
      <c r="LNE6018" s="2"/>
      <c r="LNF6018" s="2"/>
      <c r="LNG6018" s="2"/>
      <c r="LNH6018" s="2"/>
      <c r="LNI6018" s="2"/>
      <c r="LNJ6018" s="2"/>
      <c r="LNK6018" s="2"/>
      <c r="LNL6018" s="2"/>
      <c r="LNM6018" s="2"/>
      <c r="LNN6018" s="2"/>
      <c r="LNO6018" s="2"/>
      <c r="LNP6018" s="2"/>
      <c r="LNQ6018" s="2"/>
      <c r="LNR6018" s="2"/>
      <c r="LNS6018" s="2"/>
      <c r="LNT6018" s="2"/>
      <c r="LNU6018" s="2"/>
      <c r="LNV6018" s="2"/>
      <c r="LNW6018" s="2"/>
      <c r="LNX6018" s="2"/>
      <c r="LNY6018" s="2"/>
      <c r="LNZ6018" s="2"/>
      <c r="LOA6018" s="2"/>
      <c r="LOB6018" s="2"/>
      <c r="LOC6018" s="2"/>
      <c r="LOD6018" s="2"/>
      <c r="LOE6018" s="2"/>
      <c r="LOF6018" s="2"/>
      <c r="LOG6018" s="2"/>
      <c r="LOH6018" s="2"/>
      <c r="LOI6018" s="2"/>
      <c r="LOJ6018" s="2"/>
      <c r="LOK6018" s="2"/>
      <c r="LOL6018" s="2"/>
      <c r="LOM6018" s="2"/>
      <c r="LON6018" s="2"/>
      <c r="LOO6018" s="2"/>
      <c r="LOP6018" s="2"/>
      <c r="LOQ6018" s="2"/>
      <c r="LOR6018" s="2"/>
      <c r="LOS6018" s="2"/>
      <c r="LOT6018" s="2"/>
      <c r="LOU6018" s="2"/>
      <c r="LOV6018" s="2"/>
      <c r="LOW6018" s="2"/>
      <c r="LOX6018" s="2"/>
      <c r="LOY6018" s="2"/>
      <c r="LOZ6018" s="2"/>
      <c r="LPA6018" s="2"/>
      <c r="LPB6018" s="2"/>
      <c r="LPC6018" s="2"/>
      <c r="LPD6018" s="2"/>
      <c r="LPE6018" s="2"/>
      <c r="LPF6018" s="2"/>
      <c r="LPG6018" s="2"/>
      <c r="LPH6018" s="2"/>
      <c r="LPI6018" s="2"/>
      <c r="LPJ6018" s="2"/>
      <c r="LPK6018" s="2"/>
      <c r="LPL6018" s="2"/>
      <c r="LPM6018" s="2"/>
      <c r="LPN6018" s="2"/>
      <c r="LPO6018" s="2"/>
      <c r="LPP6018" s="2"/>
      <c r="LPQ6018" s="2"/>
      <c r="LPR6018" s="2"/>
      <c r="LPS6018" s="2"/>
      <c r="LPT6018" s="2"/>
      <c r="LPU6018" s="2"/>
      <c r="LPV6018" s="2"/>
      <c r="LPW6018" s="2"/>
      <c r="LPX6018" s="2"/>
      <c r="LPY6018" s="2"/>
      <c r="LPZ6018" s="2"/>
      <c r="LQA6018" s="2"/>
      <c r="LQB6018" s="2"/>
      <c r="LQC6018" s="2"/>
      <c r="LQD6018" s="2"/>
      <c r="LQE6018" s="2"/>
      <c r="LQF6018" s="2"/>
      <c r="LQG6018" s="2"/>
      <c r="LQH6018" s="2"/>
      <c r="LQI6018" s="2"/>
      <c r="LQJ6018" s="2"/>
      <c r="LQK6018" s="2"/>
      <c r="LQL6018" s="2"/>
      <c r="LQM6018" s="2"/>
      <c r="LQN6018" s="2"/>
      <c r="LQO6018" s="2"/>
      <c r="LQP6018" s="2"/>
      <c r="LQQ6018" s="2"/>
      <c r="LQR6018" s="2"/>
      <c r="LQS6018" s="2"/>
      <c r="LQT6018" s="2"/>
      <c r="LQU6018" s="2"/>
      <c r="LQV6018" s="2"/>
      <c r="LQW6018" s="2"/>
      <c r="LQX6018" s="2"/>
      <c r="LQY6018" s="2"/>
      <c r="LQZ6018" s="2"/>
      <c r="LRA6018" s="2"/>
      <c r="LRB6018" s="2"/>
      <c r="LRC6018" s="2"/>
      <c r="LRD6018" s="2"/>
      <c r="LRE6018" s="2"/>
      <c r="LRF6018" s="2"/>
      <c r="LRG6018" s="2"/>
      <c r="LRH6018" s="2"/>
      <c r="LRI6018" s="2"/>
      <c r="LRJ6018" s="2"/>
      <c r="LRK6018" s="2"/>
      <c r="LRL6018" s="2"/>
      <c r="LRM6018" s="2"/>
      <c r="LRN6018" s="2"/>
      <c r="LRO6018" s="2"/>
      <c r="LRP6018" s="2"/>
      <c r="LRQ6018" s="2"/>
      <c r="LRR6018" s="2"/>
      <c r="LRS6018" s="2"/>
      <c r="LRT6018" s="2"/>
      <c r="LRU6018" s="2"/>
      <c r="LRV6018" s="2"/>
      <c r="LRW6018" s="2"/>
      <c r="LRX6018" s="2"/>
      <c r="LRY6018" s="2"/>
      <c r="LRZ6018" s="2"/>
      <c r="LSA6018" s="2"/>
      <c r="LSB6018" s="2"/>
      <c r="LSC6018" s="2"/>
      <c r="LSD6018" s="2"/>
      <c r="LSE6018" s="2"/>
      <c r="LSF6018" s="2"/>
      <c r="LSG6018" s="2"/>
      <c r="LSH6018" s="2"/>
      <c r="LSI6018" s="2"/>
      <c r="LSJ6018" s="2"/>
      <c r="LSK6018" s="2"/>
      <c r="LSL6018" s="2"/>
      <c r="LSM6018" s="2"/>
      <c r="LSN6018" s="2"/>
      <c r="LSO6018" s="2"/>
      <c r="LSP6018" s="2"/>
      <c r="LSQ6018" s="2"/>
      <c r="LSR6018" s="2"/>
      <c r="LSS6018" s="2"/>
      <c r="LST6018" s="2"/>
      <c r="LSU6018" s="2"/>
      <c r="LSV6018" s="2"/>
      <c r="LSW6018" s="2"/>
      <c r="LSX6018" s="2"/>
      <c r="LSY6018" s="2"/>
      <c r="LSZ6018" s="2"/>
      <c r="LTA6018" s="2"/>
      <c r="LTB6018" s="2"/>
      <c r="LTC6018" s="2"/>
      <c r="LTD6018" s="2"/>
      <c r="LTE6018" s="2"/>
      <c r="LTF6018" s="2"/>
      <c r="LTG6018" s="2"/>
      <c r="LTH6018" s="2"/>
      <c r="LTI6018" s="2"/>
      <c r="LTJ6018" s="2"/>
      <c r="LTK6018" s="2"/>
      <c r="LTL6018" s="2"/>
      <c r="LTM6018" s="2"/>
      <c r="LTN6018" s="2"/>
      <c r="LTO6018" s="2"/>
      <c r="LTP6018" s="2"/>
      <c r="LTQ6018" s="2"/>
      <c r="LTR6018" s="2"/>
      <c r="LTS6018" s="2"/>
      <c r="LTT6018" s="2"/>
      <c r="LTU6018" s="2"/>
      <c r="LTV6018" s="2"/>
      <c r="LTW6018" s="2"/>
      <c r="LTX6018" s="2"/>
      <c r="LTY6018" s="2"/>
      <c r="LTZ6018" s="2"/>
      <c r="LUA6018" s="2"/>
      <c r="LUB6018" s="2"/>
      <c r="LUC6018" s="2"/>
      <c r="LUD6018" s="2"/>
      <c r="LUE6018" s="2"/>
      <c r="LUF6018" s="2"/>
      <c r="LUG6018" s="2"/>
      <c r="LUH6018" s="2"/>
      <c r="LUI6018" s="2"/>
      <c r="LUJ6018" s="2"/>
      <c r="LUK6018" s="2"/>
      <c r="LUL6018" s="2"/>
      <c r="LUM6018" s="2"/>
      <c r="LUN6018" s="2"/>
      <c r="LUO6018" s="2"/>
      <c r="LUP6018" s="2"/>
      <c r="LUQ6018" s="2"/>
      <c r="LUR6018" s="2"/>
      <c r="LUS6018" s="2"/>
      <c r="LUT6018" s="2"/>
      <c r="LUU6018" s="2"/>
      <c r="LUV6018" s="2"/>
      <c r="LUW6018" s="2"/>
      <c r="LUX6018" s="2"/>
      <c r="LUY6018" s="2"/>
      <c r="LUZ6018" s="2"/>
      <c r="LVA6018" s="2"/>
      <c r="LVB6018" s="2"/>
      <c r="LVC6018" s="2"/>
      <c r="LVD6018" s="2"/>
      <c r="LVE6018" s="2"/>
      <c r="LVF6018" s="2"/>
      <c r="LVG6018" s="2"/>
      <c r="LVH6018" s="2"/>
      <c r="LVI6018" s="2"/>
      <c r="LVJ6018" s="2"/>
      <c r="LVK6018" s="2"/>
      <c r="LVL6018" s="2"/>
      <c r="LVM6018" s="2"/>
      <c r="LVN6018" s="2"/>
      <c r="LVO6018" s="2"/>
      <c r="LVP6018" s="2"/>
      <c r="LVQ6018" s="2"/>
      <c r="LVR6018" s="2"/>
      <c r="LVS6018" s="2"/>
      <c r="LVT6018" s="2"/>
      <c r="LVU6018" s="2"/>
      <c r="LVV6018" s="2"/>
      <c r="LVW6018" s="2"/>
      <c r="LVX6018" s="2"/>
      <c r="LVY6018" s="2"/>
      <c r="LVZ6018" s="2"/>
      <c r="LWA6018" s="2"/>
      <c r="LWB6018" s="2"/>
      <c r="LWC6018" s="2"/>
      <c r="LWD6018" s="2"/>
      <c r="LWE6018" s="2"/>
      <c r="LWF6018" s="2"/>
      <c r="LWG6018" s="2"/>
      <c r="LWH6018" s="2"/>
      <c r="LWI6018" s="2"/>
      <c r="LWJ6018" s="2"/>
      <c r="LWK6018" s="2"/>
      <c r="LWL6018" s="2"/>
      <c r="LWM6018" s="2"/>
      <c r="LWN6018" s="2"/>
      <c r="LWO6018" s="2"/>
      <c r="LWP6018" s="2"/>
      <c r="LWQ6018" s="2"/>
      <c r="LWR6018" s="2"/>
      <c r="LWS6018" s="2"/>
      <c r="LWT6018" s="2"/>
      <c r="LWU6018" s="2"/>
      <c r="LWV6018" s="2"/>
      <c r="LWW6018" s="2"/>
      <c r="LWX6018" s="2"/>
      <c r="LWY6018" s="2"/>
      <c r="LWZ6018" s="2"/>
      <c r="LXA6018" s="2"/>
      <c r="LXB6018" s="2"/>
      <c r="LXC6018" s="2"/>
      <c r="LXD6018" s="2"/>
      <c r="LXE6018" s="2"/>
      <c r="LXF6018" s="2"/>
      <c r="LXG6018" s="2"/>
      <c r="LXH6018" s="2"/>
      <c r="LXI6018" s="2"/>
      <c r="LXJ6018" s="2"/>
      <c r="LXK6018" s="2"/>
      <c r="LXL6018" s="2"/>
      <c r="LXM6018" s="2"/>
      <c r="LXN6018" s="2"/>
      <c r="LXO6018" s="2"/>
      <c r="LXP6018" s="2"/>
      <c r="LXQ6018" s="2"/>
      <c r="LXR6018" s="2"/>
      <c r="LXS6018" s="2"/>
      <c r="LXT6018" s="2"/>
      <c r="LXU6018" s="2"/>
      <c r="LXV6018" s="2"/>
      <c r="LXW6018" s="2"/>
      <c r="LXX6018" s="2"/>
      <c r="LXY6018" s="2"/>
      <c r="LXZ6018" s="2"/>
      <c r="LYA6018" s="2"/>
      <c r="LYB6018" s="2"/>
      <c r="LYC6018" s="2"/>
      <c r="LYD6018" s="2"/>
      <c r="LYE6018" s="2"/>
      <c r="LYF6018" s="2"/>
      <c r="LYG6018" s="2"/>
      <c r="LYH6018" s="2"/>
      <c r="LYI6018" s="2"/>
      <c r="LYJ6018" s="2"/>
      <c r="LYK6018" s="2"/>
      <c r="LYL6018" s="2"/>
      <c r="LYM6018" s="2"/>
      <c r="LYN6018" s="2"/>
      <c r="LYO6018" s="2"/>
      <c r="LYP6018" s="2"/>
      <c r="LYQ6018" s="2"/>
      <c r="LYR6018" s="2"/>
      <c r="LYS6018" s="2"/>
      <c r="LYT6018" s="2"/>
      <c r="LYU6018" s="2"/>
      <c r="LYV6018" s="2"/>
      <c r="LYW6018" s="2"/>
      <c r="LYX6018" s="2"/>
      <c r="LYY6018" s="2"/>
      <c r="LYZ6018" s="2"/>
      <c r="LZA6018" s="2"/>
      <c r="LZB6018" s="2"/>
      <c r="LZC6018" s="2"/>
      <c r="LZD6018" s="2"/>
      <c r="LZE6018" s="2"/>
      <c r="LZF6018" s="2"/>
      <c r="LZG6018" s="2"/>
      <c r="LZH6018" s="2"/>
      <c r="LZI6018" s="2"/>
      <c r="LZJ6018" s="2"/>
      <c r="LZK6018" s="2"/>
      <c r="LZL6018" s="2"/>
      <c r="LZM6018" s="2"/>
      <c r="LZN6018" s="2"/>
      <c r="LZO6018" s="2"/>
      <c r="LZP6018" s="2"/>
      <c r="LZQ6018" s="2"/>
      <c r="LZR6018" s="2"/>
      <c r="LZS6018" s="2"/>
      <c r="LZT6018" s="2"/>
      <c r="LZU6018" s="2"/>
      <c r="LZV6018" s="2"/>
      <c r="LZW6018" s="2"/>
      <c r="LZX6018" s="2"/>
      <c r="LZY6018" s="2"/>
      <c r="LZZ6018" s="2"/>
      <c r="MAA6018" s="2"/>
      <c r="MAB6018" s="2"/>
      <c r="MAC6018" s="2"/>
      <c r="MAD6018" s="2"/>
      <c r="MAE6018" s="2"/>
      <c r="MAF6018" s="2"/>
      <c r="MAG6018" s="2"/>
      <c r="MAH6018" s="2"/>
      <c r="MAI6018" s="2"/>
      <c r="MAJ6018" s="2"/>
      <c r="MAK6018" s="2"/>
      <c r="MAL6018" s="2"/>
      <c r="MAM6018" s="2"/>
      <c r="MAN6018" s="2"/>
      <c r="MAO6018" s="2"/>
      <c r="MAP6018" s="2"/>
      <c r="MAQ6018" s="2"/>
      <c r="MAR6018" s="2"/>
      <c r="MAS6018" s="2"/>
      <c r="MAT6018" s="2"/>
      <c r="MAU6018" s="2"/>
      <c r="MAV6018" s="2"/>
      <c r="MAW6018" s="2"/>
      <c r="MAX6018" s="2"/>
      <c r="MAY6018" s="2"/>
      <c r="MAZ6018" s="2"/>
      <c r="MBA6018" s="2"/>
      <c r="MBB6018" s="2"/>
      <c r="MBC6018" s="2"/>
      <c r="MBD6018" s="2"/>
      <c r="MBE6018" s="2"/>
      <c r="MBF6018" s="2"/>
      <c r="MBG6018" s="2"/>
      <c r="MBH6018" s="2"/>
      <c r="MBI6018" s="2"/>
      <c r="MBJ6018" s="2"/>
      <c r="MBK6018" s="2"/>
      <c r="MBL6018" s="2"/>
      <c r="MBM6018" s="2"/>
      <c r="MBN6018" s="2"/>
      <c r="MBO6018" s="2"/>
      <c r="MBP6018" s="2"/>
      <c r="MBQ6018" s="2"/>
      <c r="MBR6018" s="2"/>
      <c r="MBS6018" s="2"/>
      <c r="MBT6018" s="2"/>
      <c r="MBU6018" s="2"/>
      <c r="MBV6018" s="2"/>
      <c r="MBW6018" s="2"/>
      <c r="MBX6018" s="2"/>
      <c r="MBY6018" s="2"/>
      <c r="MBZ6018" s="2"/>
      <c r="MCA6018" s="2"/>
      <c r="MCB6018" s="2"/>
      <c r="MCC6018" s="2"/>
      <c r="MCD6018" s="2"/>
      <c r="MCE6018" s="2"/>
      <c r="MCF6018" s="2"/>
      <c r="MCG6018" s="2"/>
      <c r="MCH6018" s="2"/>
      <c r="MCI6018" s="2"/>
      <c r="MCJ6018" s="2"/>
      <c r="MCK6018" s="2"/>
      <c r="MCL6018" s="2"/>
      <c r="MCM6018" s="2"/>
      <c r="MCN6018" s="2"/>
      <c r="MCO6018" s="2"/>
      <c r="MCP6018" s="2"/>
      <c r="MCQ6018" s="2"/>
      <c r="MCR6018" s="2"/>
      <c r="MCS6018" s="2"/>
      <c r="MCT6018" s="2"/>
      <c r="MCU6018" s="2"/>
      <c r="MCV6018" s="2"/>
      <c r="MCW6018" s="2"/>
      <c r="MCX6018" s="2"/>
      <c r="MCY6018" s="2"/>
      <c r="MCZ6018" s="2"/>
      <c r="MDA6018" s="2"/>
      <c r="MDB6018" s="2"/>
      <c r="MDC6018" s="2"/>
      <c r="MDD6018" s="2"/>
      <c r="MDE6018" s="2"/>
      <c r="MDF6018" s="2"/>
      <c r="MDG6018" s="2"/>
      <c r="MDH6018" s="2"/>
      <c r="MDI6018" s="2"/>
      <c r="MDJ6018" s="2"/>
      <c r="MDK6018" s="2"/>
      <c r="MDL6018" s="2"/>
      <c r="MDM6018" s="2"/>
      <c r="MDN6018" s="2"/>
      <c r="MDO6018" s="2"/>
      <c r="MDP6018" s="2"/>
      <c r="MDQ6018" s="2"/>
      <c r="MDR6018" s="2"/>
      <c r="MDS6018" s="2"/>
      <c r="MDT6018" s="2"/>
      <c r="MDU6018" s="2"/>
      <c r="MDV6018" s="2"/>
      <c r="MDW6018" s="2"/>
      <c r="MDX6018" s="2"/>
      <c r="MDY6018" s="2"/>
      <c r="MDZ6018" s="2"/>
      <c r="MEA6018" s="2"/>
      <c r="MEB6018" s="2"/>
      <c r="MEC6018" s="2"/>
      <c r="MED6018" s="2"/>
      <c r="MEE6018" s="2"/>
      <c r="MEF6018" s="2"/>
      <c r="MEG6018" s="2"/>
      <c r="MEH6018" s="2"/>
      <c r="MEI6018" s="2"/>
      <c r="MEJ6018" s="2"/>
      <c r="MEK6018" s="2"/>
      <c r="MEL6018" s="2"/>
      <c r="MEM6018" s="2"/>
      <c r="MEN6018" s="2"/>
      <c r="MEO6018" s="2"/>
      <c r="MEP6018" s="2"/>
      <c r="MEQ6018" s="2"/>
      <c r="MER6018" s="2"/>
      <c r="MES6018" s="2"/>
      <c r="MET6018" s="2"/>
      <c r="MEU6018" s="2"/>
      <c r="MEV6018" s="2"/>
      <c r="MEW6018" s="2"/>
      <c r="MEX6018" s="2"/>
      <c r="MEY6018" s="2"/>
      <c r="MEZ6018" s="2"/>
      <c r="MFA6018" s="2"/>
      <c r="MFB6018" s="2"/>
      <c r="MFC6018" s="2"/>
      <c r="MFD6018" s="2"/>
      <c r="MFE6018" s="2"/>
      <c r="MFF6018" s="2"/>
      <c r="MFG6018" s="2"/>
      <c r="MFH6018" s="2"/>
      <c r="MFI6018" s="2"/>
      <c r="MFJ6018" s="2"/>
      <c r="MFK6018" s="2"/>
      <c r="MFL6018" s="2"/>
      <c r="MFM6018" s="2"/>
      <c r="MFN6018" s="2"/>
      <c r="MFO6018" s="2"/>
      <c r="MFP6018" s="2"/>
      <c r="MFQ6018" s="2"/>
      <c r="MFR6018" s="2"/>
      <c r="MFS6018" s="2"/>
      <c r="MFT6018" s="2"/>
      <c r="MFU6018" s="2"/>
      <c r="MFV6018" s="2"/>
      <c r="MFW6018" s="2"/>
      <c r="MFX6018" s="2"/>
      <c r="MFY6018" s="2"/>
      <c r="MFZ6018" s="2"/>
      <c r="MGA6018" s="2"/>
      <c r="MGB6018" s="2"/>
      <c r="MGC6018" s="2"/>
      <c r="MGD6018" s="2"/>
      <c r="MGE6018" s="2"/>
      <c r="MGF6018" s="2"/>
      <c r="MGG6018" s="2"/>
      <c r="MGH6018" s="2"/>
      <c r="MGI6018" s="2"/>
      <c r="MGJ6018" s="2"/>
      <c r="MGK6018" s="2"/>
      <c r="MGL6018" s="2"/>
      <c r="MGM6018" s="2"/>
      <c r="MGN6018" s="2"/>
      <c r="MGO6018" s="2"/>
      <c r="MGP6018" s="2"/>
      <c r="MGQ6018" s="2"/>
      <c r="MGR6018" s="2"/>
      <c r="MGS6018" s="2"/>
      <c r="MGT6018" s="2"/>
      <c r="MGU6018" s="2"/>
      <c r="MGV6018" s="2"/>
      <c r="MGW6018" s="2"/>
      <c r="MGX6018" s="2"/>
      <c r="MGY6018" s="2"/>
      <c r="MGZ6018" s="2"/>
      <c r="MHA6018" s="2"/>
      <c r="MHB6018" s="2"/>
      <c r="MHC6018" s="2"/>
      <c r="MHD6018" s="2"/>
      <c r="MHE6018" s="2"/>
      <c r="MHF6018" s="2"/>
      <c r="MHG6018" s="2"/>
      <c r="MHH6018" s="2"/>
      <c r="MHI6018" s="2"/>
      <c r="MHJ6018" s="2"/>
      <c r="MHK6018" s="2"/>
      <c r="MHL6018" s="2"/>
      <c r="MHM6018" s="2"/>
      <c r="MHN6018" s="2"/>
      <c r="MHO6018" s="2"/>
      <c r="MHP6018" s="2"/>
      <c r="MHQ6018" s="2"/>
      <c r="MHR6018" s="2"/>
      <c r="MHS6018" s="2"/>
      <c r="MHT6018" s="2"/>
      <c r="MHU6018" s="2"/>
      <c r="MHV6018" s="2"/>
      <c r="MHW6018" s="2"/>
      <c r="MHX6018" s="2"/>
      <c r="MHY6018" s="2"/>
      <c r="MHZ6018" s="2"/>
      <c r="MIA6018" s="2"/>
      <c r="MIB6018" s="2"/>
      <c r="MIC6018" s="2"/>
      <c r="MID6018" s="2"/>
      <c r="MIE6018" s="2"/>
      <c r="MIF6018" s="2"/>
      <c r="MIG6018" s="2"/>
      <c r="MIH6018" s="2"/>
      <c r="MII6018" s="2"/>
      <c r="MIJ6018" s="2"/>
      <c r="MIK6018" s="2"/>
      <c r="MIL6018" s="2"/>
      <c r="MIM6018" s="2"/>
      <c r="MIN6018" s="2"/>
      <c r="MIO6018" s="2"/>
      <c r="MIP6018" s="2"/>
      <c r="MIQ6018" s="2"/>
      <c r="MIR6018" s="2"/>
      <c r="MIS6018" s="2"/>
      <c r="MIT6018" s="2"/>
      <c r="MIU6018" s="2"/>
      <c r="MIV6018" s="2"/>
      <c r="MIW6018" s="2"/>
      <c r="MIX6018" s="2"/>
      <c r="MIY6018" s="2"/>
      <c r="MIZ6018" s="2"/>
      <c r="MJA6018" s="2"/>
      <c r="MJB6018" s="2"/>
      <c r="MJC6018" s="2"/>
      <c r="MJD6018" s="2"/>
      <c r="MJE6018" s="2"/>
      <c r="MJF6018" s="2"/>
      <c r="MJG6018" s="2"/>
      <c r="MJH6018" s="2"/>
      <c r="MJI6018" s="2"/>
      <c r="MJJ6018" s="2"/>
      <c r="MJK6018" s="2"/>
      <c r="MJL6018" s="2"/>
      <c r="MJM6018" s="2"/>
      <c r="MJN6018" s="2"/>
      <c r="MJO6018" s="2"/>
      <c r="MJP6018" s="2"/>
      <c r="MJQ6018" s="2"/>
      <c r="MJR6018" s="2"/>
      <c r="MJS6018" s="2"/>
      <c r="MJT6018" s="2"/>
      <c r="MJU6018" s="2"/>
      <c r="MJV6018" s="2"/>
      <c r="MJW6018" s="2"/>
      <c r="MJX6018" s="2"/>
      <c r="MJY6018" s="2"/>
      <c r="MJZ6018" s="2"/>
      <c r="MKA6018" s="2"/>
      <c r="MKB6018" s="2"/>
      <c r="MKC6018" s="2"/>
      <c r="MKD6018" s="2"/>
      <c r="MKE6018" s="2"/>
      <c r="MKF6018" s="2"/>
      <c r="MKG6018" s="2"/>
      <c r="MKH6018" s="2"/>
      <c r="MKI6018" s="2"/>
      <c r="MKJ6018" s="2"/>
      <c r="MKK6018" s="2"/>
      <c r="MKL6018" s="2"/>
      <c r="MKM6018" s="2"/>
      <c r="MKN6018" s="2"/>
      <c r="MKO6018" s="2"/>
      <c r="MKP6018" s="2"/>
      <c r="MKQ6018" s="2"/>
      <c r="MKR6018" s="2"/>
      <c r="MKS6018" s="2"/>
      <c r="MKT6018" s="2"/>
      <c r="MKU6018" s="2"/>
      <c r="MKV6018" s="2"/>
      <c r="MKW6018" s="2"/>
      <c r="MKX6018" s="2"/>
      <c r="MKY6018" s="2"/>
      <c r="MKZ6018" s="2"/>
      <c r="MLA6018" s="2"/>
      <c r="MLB6018" s="2"/>
      <c r="MLC6018" s="2"/>
      <c r="MLD6018" s="2"/>
      <c r="MLE6018" s="2"/>
      <c r="MLF6018" s="2"/>
      <c r="MLG6018" s="2"/>
      <c r="MLH6018" s="2"/>
      <c r="MLI6018" s="2"/>
      <c r="MLJ6018" s="2"/>
      <c r="MLK6018" s="2"/>
      <c r="MLL6018" s="2"/>
      <c r="MLM6018" s="2"/>
      <c r="MLN6018" s="2"/>
      <c r="MLO6018" s="2"/>
      <c r="MLP6018" s="2"/>
      <c r="MLQ6018" s="2"/>
      <c r="MLR6018" s="2"/>
      <c r="MLS6018" s="2"/>
      <c r="MLT6018" s="2"/>
      <c r="MLU6018" s="2"/>
      <c r="MLV6018" s="2"/>
      <c r="MLW6018" s="2"/>
      <c r="MLX6018" s="2"/>
      <c r="MLY6018" s="2"/>
      <c r="MLZ6018" s="2"/>
      <c r="MMA6018" s="2"/>
      <c r="MMB6018" s="2"/>
      <c r="MMC6018" s="2"/>
      <c r="MMD6018" s="2"/>
      <c r="MME6018" s="2"/>
      <c r="MMF6018" s="2"/>
      <c r="MMG6018" s="2"/>
      <c r="MMH6018" s="2"/>
      <c r="MMI6018" s="2"/>
      <c r="MMJ6018" s="2"/>
      <c r="MMK6018" s="2"/>
      <c r="MML6018" s="2"/>
      <c r="MMM6018" s="2"/>
      <c r="MMN6018" s="2"/>
      <c r="MMO6018" s="2"/>
      <c r="MMP6018" s="2"/>
      <c r="MMQ6018" s="2"/>
      <c r="MMR6018" s="2"/>
      <c r="MMS6018" s="2"/>
      <c r="MMT6018" s="2"/>
      <c r="MMU6018" s="2"/>
      <c r="MMV6018" s="2"/>
      <c r="MMW6018" s="2"/>
      <c r="MMX6018" s="2"/>
      <c r="MMY6018" s="2"/>
      <c r="MMZ6018" s="2"/>
      <c r="MNA6018" s="2"/>
      <c r="MNB6018" s="2"/>
      <c r="MNC6018" s="2"/>
      <c r="MND6018" s="2"/>
      <c r="MNE6018" s="2"/>
      <c r="MNF6018" s="2"/>
      <c r="MNG6018" s="2"/>
      <c r="MNH6018" s="2"/>
      <c r="MNI6018" s="2"/>
      <c r="MNJ6018" s="2"/>
      <c r="MNK6018" s="2"/>
      <c r="MNL6018" s="2"/>
      <c r="MNM6018" s="2"/>
      <c r="MNN6018" s="2"/>
      <c r="MNO6018" s="2"/>
      <c r="MNP6018" s="2"/>
      <c r="MNQ6018" s="2"/>
      <c r="MNR6018" s="2"/>
      <c r="MNS6018" s="2"/>
      <c r="MNT6018" s="2"/>
      <c r="MNU6018" s="2"/>
      <c r="MNV6018" s="2"/>
      <c r="MNW6018" s="2"/>
      <c r="MNX6018" s="2"/>
      <c r="MNY6018" s="2"/>
      <c r="MNZ6018" s="2"/>
      <c r="MOA6018" s="2"/>
      <c r="MOB6018" s="2"/>
      <c r="MOC6018" s="2"/>
      <c r="MOD6018" s="2"/>
      <c r="MOE6018" s="2"/>
      <c r="MOF6018" s="2"/>
      <c r="MOG6018" s="2"/>
      <c r="MOH6018" s="2"/>
      <c r="MOI6018" s="2"/>
      <c r="MOJ6018" s="2"/>
      <c r="MOK6018" s="2"/>
      <c r="MOL6018" s="2"/>
      <c r="MOM6018" s="2"/>
      <c r="MON6018" s="2"/>
      <c r="MOO6018" s="2"/>
      <c r="MOP6018" s="2"/>
      <c r="MOQ6018" s="2"/>
      <c r="MOR6018" s="2"/>
      <c r="MOS6018" s="2"/>
      <c r="MOT6018" s="2"/>
      <c r="MOU6018" s="2"/>
      <c r="MOV6018" s="2"/>
      <c r="MOW6018" s="2"/>
      <c r="MOX6018" s="2"/>
      <c r="MOY6018" s="2"/>
      <c r="MOZ6018" s="2"/>
      <c r="MPA6018" s="2"/>
      <c r="MPB6018" s="2"/>
      <c r="MPC6018" s="2"/>
      <c r="MPD6018" s="2"/>
      <c r="MPE6018" s="2"/>
      <c r="MPF6018" s="2"/>
      <c r="MPG6018" s="2"/>
      <c r="MPH6018" s="2"/>
      <c r="MPI6018" s="2"/>
      <c r="MPJ6018" s="2"/>
      <c r="MPK6018" s="2"/>
      <c r="MPL6018" s="2"/>
      <c r="MPM6018" s="2"/>
      <c r="MPN6018" s="2"/>
      <c r="MPO6018" s="2"/>
      <c r="MPP6018" s="2"/>
      <c r="MPQ6018" s="2"/>
      <c r="MPR6018" s="2"/>
      <c r="MPS6018" s="2"/>
      <c r="MPT6018" s="2"/>
      <c r="MPU6018" s="2"/>
      <c r="MPV6018" s="2"/>
      <c r="MPW6018" s="2"/>
      <c r="MPX6018" s="2"/>
      <c r="MPY6018" s="2"/>
      <c r="MPZ6018" s="2"/>
      <c r="MQA6018" s="2"/>
      <c r="MQB6018" s="2"/>
      <c r="MQC6018" s="2"/>
      <c r="MQD6018" s="2"/>
      <c r="MQE6018" s="2"/>
      <c r="MQF6018" s="2"/>
      <c r="MQG6018" s="2"/>
      <c r="MQH6018" s="2"/>
      <c r="MQI6018" s="2"/>
      <c r="MQJ6018" s="2"/>
      <c r="MQK6018" s="2"/>
      <c r="MQL6018" s="2"/>
      <c r="MQM6018" s="2"/>
      <c r="MQN6018" s="2"/>
      <c r="MQO6018" s="2"/>
      <c r="MQP6018" s="2"/>
      <c r="MQQ6018" s="2"/>
      <c r="MQR6018" s="2"/>
      <c r="MQS6018" s="2"/>
      <c r="MQT6018" s="2"/>
      <c r="MQU6018" s="2"/>
      <c r="MQV6018" s="2"/>
      <c r="MQW6018" s="2"/>
      <c r="MQX6018" s="2"/>
      <c r="MQY6018" s="2"/>
      <c r="MQZ6018" s="2"/>
      <c r="MRA6018" s="2"/>
      <c r="MRB6018" s="2"/>
      <c r="MRC6018" s="2"/>
      <c r="MRD6018" s="2"/>
      <c r="MRE6018" s="2"/>
      <c r="MRF6018" s="2"/>
      <c r="MRG6018" s="2"/>
      <c r="MRH6018" s="2"/>
      <c r="MRI6018" s="2"/>
      <c r="MRJ6018" s="2"/>
      <c r="MRK6018" s="2"/>
      <c r="MRL6018" s="2"/>
      <c r="MRM6018" s="2"/>
      <c r="MRN6018" s="2"/>
      <c r="MRO6018" s="2"/>
      <c r="MRP6018" s="2"/>
      <c r="MRQ6018" s="2"/>
      <c r="MRR6018" s="2"/>
      <c r="MRS6018" s="2"/>
      <c r="MRT6018" s="2"/>
      <c r="MRU6018" s="2"/>
      <c r="MRV6018" s="2"/>
      <c r="MRW6018" s="2"/>
      <c r="MRX6018" s="2"/>
      <c r="MRY6018" s="2"/>
      <c r="MRZ6018" s="2"/>
      <c r="MSA6018" s="2"/>
      <c r="MSB6018" s="2"/>
      <c r="MSC6018" s="2"/>
      <c r="MSD6018" s="2"/>
      <c r="MSE6018" s="2"/>
      <c r="MSF6018" s="2"/>
      <c r="MSG6018" s="2"/>
      <c r="MSH6018" s="2"/>
      <c r="MSI6018" s="2"/>
      <c r="MSJ6018" s="2"/>
      <c r="MSK6018" s="2"/>
      <c r="MSL6018" s="2"/>
      <c r="MSM6018" s="2"/>
      <c r="MSN6018" s="2"/>
      <c r="MSO6018" s="2"/>
      <c r="MSP6018" s="2"/>
      <c r="MSQ6018" s="2"/>
      <c r="MSR6018" s="2"/>
      <c r="MSS6018" s="2"/>
      <c r="MST6018" s="2"/>
      <c r="MSU6018" s="2"/>
      <c r="MSV6018" s="2"/>
      <c r="MSW6018" s="2"/>
      <c r="MSX6018" s="2"/>
      <c r="MSY6018" s="2"/>
      <c r="MSZ6018" s="2"/>
      <c r="MTA6018" s="2"/>
      <c r="MTB6018" s="2"/>
      <c r="MTC6018" s="2"/>
      <c r="MTD6018" s="2"/>
      <c r="MTE6018" s="2"/>
      <c r="MTF6018" s="2"/>
      <c r="MTG6018" s="2"/>
      <c r="MTH6018" s="2"/>
      <c r="MTI6018" s="2"/>
      <c r="MTJ6018" s="2"/>
      <c r="MTK6018" s="2"/>
      <c r="MTL6018" s="2"/>
      <c r="MTM6018" s="2"/>
      <c r="MTN6018" s="2"/>
      <c r="MTO6018" s="2"/>
      <c r="MTP6018" s="2"/>
      <c r="MTQ6018" s="2"/>
      <c r="MTR6018" s="2"/>
      <c r="MTS6018" s="2"/>
      <c r="MTT6018" s="2"/>
      <c r="MTU6018" s="2"/>
      <c r="MTV6018" s="2"/>
      <c r="MTW6018" s="2"/>
      <c r="MTX6018" s="2"/>
      <c r="MTY6018" s="2"/>
      <c r="MTZ6018" s="2"/>
      <c r="MUA6018" s="2"/>
      <c r="MUB6018" s="2"/>
      <c r="MUC6018" s="2"/>
      <c r="MUD6018" s="2"/>
      <c r="MUE6018" s="2"/>
      <c r="MUF6018" s="2"/>
      <c r="MUG6018" s="2"/>
      <c r="MUH6018" s="2"/>
      <c r="MUI6018" s="2"/>
      <c r="MUJ6018" s="2"/>
      <c r="MUK6018" s="2"/>
      <c r="MUL6018" s="2"/>
      <c r="MUM6018" s="2"/>
      <c r="MUN6018" s="2"/>
      <c r="MUO6018" s="2"/>
      <c r="MUP6018" s="2"/>
      <c r="MUQ6018" s="2"/>
      <c r="MUR6018" s="2"/>
      <c r="MUS6018" s="2"/>
      <c r="MUT6018" s="2"/>
      <c r="MUU6018" s="2"/>
      <c r="MUV6018" s="2"/>
      <c r="MUW6018" s="2"/>
      <c r="MUX6018" s="2"/>
      <c r="MUY6018" s="2"/>
      <c r="MUZ6018" s="2"/>
      <c r="MVA6018" s="2"/>
      <c r="MVB6018" s="2"/>
      <c r="MVC6018" s="2"/>
      <c r="MVD6018" s="2"/>
      <c r="MVE6018" s="2"/>
      <c r="MVF6018" s="2"/>
      <c r="MVG6018" s="2"/>
      <c r="MVH6018" s="2"/>
      <c r="MVI6018" s="2"/>
      <c r="MVJ6018" s="2"/>
      <c r="MVK6018" s="2"/>
      <c r="MVL6018" s="2"/>
      <c r="MVM6018" s="2"/>
      <c r="MVN6018" s="2"/>
      <c r="MVO6018" s="2"/>
      <c r="MVP6018" s="2"/>
      <c r="MVQ6018" s="2"/>
      <c r="MVR6018" s="2"/>
      <c r="MVS6018" s="2"/>
      <c r="MVT6018" s="2"/>
      <c r="MVU6018" s="2"/>
      <c r="MVV6018" s="2"/>
      <c r="MVW6018" s="2"/>
      <c r="MVX6018" s="2"/>
      <c r="MVY6018" s="2"/>
      <c r="MVZ6018" s="2"/>
      <c r="MWA6018" s="2"/>
      <c r="MWB6018" s="2"/>
      <c r="MWC6018" s="2"/>
      <c r="MWD6018" s="2"/>
      <c r="MWE6018" s="2"/>
      <c r="MWF6018" s="2"/>
      <c r="MWG6018" s="2"/>
      <c r="MWH6018" s="2"/>
      <c r="MWI6018" s="2"/>
      <c r="MWJ6018" s="2"/>
      <c r="MWK6018" s="2"/>
      <c r="MWL6018" s="2"/>
      <c r="MWM6018" s="2"/>
      <c r="MWN6018" s="2"/>
      <c r="MWO6018" s="2"/>
      <c r="MWP6018" s="2"/>
      <c r="MWQ6018" s="2"/>
      <c r="MWR6018" s="2"/>
      <c r="MWS6018" s="2"/>
      <c r="MWT6018" s="2"/>
      <c r="MWU6018" s="2"/>
      <c r="MWV6018" s="2"/>
      <c r="MWW6018" s="2"/>
      <c r="MWX6018" s="2"/>
      <c r="MWY6018" s="2"/>
      <c r="MWZ6018" s="2"/>
      <c r="MXA6018" s="2"/>
      <c r="MXB6018" s="2"/>
      <c r="MXC6018" s="2"/>
      <c r="MXD6018" s="2"/>
      <c r="MXE6018" s="2"/>
      <c r="MXF6018" s="2"/>
      <c r="MXG6018" s="2"/>
      <c r="MXH6018" s="2"/>
      <c r="MXI6018" s="2"/>
      <c r="MXJ6018" s="2"/>
      <c r="MXK6018" s="2"/>
      <c r="MXL6018" s="2"/>
      <c r="MXM6018" s="2"/>
      <c r="MXN6018" s="2"/>
      <c r="MXO6018" s="2"/>
      <c r="MXP6018" s="2"/>
      <c r="MXQ6018" s="2"/>
      <c r="MXR6018" s="2"/>
      <c r="MXS6018" s="2"/>
      <c r="MXT6018" s="2"/>
      <c r="MXU6018" s="2"/>
      <c r="MXV6018" s="2"/>
      <c r="MXW6018" s="2"/>
      <c r="MXX6018" s="2"/>
      <c r="MXY6018" s="2"/>
      <c r="MXZ6018" s="2"/>
      <c r="MYA6018" s="2"/>
      <c r="MYB6018" s="2"/>
      <c r="MYC6018" s="2"/>
      <c r="MYD6018" s="2"/>
      <c r="MYE6018" s="2"/>
      <c r="MYF6018" s="2"/>
      <c r="MYG6018" s="2"/>
      <c r="MYH6018" s="2"/>
      <c r="MYI6018" s="2"/>
      <c r="MYJ6018" s="2"/>
      <c r="MYK6018" s="2"/>
      <c r="MYL6018" s="2"/>
      <c r="MYM6018" s="2"/>
      <c r="MYN6018" s="2"/>
      <c r="MYO6018" s="2"/>
      <c r="MYP6018" s="2"/>
      <c r="MYQ6018" s="2"/>
      <c r="MYR6018" s="2"/>
      <c r="MYS6018" s="2"/>
      <c r="MYT6018" s="2"/>
      <c r="MYU6018" s="2"/>
      <c r="MYV6018" s="2"/>
      <c r="MYW6018" s="2"/>
      <c r="MYX6018" s="2"/>
      <c r="MYY6018" s="2"/>
      <c r="MYZ6018" s="2"/>
      <c r="MZA6018" s="2"/>
      <c r="MZB6018" s="2"/>
      <c r="MZC6018" s="2"/>
      <c r="MZD6018" s="2"/>
      <c r="MZE6018" s="2"/>
      <c r="MZF6018" s="2"/>
      <c r="MZG6018" s="2"/>
      <c r="MZH6018" s="2"/>
      <c r="MZI6018" s="2"/>
      <c r="MZJ6018" s="2"/>
      <c r="MZK6018" s="2"/>
      <c r="MZL6018" s="2"/>
      <c r="MZM6018" s="2"/>
      <c r="MZN6018" s="2"/>
      <c r="MZO6018" s="2"/>
      <c r="MZP6018" s="2"/>
      <c r="MZQ6018" s="2"/>
      <c r="MZR6018" s="2"/>
      <c r="MZS6018" s="2"/>
      <c r="MZT6018" s="2"/>
      <c r="MZU6018" s="2"/>
      <c r="MZV6018" s="2"/>
      <c r="MZW6018" s="2"/>
      <c r="MZX6018" s="2"/>
      <c r="MZY6018" s="2"/>
      <c r="MZZ6018" s="2"/>
      <c r="NAA6018" s="2"/>
      <c r="NAB6018" s="2"/>
      <c r="NAC6018" s="2"/>
      <c r="NAD6018" s="2"/>
      <c r="NAE6018" s="2"/>
      <c r="NAF6018" s="2"/>
      <c r="NAG6018" s="2"/>
      <c r="NAH6018" s="2"/>
      <c r="NAI6018" s="2"/>
      <c r="NAJ6018" s="2"/>
      <c r="NAK6018" s="2"/>
      <c r="NAL6018" s="2"/>
      <c r="NAM6018" s="2"/>
      <c r="NAN6018" s="2"/>
      <c r="NAO6018" s="2"/>
      <c r="NAP6018" s="2"/>
      <c r="NAQ6018" s="2"/>
      <c r="NAR6018" s="2"/>
      <c r="NAS6018" s="2"/>
      <c r="NAT6018" s="2"/>
      <c r="NAU6018" s="2"/>
      <c r="NAV6018" s="2"/>
      <c r="NAW6018" s="2"/>
      <c r="NAX6018" s="2"/>
      <c r="NAY6018" s="2"/>
      <c r="NAZ6018" s="2"/>
      <c r="NBA6018" s="2"/>
      <c r="NBB6018" s="2"/>
      <c r="NBC6018" s="2"/>
      <c r="NBD6018" s="2"/>
      <c r="NBE6018" s="2"/>
      <c r="NBF6018" s="2"/>
      <c r="NBG6018" s="2"/>
      <c r="NBH6018" s="2"/>
      <c r="NBI6018" s="2"/>
      <c r="NBJ6018" s="2"/>
      <c r="NBK6018" s="2"/>
      <c r="NBL6018" s="2"/>
      <c r="NBM6018" s="2"/>
      <c r="NBN6018" s="2"/>
      <c r="NBO6018" s="2"/>
      <c r="NBP6018" s="2"/>
      <c r="NBQ6018" s="2"/>
      <c r="NBR6018" s="2"/>
      <c r="NBS6018" s="2"/>
      <c r="NBT6018" s="2"/>
      <c r="NBU6018" s="2"/>
      <c r="NBV6018" s="2"/>
      <c r="NBW6018" s="2"/>
      <c r="NBX6018" s="2"/>
      <c r="NBY6018" s="2"/>
      <c r="NBZ6018" s="2"/>
      <c r="NCA6018" s="2"/>
      <c r="NCB6018" s="2"/>
      <c r="NCC6018" s="2"/>
      <c r="NCD6018" s="2"/>
      <c r="NCE6018" s="2"/>
      <c r="NCF6018" s="2"/>
      <c r="NCG6018" s="2"/>
      <c r="NCH6018" s="2"/>
      <c r="NCI6018" s="2"/>
      <c r="NCJ6018" s="2"/>
      <c r="NCK6018" s="2"/>
      <c r="NCL6018" s="2"/>
      <c r="NCM6018" s="2"/>
      <c r="NCN6018" s="2"/>
      <c r="NCO6018" s="2"/>
      <c r="NCP6018" s="2"/>
      <c r="NCQ6018" s="2"/>
      <c r="NCR6018" s="2"/>
      <c r="NCS6018" s="2"/>
      <c r="NCT6018" s="2"/>
      <c r="NCU6018" s="2"/>
      <c r="NCV6018" s="2"/>
      <c r="NCW6018" s="2"/>
      <c r="NCX6018" s="2"/>
      <c r="NCY6018" s="2"/>
      <c r="NCZ6018" s="2"/>
      <c r="NDA6018" s="2"/>
      <c r="NDB6018" s="2"/>
      <c r="NDC6018" s="2"/>
      <c r="NDD6018" s="2"/>
      <c r="NDE6018" s="2"/>
      <c r="NDF6018" s="2"/>
      <c r="NDG6018" s="2"/>
      <c r="NDH6018" s="2"/>
      <c r="NDI6018" s="2"/>
      <c r="NDJ6018" s="2"/>
      <c r="NDK6018" s="2"/>
      <c r="NDL6018" s="2"/>
      <c r="NDM6018" s="2"/>
      <c r="NDN6018" s="2"/>
      <c r="NDO6018" s="2"/>
      <c r="NDP6018" s="2"/>
      <c r="NDQ6018" s="2"/>
      <c r="NDR6018" s="2"/>
      <c r="NDS6018" s="2"/>
      <c r="NDT6018" s="2"/>
      <c r="NDU6018" s="2"/>
      <c r="NDV6018" s="2"/>
      <c r="NDW6018" s="2"/>
      <c r="NDX6018" s="2"/>
      <c r="NDY6018" s="2"/>
      <c r="NDZ6018" s="2"/>
      <c r="NEA6018" s="2"/>
      <c r="NEB6018" s="2"/>
      <c r="NEC6018" s="2"/>
      <c r="NED6018" s="2"/>
      <c r="NEE6018" s="2"/>
      <c r="NEF6018" s="2"/>
      <c r="NEG6018" s="2"/>
      <c r="NEH6018" s="2"/>
      <c r="NEI6018" s="2"/>
      <c r="NEJ6018" s="2"/>
      <c r="NEK6018" s="2"/>
      <c r="NEL6018" s="2"/>
      <c r="NEM6018" s="2"/>
      <c r="NEN6018" s="2"/>
      <c r="NEO6018" s="2"/>
      <c r="NEP6018" s="2"/>
      <c r="NEQ6018" s="2"/>
      <c r="NER6018" s="2"/>
      <c r="NES6018" s="2"/>
      <c r="NET6018" s="2"/>
      <c r="NEU6018" s="2"/>
      <c r="NEV6018" s="2"/>
      <c r="NEW6018" s="2"/>
      <c r="NEX6018" s="2"/>
      <c r="NEY6018" s="2"/>
      <c r="NEZ6018" s="2"/>
      <c r="NFA6018" s="2"/>
      <c r="NFB6018" s="2"/>
      <c r="NFC6018" s="2"/>
      <c r="NFD6018" s="2"/>
      <c r="NFE6018" s="2"/>
      <c r="NFF6018" s="2"/>
      <c r="NFG6018" s="2"/>
      <c r="NFH6018" s="2"/>
      <c r="NFI6018" s="2"/>
      <c r="NFJ6018" s="2"/>
      <c r="NFK6018" s="2"/>
      <c r="NFL6018" s="2"/>
      <c r="NFM6018" s="2"/>
      <c r="NFN6018" s="2"/>
      <c r="NFO6018" s="2"/>
      <c r="NFP6018" s="2"/>
      <c r="NFQ6018" s="2"/>
      <c r="NFR6018" s="2"/>
      <c r="NFS6018" s="2"/>
      <c r="NFT6018" s="2"/>
      <c r="NFU6018" s="2"/>
      <c r="NFV6018" s="2"/>
      <c r="NFW6018" s="2"/>
      <c r="NFX6018" s="2"/>
      <c r="NFY6018" s="2"/>
      <c r="NFZ6018" s="2"/>
      <c r="NGA6018" s="2"/>
      <c r="NGB6018" s="2"/>
      <c r="NGC6018" s="2"/>
      <c r="NGD6018" s="2"/>
      <c r="NGE6018" s="2"/>
      <c r="NGF6018" s="2"/>
      <c r="NGG6018" s="2"/>
      <c r="NGH6018" s="2"/>
      <c r="NGI6018" s="2"/>
      <c r="NGJ6018" s="2"/>
      <c r="NGK6018" s="2"/>
      <c r="NGL6018" s="2"/>
      <c r="NGM6018" s="2"/>
      <c r="NGN6018" s="2"/>
      <c r="NGO6018" s="2"/>
      <c r="NGP6018" s="2"/>
      <c r="NGQ6018" s="2"/>
      <c r="NGR6018" s="2"/>
      <c r="NGS6018" s="2"/>
      <c r="NGT6018" s="2"/>
      <c r="NGU6018" s="2"/>
      <c r="NGV6018" s="2"/>
      <c r="NGW6018" s="2"/>
      <c r="NGX6018" s="2"/>
      <c r="NGY6018" s="2"/>
      <c r="NGZ6018" s="2"/>
      <c r="NHA6018" s="2"/>
      <c r="NHB6018" s="2"/>
      <c r="NHC6018" s="2"/>
      <c r="NHD6018" s="2"/>
      <c r="NHE6018" s="2"/>
      <c r="NHF6018" s="2"/>
      <c r="NHG6018" s="2"/>
      <c r="NHH6018" s="2"/>
      <c r="NHI6018" s="2"/>
      <c r="NHJ6018" s="2"/>
      <c r="NHK6018" s="2"/>
      <c r="NHL6018" s="2"/>
      <c r="NHM6018" s="2"/>
      <c r="NHN6018" s="2"/>
      <c r="NHO6018" s="2"/>
      <c r="NHP6018" s="2"/>
      <c r="NHQ6018" s="2"/>
      <c r="NHR6018" s="2"/>
      <c r="NHS6018" s="2"/>
      <c r="NHT6018" s="2"/>
      <c r="NHU6018" s="2"/>
      <c r="NHV6018" s="2"/>
      <c r="NHW6018" s="2"/>
      <c r="NHX6018" s="2"/>
      <c r="NHY6018" s="2"/>
      <c r="NHZ6018" s="2"/>
      <c r="NIA6018" s="2"/>
      <c r="NIB6018" s="2"/>
      <c r="NIC6018" s="2"/>
      <c r="NID6018" s="2"/>
      <c r="NIE6018" s="2"/>
      <c r="NIF6018" s="2"/>
      <c r="NIG6018" s="2"/>
      <c r="NIH6018" s="2"/>
      <c r="NII6018" s="2"/>
      <c r="NIJ6018" s="2"/>
      <c r="NIK6018" s="2"/>
      <c r="NIL6018" s="2"/>
      <c r="NIM6018" s="2"/>
      <c r="NIN6018" s="2"/>
      <c r="NIO6018" s="2"/>
      <c r="NIP6018" s="2"/>
      <c r="NIQ6018" s="2"/>
      <c r="NIR6018" s="2"/>
      <c r="NIS6018" s="2"/>
      <c r="NIT6018" s="2"/>
      <c r="NIU6018" s="2"/>
      <c r="NIV6018" s="2"/>
      <c r="NIW6018" s="2"/>
      <c r="NIX6018" s="2"/>
      <c r="NIY6018" s="2"/>
      <c r="NIZ6018" s="2"/>
      <c r="NJA6018" s="2"/>
      <c r="NJB6018" s="2"/>
      <c r="NJC6018" s="2"/>
      <c r="NJD6018" s="2"/>
      <c r="NJE6018" s="2"/>
      <c r="NJF6018" s="2"/>
      <c r="NJG6018" s="2"/>
      <c r="NJH6018" s="2"/>
      <c r="NJI6018" s="2"/>
      <c r="NJJ6018" s="2"/>
      <c r="NJK6018" s="2"/>
      <c r="NJL6018" s="2"/>
      <c r="NJM6018" s="2"/>
      <c r="NJN6018" s="2"/>
      <c r="NJO6018" s="2"/>
      <c r="NJP6018" s="2"/>
      <c r="NJQ6018" s="2"/>
      <c r="NJR6018" s="2"/>
      <c r="NJS6018" s="2"/>
      <c r="NJT6018" s="2"/>
      <c r="NJU6018" s="2"/>
      <c r="NJV6018" s="2"/>
      <c r="NJW6018" s="2"/>
      <c r="NJX6018" s="2"/>
      <c r="NJY6018" s="2"/>
      <c r="NJZ6018" s="2"/>
      <c r="NKA6018" s="2"/>
      <c r="NKB6018" s="2"/>
      <c r="NKC6018" s="2"/>
      <c r="NKD6018" s="2"/>
      <c r="NKE6018" s="2"/>
      <c r="NKF6018" s="2"/>
      <c r="NKG6018" s="2"/>
      <c r="NKH6018" s="2"/>
      <c r="NKI6018" s="2"/>
      <c r="NKJ6018" s="2"/>
      <c r="NKK6018" s="2"/>
      <c r="NKL6018" s="2"/>
      <c r="NKM6018" s="2"/>
      <c r="NKN6018" s="2"/>
      <c r="NKO6018" s="2"/>
      <c r="NKP6018" s="2"/>
      <c r="NKQ6018" s="2"/>
      <c r="NKR6018" s="2"/>
      <c r="NKS6018" s="2"/>
      <c r="NKT6018" s="2"/>
      <c r="NKU6018" s="2"/>
      <c r="NKV6018" s="2"/>
      <c r="NKW6018" s="2"/>
      <c r="NKX6018" s="2"/>
      <c r="NKY6018" s="2"/>
      <c r="NKZ6018" s="2"/>
      <c r="NLA6018" s="2"/>
      <c r="NLB6018" s="2"/>
      <c r="NLC6018" s="2"/>
      <c r="NLD6018" s="2"/>
      <c r="NLE6018" s="2"/>
      <c r="NLF6018" s="2"/>
      <c r="NLG6018" s="2"/>
      <c r="NLH6018" s="2"/>
      <c r="NLI6018" s="2"/>
      <c r="NLJ6018" s="2"/>
      <c r="NLK6018" s="2"/>
      <c r="NLL6018" s="2"/>
      <c r="NLM6018" s="2"/>
      <c r="NLN6018" s="2"/>
      <c r="NLO6018" s="2"/>
      <c r="NLP6018" s="2"/>
      <c r="NLQ6018" s="2"/>
      <c r="NLR6018" s="2"/>
      <c r="NLS6018" s="2"/>
      <c r="NLT6018" s="2"/>
      <c r="NLU6018" s="2"/>
      <c r="NLV6018" s="2"/>
      <c r="NLW6018" s="2"/>
      <c r="NLX6018" s="2"/>
      <c r="NLY6018" s="2"/>
      <c r="NLZ6018" s="2"/>
      <c r="NMA6018" s="2"/>
      <c r="NMB6018" s="2"/>
      <c r="NMC6018" s="2"/>
      <c r="NMD6018" s="2"/>
      <c r="NME6018" s="2"/>
      <c r="NMF6018" s="2"/>
      <c r="NMG6018" s="2"/>
      <c r="NMH6018" s="2"/>
      <c r="NMI6018" s="2"/>
      <c r="NMJ6018" s="2"/>
      <c r="NMK6018" s="2"/>
      <c r="NML6018" s="2"/>
      <c r="NMM6018" s="2"/>
      <c r="NMN6018" s="2"/>
      <c r="NMO6018" s="2"/>
      <c r="NMP6018" s="2"/>
      <c r="NMQ6018" s="2"/>
      <c r="NMR6018" s="2"/>
      <c r="NMS6018" s="2"/>
      <c r="NMT6018" s="2"/>
      <c r="NMU6018" s="2"/>
      <c r="NMV6018" s="2"/>
      <c r="NMW6018" s="2"/>
      <c r="NMX6018" s="2"/>
      <c r="NMY6018" s="2"/>
      <c r="NMZ6018" s="2"/>
      <c r="NNA6018" s="2"/>
      <c r="NNB6018" s="2"/>
      <c r="NNC6018" s="2"/>
      <c r="NND6018" s="2"/>
      <c r="NNE6018" s="2"/>
      <c r="NNF6018" s="2"/>
      <c r="NNG6018" s="2"/>
      <c r="NNH6018" s="2"/>
      <c r="NNI6018" s="2"/>
      <c r="NNJ6018" s="2"/>
      <c r="NNK6018" s="2"/>
      <c r="NNL6018" s="2"/>
      <c r="NNM6018" s="2"/>
      <c r="NNN6018" s="2"/>
      <c r="NNO6018" s="2"/>
      <c r="NNP6018" s="2"/>
      <c r="NNQ6018" s="2"/>
      <c r="NNR6018" s="2"/>
      <c r="NNS6018" s="2"/>
      <c r="NNT6018" s="2"/>
      <c r="NNU6018" s="2"/>
      <c r="NNV6018" s="2"/>
      <c r="NNW6018" s="2"/>
      <c r="NNX6018" s="2"/>
      <c r="NNY6018" s="2"/>
      <c r="NNZ6018" s="2"/>
      <c r="NOA6018" s="2"/>
      <c r="NOB6018" s="2"/>
      <c r="NOC6018" s="2"/>
      <c r="NOD6018" s="2"/>
      <c r="NOE6018" s="2"/>
      <c r="NOF6018" s="2"/>
      <c r="NOG6018" s="2"/>
      <c r="NOH6018" s="2"/>
      <c r="NOI6018" s="2"/>
      <c r="NOJ6018" s="2"/>
      <c r="NOK6018" s="2"/>
      <c r="NOL6018" s="2"/>
      <c r="NOM6018" s="2"/>
      <c r="NON6018" s="2"/>
      <c r="NOO6018" s="2"/>
      <c r="NOP6018" s="2"/>
      <c r="NOQ6018" s="2"/>
      <c r="NOR6018" s="2"/>
      <c r="NOS6018" s="2"/>
      <c r="NOT6018" s="2"/>
      <c r="NOU6018" s="2"/>
      <c r="NOV6018" s="2"/>
      <c r="NOW6018" s="2"/>
      <c r="NOX6018" s="2"/>
      <c r="NOY6018" s="2"/>
      <c r="NOZ6018" s="2"/>
      <c r="NPA6018" s="2"/>
      <c r="NPB6018" s="2"/>
      <c r="NPC6018" s="2"/>
      <c r="NPD6018" s="2"/>
      <c r="NPE6018" s="2"/>
      <c r="NPF6018" s="2"/>
      <c r="NPG6018" s="2"/>
      <c r="NPH6018" s="2"/>
      <c r="NPI6018" s="2"/>
      <c r="NPJ6018" s="2"/>
      <c r="NPK6018" s="2"/>
      <c r="NPL6018" s="2"/>
      <c r="NPM6018" s="2"/>
      <c r="NPN6018" s="2"/>
      <c r="NPO6018" s="2"/>
      <c r="NPP6018" s="2"/>
      <c r="NPQ6018" s="2"/>
      <c r="NPR6018" s="2"/>
      <c r="NPS6018" s="2"/>
      <c r="NPT6018" s="2"/>
      <c r="NPU6018" s="2"/>
      <c r="NPV6018" s="2"/>
      <c r="NPW6018" s="2"/>
      <c r="NPX6018" s="2"/>
      <c r="NPY6018" s="2"/>
      <c r="NPZ6018" s="2"/>
      <c r="NQA6018" s="2"/>
      <c r="NQB6018" s="2"/>
      <c r="NQC6018" s="2"/>
      <c r="NQD6018" s="2"/>
      <c r="NQE6018" s="2"/>
      <c r="NQF6018" s="2"/>
      <c r="NQG6018" s="2"/>
      <c r="NQH6018" s="2"/>
      <c r="NQI6018" s="2"/>
      <c r="NQJ6018" s="2"/>
      <c r="NQK6018" s="2"/>
      <c r="NQL6018" s="2"/>
      <c r="NQM6018" s="2"/>
      <c r="NQN6018" s="2"/>
      <c r="NQO6018" s="2"/>
      <c r="NQP6018" s="2"/>
      <c r="NQQ6018" s="2"/>
      <c r="NQR6018" s="2"/>
      <c r="NQS6018" s="2"/>
      <c r="NQT6018" s="2"/>
      <c r="NQU6018" s="2"/>
      <c r="NQV6018" s="2"/>
      <c r="NQW6018" s="2"/>
      <c r="NQX6018" s="2"/>
      <c r="NQY6018" s="2"/>
      <c r="NQZ6018" s="2"/>
      <c r="NRA6018" s="2"/>
      <c r="NRB6018" s="2"/>
      <c r="NRC6018" s="2"/>
      <c r="NRD6018" s="2"/>
      <c r="NRE6018" s="2"/>
      <c r="NRF6018" s="2"/>
      <c r="NRG6018" s="2"/>
      <c r="NRH6018" s="2"/>
      <c r="NRI6018" s="2"/>
      <c r="NRJ6018" s="2"/>
      <c r="NRK6018" s="2"/>
      <c r="NRL6018" s="2"/>
      <c r="NRM6018" s="2"/>
      <c r="NRN6018" s="2"/>
      <c r="NRO6018" s="2"/>
      <c r="NRP6018" s="2"/>
      <c r="NRQ6018" s="2"/>
      <c r="NRR6018" s="2"/>
      <c r="NRS6018" s="2"/>
      <c r="NRT6018" s="2"/>
      <c r="NRU6018" s="2"/>
      <c r="NRV6018" s="2"/>
      <c r="NRW6018" s="2"/>
      <c r="NRX6018" s="2"/>
      <c r="NRY6018" s="2"/>
      <c r="NRZ6018" s="2"/>
      <c r="NSA6018" s="2"/>
      <c r="NSB6018" s="2"/>
      <c r="NSC6018" s="2"/>
      <c r="NSD6018" s="2"/>
      <c r="NSE6018" s="2"/>
      <c r="NSF6018" s="2"/>
      <c r="NSG6018" s="2"/>
      <c r="NSH6018" s="2"/>
      <c r="NSI6018" s="2"/>
      <c r="NSJ6018" s="2"/>
      <c r="NSK6018" s="2"/>
      <c r="NSL6018" s="2"/>
      <c r="NSM6018" s="2"/>
      <c r="NSN6018" s="2"/>
      <c r="NSO6018" s="2"/>
      <c r="NSP6018" s="2"/>
      <c r="NSQ6018" s="2"/>
      <c r="NSR6018" s="2"/>
      <c r="NSS6018" s="2"/>
      <c r="NST6018" s="2"/>
      <c r="NSU6018" s="2"/>
      <c r="NSV6018" s="2"/>
      <c r="NSW6018" s="2"/>
      <c r="NSX6018" s="2"/>
      <c r="NSY6018" s="2"/>
      <c r="NSZ6018" s="2"/>
      <c r="NTA6018" s="2"/>
      <c r="NTB6018" s="2"/>
      <c r="NTC6018" s="2"/>
      <c r="NTD6018" s="2"/>
      <c r="NTE6018" s="2"/>
      <c r="NTF6018" s="2"/>
      <c r="NTG6018" s="2"/>
      <c r="NTH6018" s="2"/>
      <c r="NTI6018" s="2"/>
      <c r="NTJ6018" s="2"/>
      <c r="NTK6018" s="2"/>
      <c r="NTL6018" s="2"/>
      <c r="NTM6018" s="2"/>
      <c r="NTN6018" s="2"/>
      <c r="NTO6018" s="2"/>
      <c r="NTP6018" s="2"/>
      <c r="NTQ6018" s="2"/>
      <c r="NTR6018" s="2"/>
      <c r="NTS6018" s="2"/>
      <c r="NTT6018" s="2"/>
      <c r="NTU6018" s="2"/>
      <c r="NTV6018" s="2"/>
      <c r="NTW6018" s="2"/>
      <c r="NTX6018" s="2"/>
      <c r="NTY6018" s="2"/>
      <c r="NTZ6018" s="2"/>
      <c r="NUA6018" s="2"/>
      <c r="NUB6018" s="2"/>
      <c r="NUC6018" s="2"/>
      <c r="NUD6018" s="2"/>
      <c r="NUE6018" s="2"/>
      <c r="NUF6018" s="2"/>
      <c r="NUG6018" s="2"/>
      <c r="NUH6018" s="2"/>
      <c r="NUI6018" s="2"/>
      <c r="NUJ6018" s="2"/>
      <c r="NUK6018" s="2"/>
      <c r="NUL6018" s="2"/>
      <c r="NUM6018" s="2"/>
      <c r="NUN6018" s="2"/>
      <c r="NUO6018" s="2"/>
      <c r="NUP6018" s="2"/>
      <c r="NUQ6018" s="2"/>
      <c r="NUR6018" s="2"/>
      <c r="NUS6018" s="2"/>
      <c r="NUT6018" s="2"/>
      <c r="NUU6018" s="2"/>
      <c r="NUV6018" s="2"/>
      <c r="NUW6018" s="2"/>
      <c r="NUX6018" s="2"/>
      <c r="NUY6018" s="2"/>
      <c r="NUZ6018" s="2"/>
      <c r="NVA6018" s="2"/>
      <c r="NVB6018" s="2"/>
      <c r="NVC6018" s="2"/>
      <c r="NVD6018" s="2"/>
      <c r="NVE6018" s="2"/>
      <c r="NVF6018" s="2"/>
      <c r="NVG6018" s="2"/>
      <c r="NVH6018" s="2"/>
      <c r="NVI6018" s="2"/>
      <c r="NVJ6018" s="2"/>
      <c r="NVK6018" s="2"/>
      <c r="NVL6018" s="2"/>
      <c r="NVM6018" s="2"/>
      <c r="NVN6018" s="2"/>
      <c r="NVO6018" s="2"/>
      <c r="NVP6018" s="2"/>
      <c r="NVQ6018" s="2"/>
      <c r="NVR6018" s="2"/>
      <c r="NVS6018" s="2"/>
      <c r="NVT6018" s="2"/>
      <c r="NVU6018" s="2"/>
      <c r="NVV6018" s="2"/>
      <c r="NVW6018" s="2"/>
      <c r="NVX6018" s="2"/>
      <c r="NVY6018" s="2"/>
      <c r="NVZ6018" s="2"/>
      <c r="NWA6018" s="2"/>
      <c r="NWB6018" s="2"/>
      <c r="NWC6018" s="2"/>
      <c r="NWD6018" s="2"/>
      <c r="NWE6018" s="2"/>
      <c r="NWF6018" s="2"/>
      <c r="NWG6018" s="2"/>
      <c r="NWH6018" s="2"/>
      <c r="NWI6018" s="2"/>
      <c r="NWJ6018" s="2"/>
      <c r="NWK6018" s="2"/>
      <c r="NWL6018" s="2"/>
      <c r="NWM6018" s="2"/>
      <c r="NWN6018" s="2"/>
      <c r="NWO6018" s="2"/>
      <c r="NWP6018" s="2"/>
      <c r="NWQ6018" s="2"/>
      <c r="NWR6018" s="2"/>
      <c r="NWS6018" s="2"/>
      <c r="NWT6018" s="2"/>
      <c r="NWU6018" s="2"/>
      <c r="NWV6018" s="2"/>
      <c r="NWW6018" s="2"/>
      <c r="NWX6018" s="2"/>
      <c r="NWY6018" s="2"/>
      <c r="NWZ6018" s="2"/>
      <c r="NXA6018" s="2"/>
      <c r="NXB6018" s="2"/>
      <c r="NXC6018" s="2"/>
      <c r="NXD6018" s="2"/>
      <c r="NXE6018" s="2"/>
      <c r="NXF6018" s="2"/>
      <c r="NXG6018" s="2"/>
      <c r="NXH6018" s="2"/>
      <c r="NXI6018" s="2"/>
      <c r="NXJ6018" s="2"/>
      <c r="NXK6018" s="2"/>
      <c r="NXL6018" s="2"/>
      <c r="NXM6018" s="2"/>
      <c r="NXN6018" s="2"/>
      <c r="NXO6018" s="2"/>
      <c r="NXP6018" s="2"/>
      <c r="NXQ6018" s="2"/>
      <c r="NXR6018" s="2"/>
      <c r="NXS6018" s="2"/>
      <c r="NXT6018" s="2"/>
      <c r="NXU6018" s="2"/>
      <c r="NXV6018" s="2"/>
      <c r="NXW6018" s="2"/>
      <c r="NXX6018" s="2"/>
      <c r="NXY6018" s="2"/>
      <c r="NXZ6018" s="2"/>
      <c r="NYA6018" s="2"/>
      <c r="NYB6018" s="2"/>
      <c r="NYC6018" s="2"/>
      <c r="NYD6018" s="2"/>
      <c r="NYE6018" s="2"/>
      <c r="NYF6018" s="2"/>
      <c r="NYG6018" s="2"/>
      <c r="NYH6018" s="2"/>
      <c r="NYI6018" s="2"/>
      <c r="NYJ6018" s="2"/>
      <c r="NYK6018" s="2"/>
      <c r="NYL6018" s="2"/>
      <c r="NYM6018" s="2"/>
      <c r="NYN6018" s="2"/>
      <c r="NYO6018" s="2"/>
      <c r="NYP6018" s="2"/>
      <c r="NYQ6018" s="2"/>
      <c r="NYR6018" s="2"/>
      <c r="NYS6018" s="2"/>
      <c r="NYT6018" s="2"/>
      <c r="NYU6018" s="2"/>
      <c r="NYV6018" s="2"/>
      <c r="NYW6018" s="2"/>
      <c r="NYX6018" s="2"/>
      <c r="NYY6018" s="2"/>
      <c r="NYZ6018" s="2"/>
      <c r="NZA6018" s="2"/>
      <c r="NZB6018" s="2"/>
      <c r="NZC6018" s="2"/>
      <c r="NZD6018" s="2"/>
      <c r="NZE6018" s="2"/>
      <c r="NZF6018" s="2"/>
      <c r="NZG6018" s="2"/>
      <c r="NZH6018" s="2"/>
      <c r="NZI6018" s="2"/>
      <c r="NZJ6018" s="2"/>
      <c r="NZK6018" s="2"/>
      <c r="NZL6018" s="2"/>
      <c r="NZM6018" s="2"/>
      <c r="NZN6018" s="2"/>
      <c r="NZO6018" s="2"/>
      <c r="NZP6018" s="2"/>
      <c r="NZQ6018" s="2"/>
      <c r="NZR6018" s="2"/>
      <c r="NZS6018" s="2"/>
      <c r="NZT6018" s="2"/>
      <c r="NZU6018" s="2"/>
      <c r="NZV6018" s="2"/>
      <c r="NZW6018" s="2"/>
      <c r="NZX6018" s="2"/>
      <c r="NZY6018" s="2"/>
      <c r="NZZ6018" s="2"/>
      <c r="OAA6018" s="2"/>
      <c r="OAB6018" s="2"/>
      <c r="OAC6018" s="2"/>
      <c r="OAD6018" s="2"/>
      <c r="OAE6018" s="2"/>
      <c r="OAF6018" s="2"/>
      <c r="OAG6018" s="2"/>
      <c r="OAH6018" s="2"/>
      <c r="OAI6018" s="2"/>
      <c r="OAJ6018" s="2"/>
      <c r="OAK6018" s="2"/>
      <c r="OAL6018" s="2"/>
      <c r="OAM6018" s="2"/>
      <c r="OAN6018" s="2"/>
      <c r="OAO6018" s="2"/>
      <c r="OAP6018" s="2"/>
      <c r="OAQ6018" s="2"/>
      <c r="OAR6018" s="2"/>
      <c r="OAS6018" s="2"/>
      <c r="OAT6018" s="2"/>
      <c r="OAU6018" s="2"/>
      <c r="OAV6018" s="2"/>
      <c r="OAW6018" s="2"/>
      <c r="OAX6018" s="2"/>
      <c r="OAY6018" s="2"/>
      <c r="OAZ6018" s="2"/>
      <c r="OBA6018" s="2"/>
      <c r="OBB6018" s="2"/>
      <c r="OBC6018" s="2"/>
      <c r="OBD6018" s="2"/>
      <c r="OBE6018" s="2"/>
      <c r="OBF6018" s="2"/>
      <c r="OBG6018" s="2"/>
      <c r="OBH6018" s="2"/>
      <c r="OBI6018" s="2"/>
      <c r="OBJ6018" s="2"/>
      <c r="OBK6018" s="2"/>
      <c r="OBL6018" s="2"/>
      <c r="OBM6018" s="2"/>
      <c r="OBN6018" s="2"/>
      <c r="OBO6018" s="2"/>
      <c r="OBP6018" s="2"/>
      <c r="OBQ6018" s="2"/>
      <c r="OBR6018" s="2"/>
      <c r="OBS6018" s="2"/>
      <c r="OBT6018" s="2"/>
      <c r="OBU6018" s="2"/>
      <c r="OBV6018" s="2"/>
      <c r="OBW6018" s="2"/>
      <c r="OBX6018" s="2"/>
      <c r="OBY6018" s="2"/>
      <c r="OBZ6018" s="2"/>
      <c r="OCA6018" s="2"/>
      <c r="OCB6018" s="2"/>
      <c r="OCC6018" s="2"/>
      <c r="OCD6018" s="2"/>
      <c r="OCE6018" s="2"/>
      <c r="OCF6018" s="2"/>
      <c r="OCG6018" s="2"/>
      <c r="OCH6018" s="2"/>
      <c r="OCI6018" s="2"/>
      <c r="OCJ6018" s="2"/>
      <c r="OCK6018" s="2"/>
      <c r="OCL6018" s="2"/>
      <c r="OCM6018" s="2"/>
      <c r="OCN6018" s="2"/>
      <c r="OCO6018" s="2"/>
      <c r="OCP6018" s="2"/>
      <c r="OCQ6018" s="2"/>
      <c r="OCR6018" s="2"/>
      <c r="OCS6018" s="2"/>
      <c r="OCT6018" s="2"/>
      <c r="OCU6018" s="2"/>
      <c r="OCV6018" s="2"/>
      <c r="OCW6018" s="2"/>
      <c r="OCX6018" s="2"/>
      <c r="OCY6018" s="2"/>
      <c r="OCZ6018" s="2"/>
      <c r="ODA6018" s="2"/>
      <c r="ODB6018" s="2"/>
      <c r="ODC6018" s="2"/>
      <c r="ODD6018" s="2"/>
      <c r="ODE6018" s="2"/>
      <c r="ODF6018" s="2"/>
      <c r="ODG6018" s="2"/>
      <c r="ODH6018" s="2"/>
      <c r="ODI6018" s="2"/>
      <c r="ODJ6018" s="2"/>
      <c r="ODK6018" s="2"/>
      <c r="ODL6018" s="2"/>
      <c r="ODM6018" s="2"/>
      <c r="ODN6018" s="2"/>
      <c r="ODO6018" s="2"/>
      <c r="ODP6018" s="2"/>
      <c r="ODQ6018" s="2"/>
      <c r="ODR6018" s="2"/>
      <c r="ODS6018" s="2"/>
      <c r="ODT6018" s="2"/>
      <c r="ODU6018" s="2"/>
      <c r="ODV6018" s="2"/>
      <c r="ODW6018" s="2"/>
      <c r="ODX6018" s="2"/>
      <c r="ODY6018" s="2"/>
      <c r="ODZ6018" s="2"/>
      <c r="OEA6018" s="2"/>
      <c r="OEB6018" s="2"/>
      <c r="OEC6018" s="2"/>
      <c r="OED6018" s="2"/>
      <c r="OEE6018" s="2"/>
      <c r="OEF6018" s="2"/>
      <c r="OEG6018" s="2"/>
      <c r="OEH6018" s="2"/>
      <c r="OEI6018" s="2"/>
      <c r="OEJ6018" s="2"/>
      <c r="OEK6018" s="2"/>
      <c r="OEL6018" s="2"/>
      <c r="OEM6018" s="2"/>
      <c r="OEN6018" s="2"/>
      <c r="OEO6018" s="2"/>
      <c r="OEP6018" s="2"/>
      <c r="OEQ6018" s="2"/>
      <c r="OER6018" s="2"/>
      <c r="OES6018" s="2"/>
      <c r="OET6018" s="2"/>
      <c r="OEU6018" s="2"/>
      <c r="OEV6018" s="2"/>
      <c r="OEW6018" s="2"/>
      <c r="OEX6018" s="2"/>
      <c r="OEY6018" s="2"/>
      <c r="OEZ6018" s="2"/>
      <c r="OFA6018" s="2"/>
      <c r="OFB6018" s="2"/>
      <c r="OFC6018" s="2"/>
      <c r="OFD6018" s="2"/>
      <c r="OFE6018" s="2"/>
      <c r="OFF6018" s="2"/>
      <c r="OFG6018" s="2"/>
      <c r="OFH6018" s="2"/>
      <c r="OFI6018" s="2"/>
      <c r="OFJ6018" s="2"/>
      <c r="OFK6018" s="2"/>
      <c r="OFL6018" s="2"/>
      <c r="OFM6018" s="2"/>
      <c r="OFN6018" s="2"/>
      <c r="OFO6018" s="2"/>
      <c r="OFP6018" s="2"/>
      <c r="OFQ6018" s="2"/>
      <c r="OFR6018" s="2"/>
      <c r="OFS6018" s="2"/>
      <c r="OFT6018" s="2"/>
      <c r="OFU6018" s="2"/>
      <c r="OFV6018" s="2"/>
      <c r="OFW6018" s="2"/>
      <c r="OFX6018" s="2"/>
      <c r="OFY6018" s="2"/>
      <c r="OFZ6018" s="2"/>
      <c r="OGA6018" s="2"/>
      <c r="OGB6018" s="2"/>
      <c r="OGC6018" s="2"/>
      <c r="OGD6018" s="2"/>
      <c r="OGE6018" s="2"/>
      <c r="OGF6018" s="2"/>
      <c r="OGG6018" s="2"/>
      <c r="OGH6018" s="2"/>
      <c r="OGI6018" s="2"/>
      <c r="OGJ6018" s="2"/>
      <c r="OGK6018" s="2"/>
      <c r="OGL6018" s="2"/>
      <c r="OGM6018" s="2"/>
      <c r="OGN6018" s="2"/>
      <c r="OGO6018" s="2"/>
      <c r="OGP6018" s="2"/>
      <c r="OGQ6018" s="2"/>
      <c r="OGR6018" s="2"/>
      <c r="OGS6018" s="2"/>
      <c r="OGT6018" s="2"/>
      <c r="OGU6018" s="2"/>
      <c r="OGV6018" s="2"/>
      <c r="OGW6018" s="2"/>
      <c r="OGX6018" s="2"/>
      <c r="OGY6018" s="2"/>
      <c r="OGZ6018" s="2"/>
      <c r="OHA6018" s="2"/>
      <c r="OHB6018" s="2"/>
      <c r="OHC6018" s="2"/>
      <c r="OHD6018" s="2"/>
      <c r="OHE6018" s="2"/>
      <c r="OHF6018" s="2"/>
      <c r="OHG6018" s="2"/>
      <c r="OHH6018" s="2"/>
      <c r="OHI6018" s="2"/>
      <c r="OHJ6018" s="2"/>
      <c r="OHK6018" s="2"/>
      <c r="OHL6018" s="2"/>
      <c r="OHM6018" s="2"/>
      <c r="OHN6018" s="2"/>
      <c r="OHO6018" s="2"/>
      <c r="OHP6018" s="2"/>
      <c r="OHQ6018" s="2"/>
      <c r="OHR6018" s="2"/>
      <c r="OHS6018" s="2"/>
      <c r="OHT6018" s="2"/>
      <c r="OHU6018" s="2"/>
      <c r="OHV6018" s="2"/>
      <c r="OHW6018" s="2"/>
      <c r="OHX6018" s="2"/>
      <c r="OHY6018" s="2"/>
      <c r="OHZ6018" s="2"/>
      <c r="OIA6018" s="2"/>
      <c r="OIB6018" s="2"/>
      <c r="OIC6018" s="2"/>
      <c r="OID6018" s="2"/>
      <c r="OIE6018" s="2"/>
      <c r="OIF6018" s="2"/>
      <c r="OIG6018" s="2"/>
      <c r="OIH6018" s="2"/>
      <c r="OII6018" s="2"/>
      <c r="OIJ6018" s="2"/>
      <c r="OIK6018" s="2"/>
      <c r="OIL6018" s="2"/>
      <c r="OIM6018" s="2"/>
      <c r="OIN6018" s="2"/>
      <c r="OIO6018" s="2"/>
      <c r="OIP6018" s="2"/>
      <c r="OIQ6018" s="2"/>
      <c r="OIR6018" s="2"/>
      <c r="OIS6018" s="2"/>
      <c r="OIT6018" s="2"/>
      <c r="OIU6018" s="2"/>
      <c r="OIV6018" s="2"/>
      <c r="OIW6018" s="2"/>
      <c r="OIX6018" s="2"/>
      <c r="OIY6018" s="2"/>
      <c r="OIZ6018" s="2"/>
      <c r="OJA6018" s="2"/>
      <c r="OJB6018" s="2"/>
      <c r="OJC6018" s="2"/>
      <c r="OJD6018" s="2"/>
      <c r="OJE6018" s="2"/>
      <c r="OJF6018" s="2"/>
      <c r="OJG6018" s="2"/>
      <c r="OJH6018" s="2"/>
      <c r="OJI6018" s="2"/>
      <c r="OJJ6018" s="2"/>
      <c r="OJK6018" s="2"/>
      <c r="OJL6018" s="2"/>
      <c r="OJM6018" s="2"/>
      <c r="OJN6018" s="2"/>
      <c r="OJO6018" s="2"/>
      <c r="OJP6018" s="2"/>
      <c r="OJQ6018" s="2"/>
      <c r="OJR6018" s="2"/>
      <c r="OJS6018" s="2"/>
      <c r="OJT6018" s="2"/>
      <c r="OJU6018" s="2"/>
      <c r="OJV6018" s="2"/>
      <c r="OJW6018" s="2"/>
      <c r="OJX6018" s="2"/>
      <c r="OJY6018" s="2"/>
      <c r="OJZ6018" s="2"/>
      <c r="OKA6018" s="2"/>
      <c r="OKB6018" s="2"/>
      <c r="OKC6018" s="2"/>
      <c r="OKD6018" s="2"/>
      <c r="OKE6018" s="2"/>
      <c r="OKF6018" s="2"/>
      <c r="OKG6018" s="2"/>
      <c r="OKH6018" s="2"/>
      <c r="OKI6018" s="2"/>
      <c r="OKJ6018" s="2"/>
      <c r="OKK6018" s="2"/>
      <c r="OKL6018" s="2"/>
      <c r="OKM6018" s="2"/>
      <c r="OKN6018" s="2"/>
      <c r="OKO6018" s="2"/>
      <c r="OKP6018" s="2"/>
      <c r="OKQ6018" s="2"/>
      <c r="OKR6018" s="2"/>
      <c r="OKS6018" s="2"/>
      <c r="OKT6018" s="2"/>
      <c r="OKU6018" s="2"/>
      <c r="OKV6018" s="2"/>
      <c r="OKW6018" s="2"/>
      <c r="OKX6018" s="2"/>
      <c r="OKY6018" s="2"/>
      <c r="OKZ6018" s="2"/>
      <c r="OLA6018" s="2"/>
      <c r="OLB6018" s="2"/>
      <c r="OLC6018" s="2"/>
      <c r="OLD6018" s="2"/>
      <c r="OLE6018" s="2"/>
      <c r="OLF6018" s="2"/>
      <c r="OLG6018" s="2"/>
      <c r="OLH6018" s="2"/>
      <c r="OLI6018" s="2"/>
      <c r="OLJ6018" s="2"/>
      <c r="OLK6018" s="2"/>
      <c r="OLL6018" s="2"/>
      <c r="OLM6018" s="2"/>
      <c r="OLN6018" s="2"/>
      <c r="OLO6018" s="2"/>
      <c r="OLP6018" s="2"/>
      <c r="OLQ6018" s="2"/>
      <c r="OLR6018" s="2"/>
      <c r="OLS6018" s="2"/>
      <c r="OLT6018" s="2"/>
      <c r="OLU6018" s="2"/>
      <c r="OLV6018" s="2"/>
      <c r="OLW6018" s="2"/>
      <c r="OLX6018" s="2"/>
      <c r="OLY6018" s="2"/>
      <c r="OLZ6018" s="2"/>
      <c r="OMA6018" s="2"/>
      <c r="OMB6018" s="2"/>
      <c r="OMC6018" s="2"/>
      <c r="OMD6018" s="2"/>
      <c r="OME6018" s="2"/>
      <c r="OMF6018" s="2"/>
      <c r="OMG6018" s="2"/>
      <c r="OMH6018" s="2"/>
      <c r="OMI6018" s="2"/>
      <c r="OMJ6018" s="2"/>
      <c r="OMK6018" s="2"/>
      <c r="OML6018" s="2"/>
      <c r="OMM6018" s="2"/>
      <c r="OMN6018" s="2"/>
      <c r="OMO6018" s="2"/>
      <c r="OMP6018" s="2"/>
      <c r="OMQ6018" s="2"/>
      <c r="OMR6018" s="2"/>
      <c r="OMS6018" s="2"/>
      <c r="OMT6018" s="2"/>
      <c r="OMU6018" s="2"/>
      <c r="OMV6018" s="2"/>
      <c r="OMW6018" s="2"/>
      <c r="OMX6018" s="2"/>
      <c r="OMY6018" s="2"/>
      <c r="OMZ6018" s="2"/>
      <c r="ONA6018" s="2"/>
      <c r="ONB6018" s="2"/>
      <c r="ONC6018" s="2"/>
      <c r="OND6018" s="2"/>
      <c r="ONE6018" s="2"/>
      <c r="ONF6018" s="2"/>
      <c r="ONG6018" s="2"/>
      <c r="ONH6018" s="2"/>
      <c r="ONI6018" s="2"/>
      <c r="ONJ6018" s="2"/>
      <c r="ONK6018" s="2"/>
      <c r="ONL6018" s="2"/>
      <c r="ONM6018" s="2"/>
      <c r="ONN6018" s="2"/>
      <c r="ONO6018" s="2"/>
      <c r="ONP6018" s="2"/>
      <c r="ONQ6018" s="2"/>
      <c r="ONR6018" s="2"/>
      <c r="ONS6018" s="2"/>
      <c r="ONT6018" s="2"/>
      <c r="ONU6018" s="2"/>
      <c r="ONV6018" s="2"/>
      <c r="ONW6018" s="2"/>
      <c r="ONX6018" s="2"/>
      <c r="ONY6018" s="2"/>
      <c r="ONZ6018" s="2"/>
      <c r="OOA6018" s="2"/>
      <c r="OOB6018" s="2"/>
      <c r="OOC6018" s="2"/>
      <c r="OOD6018" s="2"/>
      <c r="OOE6018" s="2"/>
      <c r="OOF6018" s="2"/>
      <c r="OOG6018" s="2"/>
      <c r="OOH6018" s="2"/>
      <c r="OOI6018" s="2"/>
      <c r="OOJ6018" s="2"/>
      <c r="OOK6018" s="2"/>
      <c r="OOL6018" s="2"/>
      <c r="OOM6018" s="2"/>
      <c r="OON6018" s="2"/>
      <c r="OOO6018" s="2"/>
      <c r="OOP6018" s="2"/>
      <c r="OOQ6018" s="2"/>
      <c r="OOR6018" s="2"/>
      <c r="OOS6018" s="2"/>
      <c r="OOT6018" s="2"/>
      <c r="OOU6018" s="2"/>
      <c r="OOV6018" s="2"/>
      <c r="OOW6018" s="2"/>
      <c r="OOX6018" s="2"/>
      <c r="OOY6018" s="2"/>
      <c r="OOZ6018" s="2"/>
      <c r="OPA6018" s="2"/>
      <c r="OPB6018" s="2"/>
      <c r="OPC6018" s="2"/>
      <c r="OPD6018" s="2"/>
      <c r="OPE6018" s="2"/>
      <c r="OPF6018" s="2"/>
      <c r="OPG6018" s="2"/>
      <c r="OPH6018" s="2"/>
      <c r="OPI6018" s="2"/>
      <c r="OPJ6018" s="2"/>
      <c r="OPK6018" s="2"/>
      <c r="OPL6018" s="2"/>
      <c r="OPM6018" s="2"/>
      <c r="OPN6018" s="2"/>
      <c r="OPO6018" s="2"/>
      <c r="OPP6018" s="2"/>
      <c r="OPQ6018" s="2"/>
      <c r="OPR6018" s="2"/>
      <c r="OPS6018" s="2"/>
      <c r="OPT6018" s="2"/>
      <c r="OPU6018" s="2"/>
      <c r="OPV6018" s="2"/>
      <c r="OPW6018" s="2"/>
      <c r="OPX6018" s="2"/>
      <c r="OPY6018" s="2"/>
      <c r="OPZ6018" s="2"/>
      <c r="OQA6018" s="2"/>
      <c r="OQB6018" s="2"/>
      <c r="OQC6018" s="2"/>
      <c r="OQD6018" s="2"/>
      <c r="OQE6018" s="2"/>
      <c r="OQF6018" s="2"/>
      <c r="OQG6018" s="2"/>
      <c r="OQH6018" s="2"/>
      <c r="OQI6018" s="2"/>
      <c r="OQJ6018" s="2"/>
      <c r="OQK6018" s="2"/>
      <c r="OQL6018" s="2"/>
      <c r="OQM6018" s="2"/>
      <c r="OQN6018" s="2"/>
      <c r="OQO6018" s="2"/>
      <c r="OQP6018" s="2"/>
      <c r="OQQ6018" s="2"/>
      <c r="OQR6018" s="2"/>
      <c r="OQS6018" s="2"/>
      <c r="OQT6018" s="2"/>
      <c r="OQU6018" s="2"/>
      <c r="OQV6018" s="2"/>
      <c r="OQW6018" s="2"/>
      <c r="OQX6018" s="2"/>
      <c r="OQY6018" s="2"/>
      <c r="OQZ6018" s="2"/>
      <c r="ORA6018" s="2"/>
      <c r="ORB6018" s="2"/>
      <c r="ORC6018" s="2"/>
      <c r="ORD6018" s="2"/>
      <c r="ORE6018" s="2"/>
      <c r="ORF6018" s="2"/>
      <c r="ORG6018" s="2"/>
      <c r="ORH6018" s="2"/>
      <c r="ORI6018" s="2"/>
      <c r="ORJ6018" s="2"/>
      <c r="ORK6018" s="2"/>
      <c r="ORL6018" s="2"/>
      <c r="ORM6018" s="2"/>
      <c r="ORN6018" s="2"/>
      <c r="ORO6018" s="2"/>
      <c r="ORP6018" s="2"/>
      <c r="ORQ6018" s="2"/>
      <c r="ORR6018" s="2"/>
      <c r="ORS6018" s="2"/>
      <c r="ORT6018" s="2"/>
      <c r="ORU6018" s="2"/>
      <c r="ORV6018" s="2"/>
      <c r="ORW6018" s="2"/>
      <c r="ORX6018" s="2"/>
      <c r="ORY6018" s="2"/>
      <c r="ORZ6018" s="2"/>
      <c r="OSA6018" s="2"/>
      <c r="OSB6018" s="2"/>
      <c r="OSC6018" s="2"/>
      <c r="OSD6018" s="2"/>
      <c r="OSE6018" s="2"/>
      <c r="OSF6018" s="2"/>
      <c r="OSG6018" s="2"/>
      <c r="OSH6018" s="2"/>
      <c r="OSI6018" s="2"/>
      <c r="OSJ6018" s="2"/>
      <c r="OSK6018" s="2"/>
      <c r="OSL6018" s="2"/>
      <c r="OSM6018" s="2"/>
      <c r="OSN6018" s="2"/>
      <c r="OSO6018" s="2"/>
      <c r="OSP6018" s="2"/>
      <c r="OSQ6018" s="2"/>
      <c r="OSR6018" s="2"/>
      <c r="OSS6018" s="2"/>
      <c r="OST6018" s="2"/>
      <c r="OSU6018" s="2"/>
      <c r="OSV6018" s="2"/>
      <c r="OSW6018" s="2"/>
      <c r="OSX6018" s="2"/>
      <c r="OSY6018" s="2"/>
      <c r="OSZ6018" s="2"/>
      <c r="OTA6018" s="2"/>
      <c r="OTB6018" s="2"/>
      <c r="OTC6018" s="2"/>
      <c r="OTD6018" s="2"/>
      <c r="OTE6018" s="2"/>
      <c r="OTF6018" s="2"/>
      <c r="OTG6018" s="2"/>
      <c r="OTH6018" s="2"/>
      <c r="OTI6018" s="2"/>
      <c r="OTJ6018" s="2"/>
      <c r="OTK6018" s="2"/>
      <c r="OTL6018" s="2"/>
      <c r="OTM6018" s="2"/>
      <c r="OTN6018" s="2"/>
      <c r="OTO6018" s="2"/>
      <c r="OTP6018" s="2"/>
      <c r="OTQ6018" s="2"/>
      <c r="OTR6018" s="2"/>
      <c r="OTS6018" s="2"/>
      <c r="OTT6018" s="2"/>
      <c r="OTU6018" s="2"/>
      <c r="OTV6018" s="2"/>
      <c r="OTW6018" s="2"/>
      <c r="OTX6018" s="2"/>
      <c r="OTY6018" s="2"/>
      <c r="OTZ6018" s="2"/>
      <c r="OUA6018" s="2"/>
      <c r="OUB6018" s="2"/>
      <c r="OUC6018" s="2"/>
      <c r="OUD6018" s="2"/>
      <c r="OUE6018" s="2"/>
      <c r="OUF6018" s="2"/>
      <c r="OUG6018" s="2"/>
      <c r="OUH6018" s="2"/>
      <c r="OUI6018" s="2"/>
      <c r="OUJ6018" s="2"/>
      <c r="OUK6018" s="2"/>
      <c r="OUL6018" s="2"/>
      <c r="OUM6018" s="2"/>
      <c r="OUN6018" s="2"/>
      <c r="OUO6018" s="2"/>
      <c r="OUP6018" s="2"/>
      <c r="OUQ6018" s="2"/>
      <c r="OUR6018" s="2"/>
      <c r="OUS6018" s="2"/>
      <c r="OUT6018" s="2"/>
      <c r="OUU6018" s="2"/>
      <c r="OUV6018" s="2"/>
      <c r="OUW6018" s="2"/>
      <c r="OUX6018" s="2"/>
      <c r="OUY6018" s="2"/>
      <c r="OUZ6018" s="2"/>
      <c r="OVA6018" s="2"/>
      <c r="OVB6018" s="2"/>
      <c r="OVC6018" s="2"/>
      <c r="OVD6018" s="2"/>
      <c r="OVE6018" s="2"/>
      <c r="OVF6018" s="2"/>
      <c r="OVG6018" s="2"/>
      <c r="OVH6018" s="2"/>
      <c r="OVI6018" s="2"/>
      <c r="OVJ6018" s="2"/>
      <c r="OVK6018" s="2"/>
      <c r="OVL6018" s="2"/>
      <c r="OVM6018" s="2"/>
      <c r="OVN6018" s="2"/>
      <c r="OVO6018" s="2"/>
      <c r="OVP6018" s="2"/>
      <c r="OVQ6018" s="2"/>
      <c r="OVR6018" s="2"/>
      <c r="OVS6018" s="2"/>
      <c r="OVT6018" s="2"/>
      <c r="OVU6018" s="2"/>
      <c r="OVV6018" s="2"/>
      <c r="OVW6018" s="2"/>
      <c r="OVX6018" s="2"/>
      <c r="OVY6018" s="2"/>
      <c r="OVZ6018" s="2"/>
      <c r="OWA6018" s="2"/>
      <c r="OWB6018" s="2"/>
      <c r="OWC6018" s="2"/>
      <c r="OWD6018" s="2"/>
      <c r="OWE6018" s="2"/>
      <c r="OWF6018" s="2"/>
      <c r="OWG6018" s="2"/>
      <c r="OWH6018" s="2"/>
      <c r="OWI6018" s="2"/>
      <c r="OWJ6018" s="2"/>
      <c r="OWK6018" s="2"/>
      <c r="OWL6018" s="2"/>
      <c r="OWM6018" s="2"/>
      <c r="OWN6018" s="2"/>
      <c r="OWO6018" s="2"/>
      <c r="OWP6018" s="2"/>
      <c r="OWQ6018" s="2"/>
      <c r="OWR6018" s="2"/>
      <c r="OWS6018" s="2"/>
      <c r="OWT6018" s="2"/>
      <c r="OWU6018" s="2"/>
      <c r="OWV6018" s="2"/>
      <c r="OWW6018" s="2"/>
      <c r="OWX6018" s="2"/>
      <c r="OWY6018" s="2"/>
      <c r="OWZ6018" s="2"/>
      <c r="OXA6018" s="2"/>
      <c r="OXB6018" s="2"/>
      <c r="OXC6018" s="2"/>
      <c r="OXD6018" s="2"/>
      <c r="OXE6018" s="2"/>
      <c r="OXF6018" s="2"/>
      <c r="OXG6018" s="2"/>
      <c r="OXH6018" s="2"/>
      <c r="OXI6018" s="2"/>
      <c r="OXJ6018" s="2"/>
      <c r="OXK6018" s="2"/>
      <c r="OXL6018" s="2"/>
      <c r="OXM6018" s="2"/>
      <c r="OXN6018" s="2"/>
      <c r="OXO6018" s="2"/>
      <c r="OXP6018" s="2"/>
      <c r="OXQ6018" s="2"/>
      <c r="OXR6018" s="2"/>
      <c r="OXS6018" s="2"/>
      <c r="OXT6018" s="2"/>
      <c r="OXU6018" s="2"/>
      <c r="OXV6018" s="2"/>
      <c r="OXW6018" s="2"/>
      <c r="OXX6018" s="2"/>
      <c r="OXY6018" s="2"/>
      <c r="OXZ6018" s="2"/>
      <c r="OYA6018" s="2"/>
      <c r="OYB6018" s="2"/>
      <c r="OYC6018" s="2"/>
      <c r="OYD6018" s="2"/>
      <c r="OYE6018" s="2"/>
      <c r="OYF6018" s="2"/>
      <c r="OYG6018" s="2"/>
      <c r="OYH6018" s="2"/>
      <c r="OYI6018" s="2"/>
      <c r="OYJ6018" s="2"/>
      <c r="OYK6018" s="2"/>
      <c r="OYL6018" s="2"/>
      <c r="OYM6018" s="2"/>
      <c r="OYN6018" s="2"/>
      <c r="OYO6018" s="2"/>
      <c r="OYP6018" s="2"/>
      <c r="OYQ6018" s="2"/>
      <c r="OYR6018" s="2"/>
      <c r="OYS6018" s="2"/>
      <c r="OYT6018" s="2"/>
      <c r="OYU6018" s="2"/>
      <c r="OYV6018" s="2"/>
      <c r="OYW6018" s="2"/>
      <c r="OYX6018" s="2"/>
      <c r="OYY6018" s="2"/>
      <c r="OYZ6018" s="2"/>
      <c r="OZA6018" s="2"/>
      <c r="OZB6018" s="2"/>
      <c r="OZC6018" s="2"/>
      <c r="OZD6018" s="2"/>
      <c r="OZE6018" s="2"/>
      <c r="OZF6018" s="2"/>
      <c r="OZG6018" s="2"/>
      <c r="OZH6018" s="2"/>
      <c r="OZI6018" s="2"/>
      <c r="OZJ6018" s="2"/>
      <c r="OZK6018" s="2"/>
      <c r="OZL6018" s="2"/>
      <c r="OZM6018" s="2"/>
      <c r="OZN6018" s="2"/>
      <c r="OZO6018" s="2"/>
      <c r="OZP6018" s="2"/>
      <c r="OZQ6018" s="2"/>
      <c r="OZR6018" s="2"/>
      <c r="OZS6018" s="2"/>
      <c r="OZT6018" s="2"/>
      <c r="OZU6018" s="2"/>
      <c r="OZV6018" s="2"/>
      <c r="OZW6018" s="2"/>
      <c r="OZX6018" s="2"/>
      <c r="OZY6018" s="2"/>
      <c r="OZZ6018" s="2"/>
      <c r="PAA6018" s="2"/>
      <c r="PAB6018" s="2"/>
      <c r="PAC6018" s="2"/>
      <c r="PAD6018" s="2"/>
      <c r="PAE6018" s="2"/>
      <c r="PAF6018" s="2"/>
      <c r="PAG6018" s="2"/>
      <c r="PAH6018" s="2"/>
      <c r="PAI6018" s="2"/>
      <c r="PAJ6018" s="2"/>
      <c r="PAK6018" s="2"/>
      <c r="PAL6018" s="2"/>
      <c r="PAM6018" s="2"/>
      <c r="PAN6018" s="2"/>
      <c r="PAO6018" s="2"/>
      <c r="PAP6018" s="2"/>
      <c r="PAQ6018" s="2"/>
      <c r="PAR6018" s="2"/>
      <c r="PAS6018" s="2"/>
      <c r="PAT6018" s="2"/>
      <c r="PAU6018" s="2"/>
      <c r="PAV6018" s="2"/>
      <c r="PAW6018" s="2"/>
      <c r="PAX6018" s="2"/>
      <c r="PAY6018" s="2"/>
      <c r="PAZ6018" s="2"/>
      <c r="PBA6018" s="2"/>
      <c r="PBB6018" s="2"/>
      <c r="PBC6018" s="2"/>
      <c r="PBD6018" s="2"/>
      <c r="PBE6018" s="2"/>
      <c r="PBF6018" s="2"/>
      <c r="PBG6018" s="2"/>
      <c r="PBH6018" s="2"/>
      <c r="PBI6018" s="2"/>
      <c r="PBJ6018" s="2"/>
      <c r="PBK6018" s="2"/>
      <c r="PBL6018" s="2"/>
      <c r="PBM6018" s="2"/>
      <c r="PBN6018" s="2"/>
      <c r="PBO6018" s="2"/>
      <c r="PBP6018" s="2"/>
      <c r="PBQ6018" s="2"/>
      <c r="PBR6018" s="2"/>
      <c r="PBS6018" s="2"/>
      <c r="PBT6018" s="2"/>
      <c r="PBU6018" s="2"/>
      <c r="PBV6018" s="2"/>
      <c r="PBW6018" s="2"/>
      <c r="PBX6018" s="2"/>
      <c r="PBY6018" s="2"/>
      <c r="PBZ6018" s="2"/>
      <c r="PCA6018" s="2"/>
      <c r="PCB6018" s="2"/>
      <c r="PCC6018" s="2"/>
      <c r="PCD6018" s="2"/>
      <c r="PCE6018" s="2"/>
      <c r="PCF6018" s="2"/>
      <c r="PCG6018" s="2"/>
      <c r="PCH6018" s="2"/>
      <c r="PCI6018" s="2"/>
      <c r="PCJ6018" s="2"/>
      <c r="PCK6018" s="2"/>
      <c r="PCL6018" s="2"/>
      <c r="PCM6018" s="2"/>
      <c r="PCN6018" s="2"/>
      <c r="PCO6018" s="2"/>
      <c r="PCP6018" s="2"/>
      <c r="PCQ6018" s="2"/>
      <c r="PCR6018" s="2"/>
      <c r="PCS6018" s="2"/>
      <c r="PCT6018" s="2"/>
      <c r="PCU6018" s="2"/>
      <c r="PCV6018" s="2"/>
      <c r="PCW6018" s="2"/>
      <c r="PCX6018" s="2"/>
      <c r="PCY6018" s="2"/>
      <c r="PCZ6018" s="2"/>
      <c r="PDA6018" s="2"/>
      <c r="PDB6018" s="2"/>
      <c r="PDC6018" s="2"/>
      <c r="PDD6018" s="2"/>
      <c r="PDE6018" s="2"/>
      <c r="PDF6018" s="2"/>
      <c r="PDG6018" s="2"/>
      <c r="PDH6018" s="2"/>
      <c r="PDI6018" s="2"/>
      <c r="PDJ6018" s="2"/>
      <c r="PDK6018" s="2"/>
      <c r="PDL6018" s="2"/>
      <c r="PDM6018" s="2"/>
      <c r="PDN6018" s="2"/>
      <c r="PDO6018" s="2"/>
      <c r="PDP6018" s="2"/>
      <c r="PDQ6018" s="2"/>
      <c r="PDR6018" s="2"/>
      <c r="PDS6018" s="2"/>
      <c r="PDT6018" s="2"/>
      <c r="PDU6018" s="2"/>
      <c r="PDV6018" s="2"/>
      <c r="PDW6018" s="2"/>
      <c r="PDX6018" s="2"/>
      <c r="PDY6018" s="2"/>
      <c r="PDZ6018" s="2"/>
      <c r="PEA6018" s="2"/>
      <c r="PEB6018" s="2"/>
      <c r="PEC6018" s="2"/>
      <c r="PED6018" s="2"/>
      <c r="PEE6018" s="2"/>
      <c r="PEF6018" s="2"/>
      <c r="PEG6018" s="2"/>
      <c r="PEH6018" s="2"/>
      <c r="PEI6018" s="2"/>
      <c r="PEJ6018" s="2"/>
      <c r="PEK6018" s="2"/>
      <c r="PEL6018" s="2"/>
      <c r="PEM6018" s="2"/>
      <c r="PEN6018" s="2"/>
      <c r="PEO6018" s="2"/>
      <c r="PEP6018" s="2"/>
      <c r="PEQ6018" s="2"/>
      <c r="PER6018" s="2"/>
      <c r="PES6018" s="2"/>
      <c r="PET6018" s="2"/>
      <c r="PEU6018" s="2"/>
      <c r="PEV6018" s="2"/>
      <c r="PEW6018" s="2"/>
      <c r="PEX6018" s="2"/>
      <c r="PEY6018" s="2"/>
      <c r="PEZ6018" s="2"/>
      <c r="PFA6018" s="2"/>
      <c r="PFB6018" s="2"/>
      <c r="PFC6018" s="2"/>
      <c r="PFD6018" s="2"/>
      <c r="PFE6018" s="2"/>
      <c r="PFF6018" s="2"/>
      <c r="PFG6018" s="2"/>
      <c r="PFH6018" s="2"/>
      <c r="PFI6018" s="2"/>
      <c r="PFJ6018" s="2"/>
      <c r="PFK6018" s="2"/>
      <c r="PFL6018" s="2"/>
      <c r="PFM6018" s="2"/>
      <c r="PFN6018" s="2"/>
      <c r="PFO6018" s="2"/>
      <c r="PFP6018" s="2"/>
      <c r="PFQ6018" s="2"/>
      <c r="PFR6018" s="2"/>
      <c r="PFS6018" s="2"/>
      <c r="PFT6018" s="2"/>
      <c r="PFU6018" s="2"/>
      <c r="PFV6018" s="2"/>
      <c r="PFW6018" s="2"/>
      <c r="PFX6018" s="2"/>
      <c r="PFY6018" s="2"/>
      <c r="PFZ6018" s="2"/>
      <c r="PGA6018" s="2"/>
      <c r="PGB6018" s="2"/>
      <c r="PGC6018" s="2"/>
      <c r="PGD6018" s="2"/>
      <c r="PGE6018" s="2"/>
      <c r="PGF6018" s="2"/>
      <c r="PGG6018" s="2"/>
      <c r="PGH6018" s="2"/>
      <c r="PGI6018" s="2"/>
      <c r="PGJ6018" s="2"/>
      <c r="PGK6018" s="2"/>
      <c r="PGL6018" s="2"/>
      <c r="PGM6018" s="2"/>
      <c r="PGN6018" s="2"/>
      <c r="PGO6018" s="2"/>
      <c r="PGP6018" s="2"/>
      <c r="PGQ6018" s="2"/>
      <c r="PGR6018" s="2"/>
      <c r="PGS6018" s="2"/>
      <c r="PGT6018" s="2"/>
      <c r="PGU6018" s="2"/>
      <c r="PGV6018" s="2"/>
      <c r="PGW6018" s="2"/>
      <c r="PGX6018" s="2"/>
      <c r="PGY6018" s="2"/>
      <c r="PGZ6018" s="2"/>
      <c r="PHA6018" s="2"/>
      <c r="PHB6018" s="2"/>
      <c r="PHC6018" s="2"/>
      <c r="PHD6018" s="2"/>
      <c r="PHE6018" s="2"/>
      <c r="PHF6018" s="2"/>
      <c r="PHG6018" s="2"/>
      <c r="PHH6018" s="2"/>
      <c r="PHI6018" s="2"/>
      <c r="PHJ6018" s="2"/>
      <c r="PHK6018" s="2"/>
      <c r="PHL6018" s="2"/>
      <c r="PHM6018" s="2"/>
      <c r="PHN6018" s="2"/>
      <c r="PHO6018" s="2"/>
      <c r="PHP6018" s="2"/>
      <c r="PHQ6018" s="2"/>
      <c r="PHR6018" s="2"/>
      <c r="PHS6018" s="2"/>
      <c r="PHT6018" s="2"/>
      <c r="PHU6018" s="2"/>
      <c r="PHV6018" s="2"/>
      <c r="PHW6018" s="2"/>
      <c r="PHX6018" s="2"/>
      <c r="PHY6018" s="2"/>
      <c r="PHZ6018" s="2"/>
      <c r="PIA6018" s="2"/>
      <c r="PIB6018" s="2"/>
      <c r="PIC6018" s="2"/>
      <c r="PID6018" s="2"/>
      <c r="PIE6018" s="2"/>
      <c r="PIF6018" s="2"/>
      <c r="PIG6018" s="2"/>
      <c r="PIH6018" s="2"/>
      <c r="PII6018" s="2"/>
      <c r="PIJ6018" s="2"/>
      <c r="PIK6018" s="2"/>
      <c r="PIL6018" s="2"/>
      <c r="PIM6018" s="2"/>
      <c r="PIN6018" s="2"/>
      <c r="PIO6018" s="2"/>
      <c r="PIP6018" s="2"/>
      <c r="PIQ6018" s="2"/>
      <c r="PIR6018" s="2"/>
      <c r="PIS6018" s="2"/>
      <c r="PIT6018" s="2"/>
      <c r="PIU6018" s="2"/>
      <c r="PIV6018" s="2"/>
      <c r="PIW6018" s="2"/>
      <c r="PIX6018" s="2"/>
      <c r="PIY6018" s="2"/>
      <c r="PIZ6018" s="2"/>
      <c r="PJA6018" s="2"/>
      <c r="PJB6018" s="2"/>
      <c r="PJC6018" s="2"/>
      <c r="PJD6018" s="2"/>
      <c r="PJE6018" s="2"/>
      <c r="PJF6018" s="2"/>
      <c r="PJG6018" s="2"/>
      <c r="PJH6018" s="2"/>
      <c r="PJI6018" s="2"/>
      <c r="PJJ6018" s="2"/>
      <c r="PJK6018" s="2"/>
      <c r="PJL6018" s="2"/>
      <c r="PJM6018" s="2"/>
      <c r="PJN6018" s="2"/>
      <c r="PJO6018" s="2"/>
      <c r="PJP6018" s="2"/>
      <c r="PJQ6018" s="2"/>
      <c r="PJR6018" s="2"/>
      <c r="PJS6018" s="2"/>
      <c r="PJT6018" s="2"/>
      <c r="PJU6018" s="2"/>
      <c r="PJV6018" s="2"/>
      <c r="PJW6018" s="2"/>
      <c r="PJX6018" s="2"/>
      <c r="PJY6018" s="2"/>
      <c r="PJZ6018" s="2"/>
      <c r="PKA6018" s="2"/>
      <c r="PKB6018" s="2"/>
      <c r="PKC6018" s="2"/>
      <c r="PKD6018" s="2"/>
      <c r="PKE6018" s="2"/>
      <c r="PKF6018" s="2"/>
      <c r="PKG6018" s="2"/>
      <c r="PKH6018" s="2"/>
      <c r="PKI6018" s="2"/>
      <c r="PKJ6018" s="2"/>
      <c r="PKK6018" s="2"/>
      <c r="PKL6018" s="2"/>
      <c r="PKM6018" s="2"/>
      <c r="PKN6018" s="2"/>
      <c r="PKO6018" s="2"/>
      <c r="PKP6018" s="2"/>
      <c r="PKQ6018" s="2"/>
      <c r="PKR6018" s="2"/>
      <c r="PKS6018" s="2"/>
      <c r="PKT6018" s="2"/>
      <c r="PKU6018" s="2"/>
      <c r="PKV6018" s="2"/>
      <c r="PKW6018" s="2"/>
      <c r="PKX6018" s="2"/>
      <c r="PKY6018" s="2"/>
      <c r="PKZ6018" s="2"/>
      <c r="PLA6018" s="2"/>
      <c r="PLB6018" s="2"/>
      <c r="PLC6018" s="2"/>
      <c r="PLD6018" s="2"/>
      <c r="PLE6018" s="2"/>
      <c r="PLF6018" s="2"/>
      <c r="PLG6018" s="2"/>
      <c r="PLH6018" s="2"/>
      <c r="PLI6018" s="2"/>
      <c r="PLJ6018" s="2"/>
      <c r="PLK6018" s="2"/>
      <c r="PLL6018" s="2"/>
      <c r="PLM6018" s="2"/>
      <c r="PLN6018" s="2"/>
      <c r="PLO6018" s="2"/>
      <c r="PLP6018" s="2"/>
      <c r="PLQ6018" s="2"/>
      <c r="PLR6018" s="2"/>
      <c r="PLS6018" s="2"/>
      <c r="PLT6018" s="2"/>
      <c r="PLU6018" s="2"/>
      <c r="PLV6018" s="2"/>
      <c r="PLW6018" s="2"/>
      <c r="PLX6018" s="2"/>
      <c r="PLY6018" s="2"/>
      <c r="PLZ6018" s="2"/>
      <c r="PMA6018" s="2"/>
      <c r="PMB6018" s="2"/>
      <c r="PMC6018" s="2"/>
      <c r="PMD6018" s="2"/>
      <c r="PME6018" s="2"/>
      <c r="PMF6018" s="2"/>
      <c r="PMG6018" s="2"/>
      <c r="PMH6018" s="2"/>
      <c r="PMI6018" s="2"/>
      <c r="PMJ6018" s="2"/>
      <c r="PMK6018" s="2"/>
      <c r="PML6018" s="2"/>
      <c r="PMM6018" s="2"/>
      <c r="PMN6018" s="2"/>
      <c r="PMO6018" s="2"/>
      <c r="PMP6018" s="2"/>
      <c r="PMQ6018" s="2"/>
      <c r="PMR6018" s="2"/>
      <c r="PMS6018" s="2"/>
      <c r="PMT6018" s="2"/>
      <c r="PMU6018" s="2"/>
      <c r="PMV6018" s="2"/>
      <c r="PMW6018" s="2"/>
      <c r="PMX6018" s="2"/>
      <c r="PMY6018" s="2"/>
      <c r="PMZ6018" s="2"/>
      <c r="PNA6018" s="2"/>
      <c r="PNB6018" s="2"/>
      <c r="PNC6018" s="2"/>
      <c r="PND6018" s="2"/>
      <c r="PNE6018" s="2"/>
      <c r="PNF6018" s="2"/>
      <c r="PNG6018" s="2"/>
      <c r="PNH6018" s="2"/>
      <c r="PNI6018" s="2"/>
      <c r="PNJ6018" s="2"/>
      <c r="PNK6018" s="2"/>
      <c r="PNL6018" s="2"/>
      <c r="PNM6018" s="2"/>
      <c r="PNN6018" s="2"/>
      <c r="PNO6018" s="2"/>
      <c r="PNP6018" s="2"/>
      <c r="PNQ6018" s="2"/>
      <c r="PNR6018" s="2"/>
      <c r="PNS6018" s="2"/>
      <c r="PNT6018" s="2"/>
      <c r="PNU6018" s="2"/>
      <c r="PNV6018" s="2"/>
      <c r="PNW6018" s="2"/>
      <c r="PNX6018" s="2"/>
      <c r="PNY6018" s="2"/>
      <c r="PNZ6018" s="2"/>
      <c r="POA6018" s="2"/>
      <c r="POB6018" s="2"/>
      <c r="POC6018" s="2"/>
      <c r="POD6018" s="2"/>
      <c r="POE6018" s="2"/>
      <c r="POF6018" s="2"/>
      <c r="POG6018" s="2"/>
      <c r="POH6018" s="2"/>
      <c r="POI6018" s="2"/>
      <c r="POJ6018" s="2"/>
      <c r="POK6018" s="2"/>
      <c r="POL6018" s="2"/>
      <c r="POM6018" s="2"/>
      <c r="PON6018" s="2"/>
      <c r="POO6018" s="2"/>
      <c r="POP6018" s="2"/>
      <c r="POQ6018" s="2"/>
      <c r="POR6018" s="2"/>
      <c r="POS6018" s="2"/>
      <c r="POT6018" s="2"/>
      <c r="POU6018" s="2"/>
      <c r="POV6018" s="2"/>
      <c r="POW6018" s="2"/>
      <c r="POX6018" s="2"/>
      <c r="POY6018" s="2"/>
      <c r="POZ6018" s="2"/>
      <c r="PPA6018" s="2"/>
      <c r="PPB6018" s="2"/>
      <c r="PPC6018" s="2"/>
      <c r="PPD6018" s="2"/>
      <c r="PPE6018" s="2"/>
      <c r="PPF6018" s="2"/>
      <c r="PPG6018" s="2"/>
      <c r="PPH6018" s="2"/>
      <c r="PPI6018" s="2"/>
      <c r="PPJ6018" s="2"/>
      <c r="PPK6018" s="2"/>
      <c r="PPL6018" s="2"/>
      <c r="PPM6018" s="2"/>
      <c r="PPN6018" s="2"/>
      <c r="PPO6018" s="2"/>
      <c r="PPP6018" s="2"/>
      <c r="PPQ6018" s="2"/>
      <c r="PPR6018" s="2"/>
      <c r="PPS6018" s="2"/>
      <c r="PPT6018" s="2"/>
      <c r="PPU6018" s="2"/>
      <c r="PPV6018" s="2"/>
      <c r="PPW6018" s="2"/>
      <c r="PPX6018" s="2"/>
      <c r="PPY6018" s="2"/>
      <c r="PPZ6018" s="2"/>
      <c r="PQA6018" s="2"/>
      <c r="PQB6018" s="2"/>
      <c r="PQC6018" s="2"/>
      <c r="PQD6018" s="2"/>
      <c r="PQE6018" s="2"/>
      <c r="PQF6018" s="2"/>
      <c r="PQG6018" s="2"/>
      <c r="PQH6018" s="2"/>
      <c r="PQI6018" s="2"/>
      <c r="PQJ6018" s="2"/>
      <c r="PQK6018" s="2"/>
      <c r="PQL6018" s="2"/>
      <c r="PQM6018" s="2"/>
      <c r="PQN6018" s="2"/>
      <c r="PQO6018" s="2"/>
      <c r="PQP6018" s="2"/>
      <c r="PQQ6018" s="2"/>
      <c r="PQR6018" s="2"/>
      <c r="PQS6018" s="2"/>
      <c r="PQT6018" s="2"/>
      <c r="PQU6018" s="2"/>
      <c r="PQV6018" s="2"/>
      <c r="PQW6018" s="2"/>
      <c r="PQX6018" s="2"/>
      <c r="PQY6018" s="2"/>
      <c r="PQZ6018" s="2"/>
      <c r="PRA6018" s="2"/>
      <c r="PRB6018" s="2"/>
      <c r="PRC6018" s="2"/>
      <c r="PRD6018" s="2"/>
      <c r="PRE6018" s="2"/>
      <c r="PRF6018" s="2"/>
      <c r="PRG6018" s="2"/>
      <c r="PRH6018" s="2"/>
      <c r="PRI6018" s="2"/>
      <c r="PRJ6018" s="2"/>
      <c r="PRK6018" s="2"/>
      <c r="PRL6018" s="2"/>
      <c r="PRM6018" s="2"/>
      <c r="PRN6018" s="2"/>
      <c r="PRO6018" s="2"/>
      <c r="PRP6018" s="2"/>
      <c r="PRQ6018" s="2"/>
      <c r="PRR6018" s="2"/>
      <c r="PRS6018" s="2"/>
      <c r="PRT6018" s="2"/>
      <c r="PRU6018" s="2"/>
      <c r="PRV6018" s="2"/>
      <c r="PRW6018" s="2"/>
      <c r="PRX6018" s="2"/>
      <c r="PRY6018" s="2"/>
      <c r="PRZ6018" s="2"/>
      <c r="PSA6018" s="2"/>
      <c r="PSB6018" s="2"/>
      <c r="PSC6018" s="2"/>
      <c r="PSD6018" s="2"/>
      <c r="PSE6018" s="2"/>
      <c r="PSF6018" s="2"/>
      <c r="PSG6018" s="2"/>
      <c r="PSH6018" s="2"/>
      <c r="PSI6018" s="2"/>
      <c r="PSJ6018" s="2"/>
      <c r="PSK6018" s="2"/>
      <c r="PSL6018" s="2"/>
      <c r="PSM6018" s="2"/>
      <c r="PSN6018" s="2"/>
      <c r="PSO6018" s="2"/>
      <c r="PSP6018" s="2"/>
      <c r="PSQ6018" s="2"/>
      <c r="PSR6018" s="2"/>
      <c r="PSS6018" s="2"/>
      <c r="PST6018" s="2"/>
      <c r="PSU6018" s="2"/>
      <c r="PSV6018" s="2"/>
      <c r="PSW6018" s="2"/>
      <c r="PSX6018" s="2"/>
      <c r="PSY6018" s="2"/>
      <c r="PSZ6018" s="2"/>
      <c r="PTA6018" s="2"/>
      <c r="PTB6018" s="2"/>
      <c r="PTC6018" s="2"/>
      <c r="PTD6018" s="2"/>
      <c r="PTE6018" s="2"/>
      <c r="PTF6018" s="2"/>
      <c r="PTG6018" s="2"/>
      <c r="PTH6018" s="2"/>
      <c r="PTI6018" s="2"/>
      <c r="PTJ6018" s="2"/>
      <c r="PTK6018" s="2"/>
      <c r="PTL6018" s="2"/>
      <c r="PTM6018" s="2"/>
      <c r="PTN6018" s="2"/>
      <c r="PTO6018" s="2"/>
      <c r="PTP6018" s="2"/>
      <c r="PTQ6018" s="2"/>
      <c r="PTR6018" s="2"/>
      <c r="PTS6018" s="2"/>
      <c r="PTT6018" s="2"/>
      <c r="PTU6018" s="2"/>
      <c r="PTV6018" s="2"/>
      <c r="PTW6018" s="2"/>
      <c r="PTX6018" s="2"/>
      <c r="PTY6018" s="2"/>
      <c r="PTZ6018" s="2"/>
      <c r="PUA6018" s="2"/>
      <c r="PUB6018" s="2"/>
      <c r="PUC6018" s="2"/>
      <c r="PUD6018" s="2"/>
      <c r="PUE6018" s="2"/>
      <c r="PUF6018" s="2"/>
      <c r="PUG6018" s="2"/>
      <c r="PUH6018" s="2"/>
      <c r="PUI6018" s="2"/>
      <c r="PUJ6018" s="2"/>
      <c r="PUK6018" s="2"/>
      <c r="PUL6018" s="2"/>
      <c r="PUM6018" s="2"/>
      <c r="PUN6018" s="2"/>
      <c r="PUO6018" s="2"/>
      <c r="PUP6018" s="2"/>
      <c r="PUQ6018" s="2"/>
      <c r="PUR6018" s="2"/>
      <c r="PUS6018" s="2"/>
      <c r="PUT6018" s="2"/>
      <c r="PUU6018" s="2"/>
      <c r="PUV6018" s="2"/>
      <c r="PUW6018" s="2"/>
      <c r="PUX6018" s="2"/>
      <c r="PUY6018" s="2"/>
      <c r="PUZ6018" s="2"/>
      <c r="PVA6018" s="2"/>
      <c r="PVB6018" s="2"/>
      <c r="PVC6018" s="2"/>
      <c r="PVD6018" s="2"/>
      <c r="PVE6018" s="2"/>
      <c r="PVF6018" s="2"/>
      <c r="PVG6018" s="2"/>
      <c r="PVH6018" s="2"/>
      <c r="PVI6018" s="2"/>
      <c r="PVJ6018" s="2"/>
      <c r="PVK6018" s="2"/>
      <c r="PVL6018" s="2"/>
      <c r="PVM6018" s="2"/>
      <c r="PVN6018" s="2"/>
      <c r="PVO6018" s="2"/>
      <c r="PVP6018" s="2"/>
      <c r="PVQ6018" s="2"/>
      <c r="PVR6018" s="2"/>
      <c r="PVS6018" s="2"/>
      <c r="PVT6018" s="2"/>
      <c r="PVU6018" s="2"/>
      <c r="PVV6018" s="2"/>
      <c r="PVW6018" s="2"/>
      <c r="PVX6018" s="2"/>
      <c r="PVY6018" s="2"/>
      <c r="PVZ6018" s="2"/>
      <c r="PWA6018" s="2"/>
      <c r="PWB6018" s="2"/>
      <c r="PWC6018" s="2"/>
      <c r="PWD6018" s="2"/>
      <c r="PWE6018" s="2"/>
      <c r="PWF6018" s="2"/>
      <c r="PWG6018" s="2"/>
      <c r="PWH6018" s="2"/>
      <c r="PWI6018" s="2"/>
      <c r="PWJ6018" s="2"/>
      <c r="PWK6018" s="2"/>
      <c r="PWL6018" s="2"/>
      <c r="PWM6018" s="2"/>
      <c r="PWN6018" s="2"/>
      <c r="PWO6018" s="2"/>
      <c r="PWP6018" s="2"/>
      <c r="PWQ6018" s="2"/>
      <c r="PWR6018" s="2"/>
      <c r="PWS6018" s="2"/>
      <c r="PWT6018" s="2"/>
      <c r="PWU6018" s="2"/>
      <c r="PWV6018" s="2"/>
      <c r="PWW6018" s="2"/>
      <c r="PWX6018" s="2"/>
      <c r="PWY6018" s="2"/>
      <c r="PWZ6018" s="2"/>
      <c r="PXA6018" s="2"/>
      <c r="PXB6018" s="2"/>
      <c r="PXC6018" s="2"/>
      <c r="PXD6018" s="2"/>
      <c r="PXE6018" s="2"/>
      <c r="PXF6018" s="2"/>
      <c r="PXG6018" s="2"/>
      <c r="PXH6018" s="2"/>
      <c r="PXI6018" s="2"/>
      <c r="PXJ6018" s="2"/>
      <c r="PXK6018" s="2"/>
      <c r="PXL6018" s="2"/>
      <c r="PXM6018" s="2"/>
      <c r="PXN6018" s="2"/>
      <c r="PXO6018" s="2"/>
      <c r="PXP6018" s="2"/>
      <c r="PXQ6018" s="2"/>
      <c r="PXR6018" s="2"/>
      <c r="PXS6018" s="2"/>
      <c r="PXT6018" s="2"/>
      <c r="PXU6018" s="2"/>
      <c r="PXV6018" s="2"/>
      <c r="PXW6018" s="2"/>
      <c r="PXX6018" s="2"/>
      <c r="PXY6018" s="2"/>
      <c r="PXZ6018" s="2"/>
      <c r="PYA6018" s="2"/>
      <c r="PYB6018" s="2"/>
      <c r="PYC6018" s="2"/>
      <c r="PYD6018" s="2"/>
      <c r="PYE6018" s="2"/>
      <c r="PYF6018" s="2"/>
      <c r="PYG6018" s="2"/>
      <c r="PYH6018" s="2"/>
      <c r="PYI6018" s="2"/>
      <c r="PYJ6018" s="2"/>
      <c r="PYK6018" s="2"/>
      <c r="PYL6018" s="2"/>
      <c r="PYM6018" s="2"/>
      <c r="PYN6018" s="2"/>
      <c r="PYO6018" s="2"/>
      <c r="PYP6018" s="2"/>
      <c r="PYQ6018" s="2"/>
      <c r="PYR6018" s="2"/>
      <c r="PYS6018" s="2"/>
      <c r="PYT6018" s="2"/>
      <c r="PYU6018" s="2"/>
      <c r="PYV6018" s="2"/>
      <c r="PYW6018" s="2"/>
      <c r="PYX6018" s="2"/>
      <c r="PYY6018" s="2"/>
      <c r="PYZ6018" s="2"/>
      <c r="PZA6018" s="2"/>
      <c r="PZB6018" s="2"/>
      <c r="PZC6018" s="2"/>
      <c r="PZD6018" s="2"/>
      <c r="PZE6018" s="2"/>
      <c r="PZF6018" s="2"/>
      <c r="PZG6018" s="2"/>
      <c r="PZH6018" s="2"/>
      <c r="PZI6018" s="2"/>
      <c r="PZJ6018" s="2"/>
      <c r="PZK6018" s="2"/>
      <c r="PZL6018" s="2"/>
      <c r="PZM6018" s="2"/>
      <c r="PZN6018" s="2"/>
      <c r="PZO6018" s="2"/>
      <c r="PZP6018" s="2"/>
      <c r="PZQ6018" s="2"/>
      <c r="PZR6018" s="2"/>
      <c r="PZS6018" s="2"/>
      <c r="PZT6018" s="2"/>
      <c r="PZU6018" s="2"/>
      <c r="PZV6018" s="2"/>
      <c r="PZW6018" s="2"/>
      <c r="PZX6018" s="2"/>
      <c r="PZY6018" s="2"/>
      <c r="PZZ6018" s="2"/>
      <c r="QAA6018" s="2"/>
      <c r="QAB6018" s="2"/>
      <c r="QAC6018" s="2"/>
      <c r="QAD6018" s="2"/>
      <c r="QAE6018" s="2"/>
      <c r="QAF6018" s="2"/>
      <c r="QAG6018" s="2"/>
      <c r="QAH6018" s="2"/>
      <c r="QAI6018" s="2"/>
      <c r="QAJ6018" s="2"/>
      <c r="QAK6018" s="2"/>
      <c r="QAL6018" s="2"/>
      <c r="QAM6018" s="2"/>
      <c r="QAN6018" s="2"/>
      <c r="QAO6018" s="2"/>
      <c r="QAP6018" s="2"/>
      <c r="QAQ6018" s="2"/>
      <c r="QAR6018" s="2"/>
      <c r="QAS6018" s="2"/>
      <c r="QAT6018" s="2"/>
      <c r="QAU6018" s="2"/>
      <c r="QAV6018" s="2"/>
      <c r="QAW6018" s="2"/>
      <c r="QAX6018" s="2"/>
      <c r="QAY6018" s="2"/>
      <c r="QAZ6018" s="2"/>
      <c r="QBA6018" s="2"/>
      <c r="QBB6018" s="2"/>
      <c r="QBC6018" s="2"/>
      <c r="QBD6018" s="2"/>
      <c r="QBE6018" s="2"/>
      <c r="QBF6018" s="2"/>
      <c r="QBG6018" s="2"/>
      <c r="QBH6018" s="2"/>
      <c r="QBI6018" s="2"/>
      <c r="QBJ6018" s="2"/>
      <c r="QBK6018" s="2"/>
      <c r="QBL6018" s="2"/>
      <c r="QBM6018" s="2"/>
      <c r="QBN6018" s="2"/>
      <c r="QBO6018" s="2"/>
      <c r="QBP6018" s="2"/>
      <c r="QBQ6018" s="2"/>
      <c r="QBR6018" s="2"/>
      <c r="QBS6018" s="2"/>
      <c r="QBT6018" s="2"/>
      <c r="QBU6018" s="2"/>
      <c r="QBV6018" s="2"/>
      <c r="QBW6018" s="2"/>
      <c r="QBX6018" s="2"/>
      <c r="QBY6018" s="2"/>
      <c r="QBZ6018" s="2"/>
      <c r="QCA6018" s="2"/>
      <c r="QCB6018" s="2"/>
      <c r="QCC6018" s="2"/>
      <c r="QCD6018" s="2"/>
      <c r="QCE6018" s="2"/>
      <c r="QCF6018" s="2"/>
      <c r="QCG6018" s="2"/>
      <c r="QCH6018" s="2"/>
      <c r="QCI6018" s="2"/>
      <c r="QCJ6018" s="2"/>
      <c r="QCK6018" s="2"/>
      <c r="QCL6018" s="2"/>
      <c r="QCM6018" s="2"/>
      <c r="QCN6018" s="2"/>
      <c r="QCO6018" s="2"/>
      <c r="QCP6018" s="2"/>
      <c r="QCQ6018" s="2"/>
      <c r="QCR6018" s="2"/>
      <c r="QCS6018" s="2"/>
      <c r="QCT6018" s="2"/>
      <c r="QCU6018" s="2"/>
      <c r="QCV6018" s="2"/>
      <c r="QCW6018" s="2"/>
      <c r="QCX6018" s="2"/>
      <c r="QCY6018" s="2"/>
      <c r="QCZ6018" s="2"/>
      <c r="QDA6018" s="2"/>
      <c r="QDB6018" s="2"/>
      <c r="QDC6018" s="2"/>
      <c r="QDD6018" s="2"/>
      <c r="QDE6018" s="2"/>
      <c r="QDF6018" s="2"/>
      <c r="QDG6018" s="2"/>
      <c r="QDH6018" s="2"/>
      <c r="QDI6018" s="2"/>
      <c r="QDJ6018" s="2"/>
      <c r="QDK6018" s="2"/>
      <c r="QDL6018" s="2"/>
      <c r="QDM6018" s="2"/>
      <c r="QDN6018" s="2"/>
      <c r="QDO6018" s="2"/>
      <c r="QDP6018" s="2"/>
      <c r="QDQ6018" s="2"/>
      <c r="QDR6018" s="2"/>
      <c r="QDS6018" s="2"/>
      <c r="QDT6018" s="2"/>
      <c r="QDU6018" s="2"/>
      <c r="QDV6018" s="2"/>
      <c r="QDW6018" s="2"/>
      <c r="QDX6018" s="2"/>
      <c r="QDY6018" s="2"/>
      <c r="QDZ6018" s="2"/>
      <c r="QEA6018" s="2"/>
      <c r="QEB6018" s="2"/>
      <c r="QEC6018" s="2"/>
      <c r="QED6018" s="2"/>
      <c r="QEE6018" s="2"/>
      <c r="QEF6018" s="2"/>
      <c r="QEG6018" s="2"/>
      <c r="QEH6018" s="2"/>
      <c r="QEI6018" s="2"/>
      <c r="QEJ6018" s="2"/>
      <c r="QEK6018" s="2"/>
      <c r="QEL6018" s="2"/>
      <c r="QEM6018" s="2"/>
      <c r="QEN6018" s="2"/>
      <c r="QEO6018" s="2"/>
      <c r="QEP6018" s="2"/>
      <c r="QEQ6018" s="2"/>
      <c r="QER6018" s="2"/>
      <c r="QES6018" s="2"/>
      <c r="QET6018" s="2"/>
      <c r="QEU6018" s="2"/>
      <c r="QEV6018" s="2"/>
      <c r="QEW6018" s="2"/>
      <c r="QEX6018" s="2"/>
      <c r="QEY6018" s="2"/>
      <c r="QEZ6018" s="2"/>
      <c r="QFA6018" s="2"/>
      <c r="QFB6018" s="2"/>
      <c r="QFC6018" s="2"/>
      <c r="QFD6018" s="2"/>
      <c r="QFE6018" s="2"/>
      <c r="QFF6018" s="2"/>
      <c r="QFG6018" s="2"/>
      <c r="QFH6018" s="2"/>
      <c r="QFI6018" s="2"/>
      <c r="QFJ6018" s="2"/>
      <c r="QFK6018" s="2"/>
      <c r="QFL6018" s="2"/>
      <c r="QFM6018" s="2"/>
      <c r="QFN6018" s="2"/>
      <c r="QFO6018" s="2"/>
      <c r="QFP6018" s="2"/>
      <c r="QFQ6018" s="2"/>
      <c r="QFR6018" s="2"/>
      <c r="QFS6018" s="2"/>
      <c r="QFT6018" s="2"/>
      <c r="QFU6018" s="2"/>
      <c r="QFV6018" s="2"/>
      <c r="QFW6018" s="2"/>
      <c r="QFX6018" s="2"/>
      <c r="QFY6018" s="2"/>
      <c r="QFZ6018" s="2"/>
      <c r="QGA6018" s="2"/>
      <c r="QGB6018" s="2"/>
      <c r="QGC6018" s="2"/>
      <c r="QGD6018" s="2"/>
      <c r="QGE6018" s="2"/>
      <c r="QGF6018" s="2"/>
      <c r="QGG6018" s="2"/>
      <c r="QGH6018" s="2"/>
      <c r="QGI6018" s="2"/>
      <c r="QGJ6018" s="2"/>
      <c r="QGK6018" s="2"/>
      <c r="QGL6018" s="2"/>
      <c r="QGM6018" s="2"/>
      <c r="QGN6018" s="2"/>
      <c r="QGO6018" s="2"/>
      <c r="QGP6018" s="2"/>
      <c r="QGQ6018" s="2"/>
      <c r="QGR6018" s="2"/>
      <c r="QGS6018" s="2"/>
      <c r="QGT6018" s="2"/>
      <c r="QGU6018" s="2"/>
      <c r="QGV6018" s="2"/>
      <c r="QGW6018" s="2"/>
      <c r="QGX6018" s="2"/>
      <c r="QGY6018" s="2"/>
      <c r="QGZ6018" s="2"/>
      <c r="QHA6018" s="2"/>
      <c r="QHB6018" s="2"/>
      <c r="QHC6018" s="2"/>
      <c r="QHD6018" s="2"/>
      <c r="QHE6018" s="2"/>
      <c r="QHF6018" s="2"/>
      <c r="QHG6018" s="2"/>
      <c r="QHH6018" s="2"/>
      <c r="QHI6018" s="2"/>
      <c r="QHJ6018" s="2"/>
      <c r="QHK6018" s="2"/>
      <c r="QHL6018" s="2"/>
      <c r="QHM6018" s="2"/>
      <c r="QHN6018" s="2"/>
      <c r="QHO6018" s="2"/>
      <c r="QHP6018" s="2"/>
      <c r="QHQ6018" s="2"/>
      <c r="QHR6018" s="2"/>
      <c r="QHS6018" s="2"/>
      <c r="QHT6018" s="2"/>
      <c r="QHU6018" s="2"/>
      <c r="QHV6018" s="2"/>
      <c r="QHW6018" s="2"/>
      <c r="QHX6018" s="2"/>
      <c r="QHY6018" s="2"/>
      <c r="QHZ6018" s="2"/>
      <c r="QIA6018" s="2"/>
      <c r="QIB6018" s="2"/>
      <c r="QIC6018" s="2"/>
      <c r="QID6018" s="2"/>
      <c r="QIE6018" s="2"/>
      <c r="QIF6018" s="2"/>
      <c r="QIG6018" s="2"/>
      <c r="QIH6018" s="2"/>
      <c r="QII6018" s="2"/>
      <c r="QIJ6018" s="2"/>
      <c r="QIK6018" s="2"/>
      <c r="QIL6018" s="2"/>
      <c r="QIM6018" s="2"/>
      <c r="QIN6018" s="2"/>
      <c r="QIO6018" s="2"/>
      <c r="QIP6018" s="2"/>
      <c r="QIQ6018" s="2"/>
      <c r="QIR6018" s="2"/>
      <c r="QIS6018" s="2"/>
      <c r="QIT6018" s="2"/>
      <c r="QIU6018" s="2"/>
      <c r="QIV6018" s="2"/>
      <c r="QIW6018" s="2"/>
      <c r="QIX6018" s="2"/>
      <c r="QIY6018" s="2"/>
      <c r="QIZ6018" s="2"/>
      <c r="QJA6018" s="2"/>
      <c r="QJB6018" s="2"/>
      <c r="QJC6018" s="2"/>
      <c r="QJD6018" s="2"/>
      <c r="QJE6018" s="2"/>
      <c r="QJF6018" s="2"/>
      <c r="QJG6018" s="2"/>
      <c r="QJH6018" s="2"/>
      <c r="QJI6018" s="2"/>
      <c r="QJJ6018" s="2"/>
      <c r="QJK6018" s="2"/>
      <c r="QJL6018" s="2"/>
      <c r="QJM6018" s="2"/>
      <c r="QJN6018" s="2"/>
      <c r="QJO6018" s="2"/>
      <c r="QJP6018" s="2"/>
      <c r="QJQ6018" s="2"/>
      <c r="QJR6018" s="2"/>
      <c r="QJS6018" s="2"/>
      <c r="QJT6018" s="2"/>
      <c r="QJU6018" s="2"/>
      <c r="QJV6018" s="2"/>
      <c r="QJW6018" s="2"/>
      <c r="QJX6018" s="2"/>
      <c r="QJY6018" s="2"/>
      <c r="QJZ6018" s="2"/>
      <c r="QKA6018" s="2"/>
      <c r="QKB6018" s="2"/>
      <c r="QKC6018" s="2"/>
      <c r="QKD6018" s="2"/>
      <c r="QKE6018" s="2"/>
      <c r="QKF6018" s="2"/>
      <c r="QKG6018" s="2"/>
      <c r="QKH6018" s="2"/>
      <c r="QKI6018" s="2"/>
      <c r="QKJ6018" s="2"/>
      <c r="QKK6018" s="2"/>
      <c r="QKL6018" s="2"/>
      <c r="QKM6018" s="2"/>
      <c r="QKN6018" s="2"/>
      <c r="QKO6018" s="2"/>
      <c r="QKP6018" s="2"/>
      <c r="QKQ6018" s="2"/>
      <c r="QKR6018" s="2"/>
      <c r="QKS6018" s="2"/>
      <c r="QKT6018" s="2"/>
      <c r="QKU6018" s="2"/>
      <c r="QKV6018" s="2"/>
      <c r="QKW6018" s="2"/>
      <c r="QKX6018" s="2"/>
      <c r="QKY6018" s="2"/>
      <c r="QKZ6018" s="2"/>
      <c r="QLA6018" s="2"/>
      <c r="QLB6018" s="2"/>
      <c r="QLC6018" s="2"/>
      <c r="QLD6018" s="2"/>
      <c r="QLE6018" s="2"/>
      <c r="QLF6018" s="2"/>
      <c r="QLG6018" s="2"/>
      <c r="QLH6018" s="2"/>
      <c r="QLI6018" s="2"/>
      <c r="QLJ6018" s="2"/>
      <c r="QLK6018" s="2"/>
      <c r="QLL6018" s="2"/>
      <c r="QLM6018" s="2"/>
      <c r="QLN6018" s="2"/>
      <c r="QLO6018" s="2"/>
      <c r="QLP6018" s="2"/>
      <c r="QLQ6018" s="2"/>
      <c r="QLR6018" s="2"/>
      <c r="QLS6018" s="2"/>
      <c r="QLT6018" s="2"/>
      <c r="QLU6018" s="2"/>
      <c r="QLV6018" s="2"/>
      <c r="QLW6018" s="2"/>
      <c r="QLX6018" s="2"/>
      <c r="QLY6018" s="2"/>
      <c r="QLZ6018" s="2"/>
      <c r="QMA6018" s="2"/>
      <c r="QMB6018" s="2"/>
      <c r="QMC6018" s="2"/>
      <c r="QMD6018" s="2"/>
      <c r="QME6018" s="2"/>
      <c r="QMF6018" s="2"/>
      <c r="QMG6018" s="2"/>
      <c r="QMH6018" s="2"/>
      <c r="QMI6018" s="2"/>
      <c r="QMJ6018" s="2"/>
      <c r="QMK6018" s="2"/>
      <c r="QML6018" s="2"/>
      <c r="QMM6018" s="2"/>
      <c r="QMN6018" s="2"/>
      <c r="QMO6018" s="2"/>
      <c r="QMP6018" s="2"/>
      <c r="QMQ6018" s="2"/>
      <c r="QMR6018" s="2"/>
      <c r="QMS6018" s="2"/>
      <c r="QMT6018" s="2"/>
      <c r="QMU6018" s="2"/>
      <c r="QMV6018" s="2"/>
      <c r="QMW6018" s="2"/>
      <c r="QMX6018" s="2"/>
      <c r="QMY6018" s="2"/>
      <c r="QMZ6018" s="2"/>
      <c r="QNA6018" s="2"/>
      <c r="QNB6018" s="2"/>
      <c r="QNC6018" s="2"/>
      <c r="QND6018" s="2"/>
      <c r="QNE6018" s="2"/>
      <c r="QNF6018" s="2"/>
      <c r="QNG6018" s="2"/>
      <c r="QNH6018" s="2"/>
      <c r="QNI6018" s="2"/>
      <c r="QNJ6018" s="2"/>
      <c r="QNK6018" s="2"/>
      <c r="QNL6018" s="2"/>
      <c r="QNM6018" s="2"/>
      <c r="QNN6018" s="2"/>
      <c r="QNO6018" s="2"/>
      <c r="QNP6018" s="2"/>
      <c r="QNQ6018" s="2"/>
      <c r="QNR6018" s="2"/>
      <c r="QNS6018" s="2"/>
      <c r="QNT6018" s="2"/>
      <c r="QNU6018" s="2"/>
      <c r="QNV6018" s="2"/>
      <c r="QNW6018" s="2"/>
      <c r="QNX6018" s="2"/>
      <c r="QNY6018" s="2"/>
      <c r="QNZ6018" s="2"/>
      <c r="QOA6018" s="2"/>
      <c r="QOB6018" s="2"/>
      <c r="QOC6018" s="2"/>
      <c r="QOD6018" s="2"/>
      <c r="QOE6018" s="2"/>
      <c r="QOF6018" s="2"/>
      <c r="QOG6018" s="2"/>
      <c r="QOH6018" s="2"/>
      <c r="QOI6018" s="2"/>
      <c r="QOJ6018" s="2"/>
      <c r="QOK6018" s="2"/>
      <c r="QOL6018" s="2"/>
      <c r="QOM6018" s="2"/>
      <c r="QON6018" s="2"/>
      <c r="QOO6018" s="2"/>
      <c r="QOP6018" s="2"/>
      <c r="QOQ6018" s="2"/>
      <c r="QOR6018" s="2"/>
      <c r="QOS6018" s="2"/>
      <c r="QOT6018" s="2"/>
      <c r="QOU6018" s="2"/>
      <c r="QOV6018" s="2"/>
      <c r="QOW6018" s="2"/>
      <c r="QOX6018" s="2"/>
      <c r="QOY6018" s="2"/>
      <c r="QOZ6018" s="2"/>
      <c r="QPA6018" s="2"/>
      <c r="QPB6018" s="2"/>
      <c r="QPC6018" s="2"/>
      <c r="QPD6018" s="2"/>
      <c r="QPE6018" s="2"/>
      <c r="QPF6018" s="2"/>
      <c r="QPG6018" s="2"/>
      <c r="QPH6018" s="2"/>
      <c r="QPI6018" s="2"/>
      <c r="QPJ6018" s="2"/>
      <c r="QPK6018" s="2"/>
      <c r="QPL6018" s="2"/>
      <c r="QPM6018" s="2"/>
      <c r="QPN6018" s="2"/>
      <c r="QPO6018" s="2"/>
      <c r="QPP6018" s="2"/>
      <c r="QPQ6018" s="2"/>
      <c r="QPR6018" s="2"/>
      <c r="QPS6018" s="2"/>
      <c r="QPT6018" s="2"/>
      <c r="QPU6018" s="2"/>
      <c r="QPV6018" s="2"/>
      <c r="QPW6018" s="2"/>
      <c r="QPX6018" s="2"/>
      <c r="QPY6018" s="2"/>
      <c r="QPZ6018" s="2"/>
      <c r="QQA6018" s="2"/>
      <c r="QQB6018" s="2"/>
      <c r="QQC6018" s="2"/>
      <c r="QQD6018" s="2"/>
      <c r="QQE6018" s="2"/>
      <c r="QQF6018" s="2"/>
      <c r="QQG6018" s="2"/>
      <c r="QQH6018" s="2"/>
      <c r="QQI6018" s="2"/>
      <c r="QQJ6018" s="2"/>
      <c r="QQK6018" s="2"/>
      <c r="QQL6018" s="2"/>
      <c r="QQM6018" s="2"/>
      <c r="QQN6018" s="2"/>
      <c r="QQO6018" s="2"/>
      <c r="QQP6018" s="2"/>
      <c r="QQQ6018" s="2"/>
      <c r="QQR6018" s="2"/>
      <c r="QQS6018" s="2"/>
      <c r="QQT6018" s="2"/>
      <c r="QQU6018" s="2"/>
      <c r="QQV6018" s="2"/>
      <c r="QQW6018" s="2"/>
      <c r="QQX6018" s="2"/>
      <c r="QQY6018" s="2"/>
      <c r="QQZ6018" s="2"/>
      <c r="QRA6018" s="2"/>
      <c r="QRB6018" s="2"/>
      <c r="QRC6018" s="2"/>
      <c r="QRD6018" s="2"/>
      <c r="QRE6018" s="2"/>
      <c r="QRF6018" s="2"/>
      <c r="QRG6018" s="2"/>
      <c r="QRH6018" s="2"/>
      <c r="QRI6018" s="2"/>
      <c r="QRJ6018" s="2"/>
      <c r="QRK6018" s="2"/>
      <c r="QRL6018" s="2"/>
      <c r="QRM6018" s="2"/>
      <c r="QRN6018" s="2"/>
      <c r="QRO6018" s="2"/>
      <c r="QRP6018" s="2"/>
      <c r="QRQ6018" s="2"/>
      <c r="QRR6018" s="2"/>
      <c r="QRS6018" s="2"/>
      <c r="QRT6018" s="2"/>
      <c r="QRU6018" s="2"/>
      <c r="QRV6018" s="2"/>
      <c r="QRW6018" s="2"/>
      <c r="QRX6018" s="2"/>
      <c r="QRY6018" s="2"/>
      <c r="QRZ6018" s="2"/>
      <c r="QSA6018" s="2"/>
      <c r="QSB6018" s="2"/>
      <c r="QSC6018" s="2"/>
      <c r="QSD6018" s="2"/>
      <c r="QSE6018" s="2"/>
      <c r="QSF6018" s="2"/>
      <c r="QSG6018" s="2"/>
      <c r="QSH6018" s="2"/>
      <c r="QSI6018" s="2"/>
      <c r="QSJ6018" s="2"/>
      <c r="QSK6018" s="2"/>
      <c r="QSL6018" s="2"/>
      <c r="QSM6018" s="2"/>
      <c r="QSN6018" s="2"/>
      <c r="QSO6018" s="2"/>
      <c r="QSP6018" s="2"/>
      <c r="QSQ6018" s="2"/>
      <c r="QSR6018" s="2"/>
      <c r="QSS6018" s="2"/>
      <c r="QST6018" s="2"/>
      <c r="QSU6018" s="2"/>
      <c r="QSV6018" s="2"/>
      <c r="QSW6018" s="2"/>
      <c r="QSX6018" s="2"/>
      <c r="QSY6018" s="2"/>
      <c r="QSZ6018" s="2"/>
      <c r="QTA6018" s="2"/>
      <c r="QTB6018" s="2"/>
      <c r="QTC6018" s="2"/>
      <c r="QTD6018" s="2"/>
      <c r="QTE6018" s="2"/>
      <c r="QTF6018" s="2"/>
      <c r="QTG6018" s="2"/>
      <c r="QTH6018" s="2"/>
      <c r="QTI6018" s="2"/>
      <c r="QTJ6018" s="2"/>
      <c r="QTK6018" s="2"/>
      <c r="QTL6018" s="2"/>
      <c r="QTM6018" s="2"/>
      <c r="QTN6018" s="2"/>
      <c r="QTO6018" s="2"/>
      <c r="QTP6018" s="2"/>
      <c r="QTQ6018" s="2"/>
      <c r="QTR6018" s="2"/>
      <c r="QTS6018" s="2"/>
      <c r="QTT6018" s="2"/>
      <c r="QTU6018" s="2"/>
      <c r="QTV6018" s="2"/>
      <c r="QTW6018" s="2"/>
      <c r="QTX6018" s="2"/>
      <c r="QTY6018" s="2"/>
      <c r="QTZ6018" s="2"/>
      <c r="QUA6018" s="2"/>
      <c r="QUB6018" s="2"/>
      <c r="QUC6018" s="2"/>
      <c r="QUD6018" s="2"/>
      <c r="QUE6018" s="2"/>
      <c r="QUF6018" s="2"/>
      <c r="QUG6018" s="2"/>
      <c r="QUH6018" s="2"/>
      <c r="QUI6018" s="2"/>
      <c r="QUJ6018" s="2"/>
      <c r="QUK6018" s="2"/>
      <c r="QUL6018" s="2"/>
      <c r="QUM6018" s="2"/>
      <c r="QUN6018" s="2"/>
      <c r="QUO6018" s="2"/>
      <c r="QUP6018" s="2"/>
      <c r="QUQ6018" s="2"/>
      <c r="QUR6018" s="2"/>
      <c r="QUS6018" s="2"/>
      <c r="QUT6018" s="2"/>
      <c r="QUU6018" s="2"/>
      <c r="QUV6018" s="2"/>
      <c r="QUW6018" s="2"/>
      <c r="QUX6018" s="2"/>
      <c r="QUY6018" s="2"/>
      <c r="QUZ6018" s="2"/>
      <c r="QVA6018" s="2"/>
      <c r="QVB6018" s="2"/>
      <c r="QVC6018" s="2"/>
      <c r="QVD6018" s="2"/>
      <c r="QVE6018" s="2"/>
      <c r="QVF6018" s="2"/>
      <c r="QVG6018" s="2"/>
      <c r="QVH6018" s="2"/>
      <c r="QVI6018" s="2"/>
      <c r="QVJ6018" s="2"/>
      <c r="QVK6018" s="2"/>
      <c r="QVL6018" s="2"/>
      <c r="QVM6018" s="2"/>
      <c r="QVN6018" s="2"/>
      <c r="QVO6018" s="2"/>
      <c r="QVP6018" s="2"/>
      <c r="QVQ6018" s="2"/>
      <c r="QVR6018" s="2"/>
      <c r="QVS6018" s="2"/>
      <c r="QVT6018" s="2"/>
      <c r="QVU6018" s="2"/>
      <c r="QVV6018" s="2"/>
      <c r="QVW6018" s="2"/>
      <c r="QVX6018" s="2"/>
      <c r="QVY6018" s="2"/>
      <c r="QVZ6018" s="2"/>
      <c r="QWA6018" s="2"/>
      <c r="QWB6018" s="2"/>
      <c r="QWC6018" s="2"/>
      <c r="QWD6018" s="2"/>
      <c r="QWE6018" s="2"/>
      <c r="QWF6018" s="2"/>
      <c r="QWG6018" s="2"/>
      <c r="QWH6018" s="2"/>
      <c r="QWI6018" s="2"/>
      <c r="QWJ6018" s="2"/>
      <c r="QWK6018" s="2"/>
      <c r="QWL6018" s="2"/>
      <c r="QWM6018" s="2"/>
      <c r="QWN6018" s="2"/>
      <c r="QWO6018" s="2"/>
      <c r="QWP6018" s="2"/>
      <c r="QWQ6018" s="2"/>
      <c r="QWR6018" s="2"/>
      <c r="QWS6018" s="2"/>
      <c r="QWT6018" s="2"/>
      <c r="QWU6018" s="2"/>
      <c r="QWV6018" s="2"/>
      <c r="QWW6018" s="2"/>
      <c r="QWX6018" s="2"/>
      <c r="QWY6018" s="2"/>
      <c r="QWZ6018" s="2"/>
      <c r="QXA6018" s="2"/>
      <c r="QXB6018" s="2"/>
      <c r="QXC6018" s="2"/>
      <c r="QXD6018" s="2"/>
      <c r="QXE6018" s="2"/>
      <c r="QXF6018" s="2"/>
      <c r="QXG6018" s="2"/>
      <c r="QXH6018" s="2"/>
      <c r="QXI6018" s="2"/>
      <c r="QXJ6018" s="2"/>
      <c r="QXK6018" s="2"/>
      <c r="QXL6018" s="2"/>
      <c r="QXM6018" s="2"/>
      <c r="QXN6018" s="2"/>
      <c r="QXO6018" s="2"/>
      <c r="QXP6018" s="2"/>
      <c r="QXQ6018" s="2"/>
      <c r="QXR6018" s="2"/>
      <c r="QXS6018" s="2"/>
      <c r="QXT6018" s="2"/>
      <c r="QXU6018" s="2"/>
      <c r="QXV6018" s="2"/>
      <c r="QXW6018" s="2"/>
      <c r="QXX6018" s="2"/>
      <c r="QXY6018" s="2"/>
      <c r="QXZ6018" s="2"/>
      <c r="QYA6018" s="2"/>
      <c r="QYB6018" s="2"/>
      <c r="QYC6018" s="2"/>
      <c r="QYD6018" s="2"/>
      <c r="QYE6018" s="2"/>
      <c r="QYF6018" s="2"/>
      <c r="QYG6018" s="2"/>
      <c r="QYH6018" s="2"/>
      <c r="QYI6018" s="2"/>
      <c r="QYJ6018" s="2"/>
      <c r="QYK6018" s="2"/>
      <c r="QYL6018" s="2"/>
      <c r="QYM6018" s="2"/>
      <c r="QYN6018" s="2"/>
      <c r="QYO6018" s="2"/>
      <c r="QYP6018" s="2"/>
      <c r="QYQ6018" s="2"/>
      <c r="QYR6018" s="2"/>
      <c r="QYS6018" s="2"/>
      <c r="QYT6018" s="2"/>
      <c r="QYU6018" s="2"/>
      <c r="QYV6018" s="2"/>
      <c r="QYW6018" s="2"/>
      <c r="QYX6018" s="2"/>
      <c r="QYY6018" s="2"/>
      <c r="QYZ6018" s="2"/>
      <c r="QZA6018" s="2"/>
      <c r="QZB6018" s="2"/>
      <c r="QZC6018" s="2"/>
      <c r="QZD6018" s="2"/>
      <c r="QZE6018" s="2"/>
      <c r="QZF6018" s="2"/>
      <c r="QZG6018" s="2"/>
      <c r="QZH6018" s="2"/>
      <c r="QZI6018" s="2"/>
      <c r="QZJ6018" s="2"/>
      <c r="QZK6018" s="2"/>
      <c r="QZL6018" s="2"/>
      <c r="QZM6018" s="2"/>
      <c r="QZN6018" s="2"/>
      <c r="QZO6018" s="2"/>
      <c r="QZP6018" s="2"/>
      <c r="QZQ6018" s="2"/>
      <c r="QZR6018" s="2"/>
      <c r="QZS6018" s="2"/>
      <c r="QZT6018" s="2"/>
      <c r="QZU6018" s="2"/>
      <c r="QZV6018" s="2"/>
      <c r="QZW6018" s="2"/>
      <c r="QZX6018" s="2"/>
      <c r="QZY6018" s="2"/>
      <c r="QZZ6018" s="2"/>
      <c r="RAA6018" s="2"/>
      <c r="RAB6018" s="2"/>
      <c r="RAC6018" s="2"/>
      <c r="RAD6018" s="2"/>
      <c r="RAE6018" s="2"/>
      <c r="RAF6018" s="2"/>
      <c r="RAG6018" s="2"/>
      <c r="RAH6018" s="2"/>
      <c r="RAI6018" s="2"/>
      <c r="RAJ6018" s="2"/>
      <c r="RAK6018" s="2"/>
      <c r="RAL6018" s="2"/>
      <c r="RAM6018" s="2"/>
      <c r="RAN6018" s="2"/>
      <c r="RAO6018" s="2"/>
      <c r="RAP6018" s="2"/>
      <c r="RAQ6018" s="2"/>
      <c r="RAR6018" s="2"/>
      <c r="RAS6018" s="2"/>
      <c r="RAT6018" s="2"/>
      <c r="RAU6018" s="2"/>
      <c r="RAV6018" s="2"/>
      <c r="RAW6018" s="2"/>
      <c r="RAX6018" s="2"/>
      <c r="RAY6018" s="2"/>
      <c r="RAZ6018" s="2"/>
      <c r="RBA6018" s="2"/>
      <c r="RBB6018" s="2"/>
      <c r="RBC6018" s="2"/>
      <c r="RBD6018" s="2"/>
      <c r="RBE6018" s="2"/>
      <c r="RBF6018" s="2"/>
      <c r="RBG6018" s="2"/>
      <c r="RBH6018" s="2"/>
      <c r="RBI6018" s="2"/>
      <c r="RBJ6018" s="2"/>
      <c r="RBK6018" s="2"/>
      <c r="RBL6018" s="2"/>
      <c r="RBM6018" s="2"/>
      <c r="RBN6018" s="2"/>
      <c r="RBO6018" s="2"/>
      <c r="RBP6018" s="2"/>
      <c r="RBQ6018" s="2"/>
      <c r="RBR6018" s="2"/>
      <c r="RBS6018" s="2"/>
      <c r="RBT6018" s="2"/>
      <c r="RBU6018" s="2"/>
      <c r="RBV6018" s="2"/>
      <c r="RBW6018" s="2"/>
      <c r="RBX6018" s="2"/>
      <c r="RBY6018" s="2"/>
      <c r="RBZ6018" s="2"/>
      <c r="RCA6018" s="2"/>
      <c r="RCB6018" s="2"/>
      <c r="RCC6018" s="2"/>
      <c r="RCD6018" s="2"/>
      <c r="RCE6018" s="2"/>
      <c r="RCF6018" s="2"/>
      <c r="RCG6018" s="2"/>
      <c r="RCH6018" s="2"/>
      <c r="RCI6018" s="2"/>
      <c r="RCJ6018" s="2"/>
      <c r="RCK6018" s="2"/>
      <c r="RCL6018" s="2"/>
      <c r="RCM6018" s="2"/>
      <c r="RCN6018" s="2"/>
      <c r="RCO6018" s="2"/>
      <c r="RCP6018" s="2"/>
      <c r="RCQ6018" s="2"/>
      <c r="RCR6018" s="2"/>
      <c r="RCS6018" s="2"/>
      <c r="RCT6018" s="2"/>
      <c r="RCU6018" s="2"/>
      <c r="RCV6018" s="2"/>
      <c r="RCW6018" s="2"/>
      <c r="RCX6018" s="2"/>
      <c r="RCY6018" s="2"/>
      <c r="RCZ6018" s="2"/>
      <c r="RDA6018" s="2"/>
      <c r="RDB6018" s="2"/>
      <c r="RDC6018" s="2"/>
      <c r="RDD6018" s="2"/>
      <c r="RDE6018" s="2"/>
      <c r="RDF6018" s="2"/>
      <c r="RDG6018" s="2"/>
      <c r="RDH6018" s="2"/>
      <c r="RDI6018" s="2"/>
      <c r="RDJ6018" s="2"/>
      <c r="RDK6018" s="2"/>
      <c r="RDL6018" s="2"/>
      <c r="RDM6018" s="2"/>
      <c r="RDN6018" s="2"/>
      <c r="RDO6018" s="2"/>
      <c r="RDP6018" s="2"/>
      <c r="RDQ6018" s="2"/>
      <c r="RDR6018" s="2"/>
      <c r="RDS6018" s="2"/>
      <c r="RDT6018" s="2"/>
      <c r="RDU6018" s="2"/>
      <c r="RDV6018" s="2"/>
      <c r="RDW6018" s="2"/>
      <c r="RDX6018" s="2"/>
      <c r="RDY6018" s="2"/>
      <c r="RDZ6018" s="2"/>
      <c r="REA6018" s="2"/>
      <c r="REB6018" s="2"/>
      <c r="REC6018" s="2"/>
      <c r="RED6018" s="2"/>
      <c r="REE6018" s="2"/>
      <c r="REF6018" s="2"/>
      <c r="REG6018" s="2"/>
      <c r="REH6018" s="2"/>
      <c r="REI6018" s="2"/>
      <c r="REJ6018" s="2"/>
      <c r="REK6018" s="2"/>
      <c r="REL6018" s="2"/>
      <c r="REM6018" s="2"/>
      <c r="REN6018" s="2"/>
      <c r="REO6018" s="2"/>
      <c r="REP6018" s="2"/>
      <c r="REQ6018" s="2"/>
      <c r="RER6018" s="2"/>
      <c r="RES6018" s="2"/>
      <c r="RET6018" s="2"/>
      <c r="REU6018" s="2"/>
      <c r="REV6018" s="2"/>
      <c r="REW6018" s="2"/>
      <c r="REX6018" s="2"/>
      <c r="REY6018" s="2"/>
      <c r="REZ6018" s="2"/>
      <c r="RFA6018" s="2"/>
      <c r="RFB6018" s="2"/>
      <c r="RFC6018" s="2"/>
      <c r="RFD6018" s="2"/>
      <c r="RFE6018" s="2"/>
      <c r="RFF6018" s="2"/>
      <c r="RFG6018" s="2"/>
      <c r="RFH6018" s="2"/>
      <c r="RFI6018" s="2"/>
      <c r="RFJ6018" s="2"/>
      <c r="RFK6018" s="2"/>
      <c r="RFL6018" s="2"/>
      <c r="RFM6018" s="2"/>
      <c r="RFN6018" s="2"/>
      <c r="RFO6018" s="2"/>
      <c r="RFP6018" s="2"/>
      <c r="RFQ6018" s="2"/>
      <c r="RFR6018" s="2"/>
      <c r="RFS6018" s="2"/>
      <c r="RFT6018" s="2"/>
      <c r="RFU6018" s="2"/>
      <c r="RFV6018" s="2"/>
      <c r="RFW6018" s="2"/>
      <c r="RFX6018" s="2"/>
      <c r="RFY6018" s="2"/>
      <c r="RFZ6018" s="2"/>
      <c r="RGA6018" s="2"/>
      <c r="RGB6018" s="2"/>
      <c r="RGC6018" s="2"/>
      <c r="RGD6018" s="2"/>
      <c r="RGE6018" s="2"/>
      <c r="RGF6018" s="2"/>
      <c r="RGG6018" s="2"/>
      <c r="RGH6018" s="2"/>
      <c r="RGI6018" s="2"/>
      <c r="RGJ6018" s="2"/>
      <c r="RGK6018" s="2"/>
      <c r="RGL6018" s="2"/>
      <c r="RGM6018" s="2"/>
      <c r="RGN6018" s="2"/>
      <c r="RGO6018" s="2"/>
      <c r="RGP6018" s="2"/>
      <c r="RGQ6018" s="2"/>
      <c r="RGR6018" s="2"/>
      <c r="RGS6018" s="2"/>
      <c r="RGT6018" s="2"/>
      <c r="RGU6018" s="2"/>
      <c r="RGV6018" s="2"/>
      <c r="RGW6018" s="2"/>
      <c r="RGX6018" s="2"/>
      <c r="RGY6018" s="2"/>
      <c r="RGZ6018" s="2"/>
      <c r="RHA6018" s="2"/>
      <c r="RHB6018" s="2"/>
      <c r="RHC6018" s="2"/>
      <c r="RHD6018" s="2"/>
      <c r="RHE6018" s="2"/>
      <c r="RHF6018" s="2"/>
      <c r="RHG6018" s="2"/>
      <c r="RHH6018" s="2"/>
      <c r="RHI6018" s="2"/>
      <c r="RHJ6018" s="2"/>
      <c r="RHK6018" s="2"/>
      <c r="RHL6018" s="2"/>
      <c r="RHM6018" s="2"/>
      <c r="RHN6018" s="2"/>
      <c r="RHO6018" s="2"/>
      <c r="RHP6018" s="2"/>
      <c r="RHQ6018" s="2"/>
      <c r="RHR6018" s="2"/>
      <c r="RHS6018" s="2"/>
      <c r="RHT6018" s="2"/>
      <c r="RHU6018" s="2"/>
      <c r="RHV6018" s="2"/>
      <c r="RHW6018" s="2"/>
      <c r="RHX6018" s="2"/>
      <c r="RHY6018" s="2"/>
      <c r="RHZ6018" s="2"/>
      <c r="RIA6018" s="2"/>
      <c r="RIB6018" s="2"/>
      <c r="RIC6018" s="2"/>
      <c r="RID6018" s="2"/>
      <c r="RIE6018" s="2"/>
      <c r="RIF6018" s="2"/>
      <c r="RIG6018" s="2"/>
      <c r="RIH6018" s="2"/>
      <c r="RII6018" s="2"/>
      <c r="RIJ6018" s="2"/>
      <c r="RIK6018" s="2"/>
      <c r="RIL6018" s="2"/>
      <c r="RIM6018" s="2"/>
      <c r="RIN6018" s="2"/>
      <c r="RIO6018" s="2"/>
      <c r="RIP6018" s="2"/>
      <c r="RIQ6018" s="2"/>
      <c r="RIR6018" s="2"/>
      <c r="RIS6018" s="2"/>
      <c r="RIT6018" s="2"/>
      <c r="RIU6018" s="2"/>
      <c r="RIV6018" s="2"/>
      <c r="RIW6018" s="2"/>
      <c r="RIX6018" s="2"/>
      <c r="RIY6018" s="2"/>
      <c r="RIZ6018" s="2"/>
      <c r="RJA6018" s="2"/>
      <c r="RJB6018" s="2"/>
      <c r="RJC6018" s="2"/>
      <c r="RJD6018" s="2"/>
      <c r="RJE6018" s="2"/>
      <c r="RJF6018" s="2"/>
      <c r="RJG6018" s="2"/>
      <c r="RJH6018" s="2"/>
      <c r="RJI6018" s="2"/>
      <c r="RJJ6018" s="2"/>
      <c r="RJK6018" s="2"/>
      <c r="RJL6018" s="2"/>
      <c r="RJM6018" s="2"/>
      <c r="RJN6018" s="2"/>
      <c r="RJO6018" s="2"/>
      <c r="RJP6018" s="2"/>
      <c r="RJQ6018" s="2"/>
      <c r="RJR6018" s="2"/>
      <c r="RJS6018" s="2"/>
      <c r="RJT6018" s="2"/>
      <c r="RJU6018" s="2"/>
      <c r="RJV6018" s="2"/>
      <c r="RJW6018" s="2"/>
      <c r="RJX6018" s="2"/>
      <c r="RJY6018" s="2"/>
      <c r="RJZ6018" s="2"/>
      <c r="RKA6018" s="2"/>
      <c r="RKB6018" s="2"/>
      <c r="RKC6018" s="2"/>
      <c r="RKD6018" s="2"/>
      <c r="RKE6018" s="2"/>
      <c r="RKF6018" s="2"/>
      <c r="RKG6018" s="2"/>
      <c r="RKH6018" s="2"/>
      <c r="RKI6018" s="2"/>
      <c r="RKJ6018" s="2"/>
      <c r="RKK6018" s="2"/>
      <c r="RKL6018" s="2"/>
      <c r="RKM6018" s="2"/>
      <c r="RKN6018" s="2"/>
      <c r="RKO6018" s="2"/>
      <c r="RKP6018" s="2"/>
      <c r="RKQ6018" s="2"/>
      <c r="RKR6018" s="2"/>
      <c r="RKS6018" s="2"/>
      <c r="RKT6018" s="2"/>
      <c r="RKU6018" s="2"/>
      <c r="RKV6018" s="2"/>
      <c r="RKW6018" s="2"/>
      <c r="RKX6018" s="2"/>
      <c r="RKY6018" s="2"/>
      <c r="RKZ6018" s="2"/>
      <c r="RLA6018" s="2"/>
      <c r="RLB6018" s="2"/>
      <c r="RLC6018" s="2"/>
      <c r="RLD6018" s="2"/>
      <c r="RLE6018" s="2"/>
      <c r="RLF6018" s="2"/>
      <c r="RLG6018" s="2"/>
      <c r="RLH6018" s="2"/>
      <c r="RLI6018" s="2"/>
      <c r="RLJ6018" s="2"/>
      <c r="RLK6018" s="2"/>
      <c r="RLL6018" s="2"/>
      <c r="RLM6018" s="2"/>
      <c r="RLN6018" s="2"/>
      <c r="RLO6018" s="2"/>
      <c r="RLP6018" s="2"/>
      <c r="RLQ6018" s="2"/>
      <c r="RLR6018" s="2"/>
      <c r="RLS6018" s="2"/>
      <c r="RLT6018" s="2"/>
      <c r="RLU6018" s="2"/>
      <c r="RLV6018" s="2"/>
      <c r="RLW6018" s="2"/>
      <c r="RLX6018" s="2"/>
      <c r="RLY6018" s="2"/>
      <c r="RLZ6018" s="2"/>
      <c r="RMA6018" s="2"/>
      <c r="RMB6018" s="2"/>
      <c r="RMC6018" s="2"/>
      <c r="RMD6018" s="2"/>
      <c r="RME6018" s="2"/>
      <c r="RMF6018" s="2"/>
      <c r="RMG6018" s="2"/>
      <c r="RMH6018" s="2"/>
      <c r="RMI6018" s="2"/>
      <c r="RMJ6018" s="2"/>
      <c r="RMK6018" s="2"/>
      <c r="RML6018" s="2"/>
      <c r="RMM6018" s="2"/>
      <c r="RMN6018" s="2"/>
      <c r="RMO6018" s="2"/>
      <c r="RMP6018" s="2"/>
      <c r="RMQ6018" s="2"/>
      <c r="RMR6018" s="2"/>
      <c r="RMS6018" s="2"/>
      <c r="RMT6018" s="2"/>
      <c r="RMU6018" s="2"/>
      <c r="RMV6018" s="2"/>
      <c r="RMW6018" s="2"/>
      <c r="RMX6018" s="2"/>
      <c r="RMY6018" s="2"/>
      <c r="RMZ6018" s="2"/>
      <c r="RNA6018" s="2"/>
      <c r="RNB6018" s="2"/>
      <c r="RNC6018" s="2"/>
      <c r="RND6018" s="2"/>
      <c r="RNE6018" s="2"/>
      <c r="RNF6018" s="2"/>
      <c r="RNG6018" s="2"/>
      <c r="RNH6018" s="2"/>
      <c r="RNI6018" s="2"/>
      <c r="RNJ6018" s="2"/>
      <c r="RNK6018" s="2"/>
      <c r="RNL6018" s="2"/>
      <c r="RNM6018" s="2"/>
      <c r="RNN6018" s="2"/>
      <c r="RNO6018" s="2"/>
      <c r="RNP6018" s="2"/>
      <c r="RNQ6018" s="2"/>
      <c r="RNR6018" s="2"/>
      <c r="RNS6018" s="2"/>
      <c r="RNT6018" s="2"/>
      <c r="RNU6018" s="2"/>
      <c r="RNV6018" s="2"/>
      <c r="RNW6018" s="2"/>
      <c r="RNX6018" s="2"/>
      <c r="RNY6018" s="2"/>
      <c r="RNZ6018" s="2"/>
      <c r="ROA6018" s="2"/>
      <c r="ROB6018" s="2"/>
      <c r="ROC6018" s="2"/>
      <c r="ROD6018" s="2"/>
      <c r="ROE6018" s="2"/>
      <c r="ROF6018" s="2"/>
      <c r="ROG6018" s="2"/>
      <c r="ROH6018" s="2"/>
      <c r="ROI6018" s="2"/>
      <c r="ROJ6018" s="2"/>
      <c r="ROK6018" s="2"/>
      <c r="ROL6018" s="2"/>
      <c r="ROM6018" s="2"/>
      <c r="RON6018" s="2"/>
      <c r="ROO6018" s="2"/>
      <c r="ROP6018" s="2"/>
      <c r="ROQ6018" s="2"/>
      <c r="ROR6018" s="2"/>
      <c r="ROS6018" s="2"/>
      <c r="ROT6018" s="2"/>
      <c r="ROU6018" s="2"/>
      <c r="ROV6018" s="2"/>
      <c r="ROW6018" s="2"/>
      <c r="ROX6018" s="2"/>
      <c r="ROY6018" s="2"/>
      <c r="ROZ6018" s="2"/>
      <c r="RPA6018" s="2"/>
      <c r="RPB6018" s="2"/>
      <c r="RPC6018" s="2"/>
      <c r="RPD6018" s="2"/>
      <c r="RPE6018" s="2"/>
      <c r="RPF6018" s="2"/>
      <c r="RPG6018" s="2"/>
      <c r="RPH6018" s="2"/>
      <c r="RPI6018" s="2"/>
      <c r="RPJ6018" s="2"/>
      <c r="RPK6018" s="2"/>
      <c r="RPL6018" s="2"/>
      <c r="RPM6018" s="2"/>
      <c r="RPN6018" s="2"/>
      <c r="RPO6018" s="2"/>
      <c r="RPP6018" s="2"/>
      <c r="RPQ6018" s="2"/>
      <c r="RPR6018" s="2"/>
      <c r="RPS6018" s="2"/>
      <c r="RPT6018" s="2"/>
      <c r="RPU6018" s="2"/>
      <c r="RPV6018" s="2"/>
      <c r="RPW6018" s="2"/>
      <c r="RPX6018" s="2"/>
      <c r="RPY6018" s="2"/>
      <c r="RPZ6018" s="2"/>
      <c r="RQA6018" s="2"/>
      <c r="RQB6018" s="2"/>
      <c r="RQC6018" s="2"/>
      <c r="RQD6018" s="2"/>
      <c r="RQE6018" s="2"/>
      <c r="RQF6018" s="2"/>
      <c r="RQG6018" s="2"/>
      <c r="RQH6018" s="2"/>
      <c r="RQI6018" s="2"/>
      <c r="RQJ6018" s="2"/>
      <c r="RQK6018" s="2"/>
      <c r="RQL6018" s="2"/>
      <c r="RQM6018" s="2"/>
      <c r="RQN6018" s="2"/>
      <c r="RQO6018" s="2"/>
      <c r="RQP6018" s="2"/>
      <c r="RQQ6018" s="2"/>
      <c r="RQR6018" s="2"/>
      <c r="RQS6018" s="2"/>
      <c r="RQT6018" s="2"/>
      <c r="RQU6018" s="2"/>
      <c r="RQV6018" s="2"/>
      <c r="RQW6018" s="2"/>
      <c r="RQX6018" s="2"/>
      <c r="RQY6018" s="2"/>
      <c r="RQZ6018" s="2"/>
      <c r="RRA6018" s="2"/>
      <c r="RRB6018" s="2"/>
      <c r="RRC6018" s="2"/>
      <c r="RRD6018" s="2"/>
      <c r="RRE6018" s="2"/>
      <c r="RRF6018" s="2"/>
      <c r="RRG6018" s="2"/>
      <c r="RRH6018" s="2"/>
      <c r="RRI6018" s="2"/>
      <c r="RRJ6018" s="2"/>
      <c r="RRK6018" s="2"/>
      <c r="RRL6018" s="2"/>
      <c r="RRM6018" s="2"/>
      <c r="RRN6018" s="2"/>
      <c r="RRO6018" s="2"/>
      <c r="RRP6018" s="2"/>
      <c r="RRQ6018" s="2"/>
      <c r="RRR6018" s="2"/>
      <c r="RRS6018" s="2"/>
      <c r="RRT6018" s="2"/>
      <c r="RRU6018" s="2"/>
      <c r="RRV6018" s="2"/>
      <c r="RRW6018" s="2"/>
      <c r="RRX6018" s="2"/>
      <c r="RRY6018" s="2"/>
      <c r="RRZ6018" s="2"/>
      <c r="RSA6018" s="2"/>
      <c r="RSB6018" s="2"/>
      <c r="RSC6018" s="2"/>
      <c r="RSD6018" s="2"/>
      <c r="RSE6018" s="2"/>
      <c r="RSF6018" s="2"/>
      <c r="RSG6018" s="2"/>
      <c r="RSH6018" s="2"/>
      <c r="RSI6018" s="2"/>
      <c r="RSJ6018" s="2"/>
      <c r="RSK6018" s="2"/>
      <c r="RSL6018" s="2"/>
      <c r="RSM6018" s="2"/>
      <c r="RSN6018" s="2"/>
      <c r="RSO6018" s="2"/>
      <c r="RSP6018" s="2"/>
      <c r="RSQ6018" s="2"/>
      <c r="RSR6018" s="2"/>
      <c r="RSS6018" s="2"/>
      <c r="RST6018" s="2"/>
      <c r="RSU6018" s="2"/>
      <c r="RSV6018" s="2"/>
      <c r="RSW6018" s="2"/>
      <c r="RSX6018" s="2"/>
      <c r="RSY6018" s="2"/>
      <c r="RSZ6018" s="2"/>
      <c r="RTA6018" s="2"/>
      <c r="RTB6018" s="2"/>
      <c r="RTC6018" s="2"/>
      <c r="RTD6018" s="2"/>
      <c r="RTE6018" s="2"/>
      <c r="RTF6018" s="2"/>
      <c r="RTG6018" s="2"/>
      <c r="RTH6018" s="2"/>
      <c r="RTI6018" s="2"/>
      <c r="RTJ6018" s="2"/>
      <c r="RTK6018" s="2"/>
      <c r="RTL6018" s="2"/>
      <c r="RTM6018" s="2"/>
      <c r="RTN6018" s="2"/>
      <c r="RTO6018" s="2"/>
      <c r="RTP6018" s="2"/>
      <c r="RTQ6018" s="2"/>
      <c r="RTR6018" s="2"/>
      <c r="RTS6018" s="2"/>
      <c r="RTT6018" s="2"/>
      <c r="RTU6018" s="2"/>
      <c r="RTV6018" s="2"/>
      <c r="RTW6018" s="2"/>
      <c r="RTX6018" s="2"/>
      <c r="RTY6018" s="2"/>
      <c r="RTZ6018" s="2"/>
      <c r="RUA6018" s="2"/>
      <c r="RUB6018" s="2"/>
      <c r="RUC6018" s="2"/>
      <c r="RUD6018" s="2"/>
      <c r="RUE6018" s="2"/>
      <c r="RUF6018" s="2"/>
      <c r="RUG6018" s="2"/>
      <c r="RUH6018" s="2"/>
      <c r="RUI6018" s="2"/>
      <c r="RUJ6018" s="2"/>
      <c r="RUK6018" s="2"/>
      <c r="RUL6018" s="2"/>
      <c r="RUM6018" s="2"/>
      <c r="RUN6018" s="2"/>
      <c r="RUO6018" s="2"/>
      <c r="RUP6018" s="2"/>
      <c r="RUQ6018" s="2"/>
      <c r="RUR6018" s="2"/>
      <c r="RUS6018" s="2"/>
      <c r="RUT6018" s="2"/>
      <c r="RUU6018" s="2"/>
      <c r="RUV6018" s="2"/>
      <c r="RUW6018" s="2"/>
      <c r="RUX6018" s="2"/>
      <c r="RUY6018" s="2"/>
      <c r="RUZ6018" s="2"/>
      <c r="RVA6018" s="2"/>
      <c r="RVB6018" s="2"/>
      <c r="RVC6018" s="2"/>
      <c r="RVD6018" s="2"/>
      <c r="RVE6018" s="2"/>
      <c r="RVF6018" s="2"/>
      <c r="RVG6018" s="2"/>
      <c r="RVH6018" s="2"/>
      <c r="RVI6018" s="2"/>
      <c r="RVJ6018" s="2"/>
      <c r="RVK6018" s="2"/>
      <c r="RVL6018" s="2"/>
      <c r="RVM6018" s="2"/>
      <c r="RVN6018" s="2"/>
      <c r="RVO6018" s="2"/>
      <c r="RVP6018" s="2"/>
      <c r="RVQ6018" s="2"/>
      <c r="RVR6018" s="2"/>
      <c r="RVS6018" s="2"/>
      <c r="RVT6018" s="2"/>
      <c r="RVU6018" s="2"/>
      <c r="RVV6018" s="2"/>
      <c r="RVW6018" s="2"/>
      <c r="RVX6018" s="2"/>
      <c r="RVY6018" s="2"/>
      <c r="RVZ6018" s="2"/>
      <c r="RWA6018" s="2"/>
      <c r="RWB6018" s="2"/>
      <c r="RWC6018" s="2"/>
      <c r="RWD6018" s="2"/>
      <c r="RWE6018" s="2"/>
      <c r="RWF6018" s="2"/>
      <c r="RWG6018" s="2"/>
      <c r="RWH6018" s="2"/>
      <c r="RWI6018" s="2"/>
      <c r="RWJ6018" s="2"/>
      <c r="RWK6018" s="2"/>
      <c r="RWL6018" s="2"/>
      <c r="RWM6018" s="2"/>
      <c r="RWN6018" s="2"/>
      <c r="RWO6018" s="2"/>
      <c r="RWP6018" s="2"/>
      <c r="RWQ6018" s="2"/>
      <c r="RWR6018" s="2"/>
      <c r="RWS6018" s="2"/>
      <c r="RWT6018" s="2"/>
      <c r="RWU6018" s="2"/>
      <c r="RWV6018" s="2"/>
      <c r="RWW6018" s="2"/>
      <c r="RWX6018" s="2"/>
      <c r="RWY6018" s="2"/>
      <c r="RWZ6018" s="2"/>
      <c r="RXA6018" s="2"/>
      <c r="RXB6018" s="2"/>
      <c r="RXC6018" s="2"/>
      <c r="RXD6018" s="2"/>
      <c r="RXE6018" s="2"/>
      <c r="RXF6018" s="2"/>
      <c r="RXG6018" s="2"/>
      <c r="RXH6018" s="2"/>
      <c r="RXI6018" s="2"/>
      <c r="RXJ6018" s="2"/>
      <c r="RXK6018" s="2"/>
      <c r="RXL6018" s="2"/>
      <c r="RXM6018" s="2"/>
      <c r="RXN6018" s="2"/>
      <c r="RXO6018" s="2"/>
      <c r="RXP6018" s="2"/>
      <c r="RXQ6018" s="2"/>
      <c r="RXR6018" s="2"/>
      <c r="RXS6018" s="2"/>
      <c r="RXT6018" s="2"/>
      <c r="RXU6018" s="2"/>
      <c r="RXV6018" s="2"/>
      <c r="RXW6018" s="2"/>
      <c r="RXX6018" s="2"/>
      <c r="RXY6018" s="2"/>
      <c r="RXZ6018" s="2"/>
      <c r="RYA6018" s="2"/>
      <c r="RYB6018" s="2"/>
      <c r="RYC6018" s="2"/>
      <c r="RYD6018" s="2"/>
      <c r="RYE6018" s="2"/>
      <c r="RYF6018" s="2"/>
      <c r="RYG6018" s="2"/>
      <c r="RYH6018" s="2"/>
      <c r="RYI6018" s="2"/>
      <c r="RYJ6018" s="2"/>
      <c r="RYK6018" s="2"/>
      <c r="RYL6018" s="2"/>
      <c r="RYM6018" s="2"/>
      <c r="RYN6018" s="2"/>
      <c r="RYO6018" s="2"/>
      <c r="RYP6018" s="2"/>
      <c r="RYQ6018" s="2"/>
      <c r="RYR6018" s="2"/>
      <c r="RYS6018" s="2"/>
      <c r="RYT6018" s="2"/>
      <c r="RYU6018" s="2"/>
      <c r="RYV6018" s="2"/>
      <c r="RYW6018" s="2"/>
      <c r="RYX6018" s="2"/>
      <c r="RYY6018" s="2"/>
      <c r="RYZ6018" s="2"/>
      <c r="RZA6018" s="2"/>
      <c r="RZB6018" s="2"/>
      <c r="RZC6018" s="2"/>
      <c r="RZD6018" s="2"/>
      <c r="RZE6018" s="2"/>
      <c r="RZF6018" s="2"/>
      <c r="RZG6018" s="2"/>
      <c r="RZH6018" s="2"/>
      <c r="RZI6018" s="2"/>
      <c r="RZJ6018" s="2"/>
      <c r="RZK6018" s="2"/>
      <c r="RZL6018" s="2"/>
      <c r="RZM6018" s="2"/>
      <c r="RZN6018" s="2"/>
      <c r="RZO6018" s="2"/>
      <c r="RZP6018" s="2"/>
      <c r="RZQ6018" s="2"/>
      <c r="RZR6018" s="2"/>
      <c r="RZS6018" s="2"/>
      <c r="RZT6018" s="2"/>
      <c r="RZU6018" s="2"/>
      <c r="RZV6018" s="2"/>
      <c r="RZW6018" s="2"/>
      <c r="RZX6018" s="2"/>
      <c r="RZY6018" s="2"/>
      <c r="RZZ6018" s="2"/>
      <c r="SAA6018" s="2"/>
      <c r="SAB6018" s="2"/>
      <c r="SAC6018" s="2"/>
      <c r="SAD6018" s="2"/>
      <c r="SAE6018" s="2"/>
      <c r="SAF6018" s="2"/>
      <c r="SAG6018" s="2"/>
      <c r="SAH6018" s="2"/>
      <c r="SAI6018" s="2"/>
      <c r="SAJ6018" s="2"/>
      <c r="SAK6018" s="2"/>
      <c r="SAL6018" s="2"/>
      <c r="SAM6018" s="2"/>
      <c r="SAN6018" s="2"/>
      <c r="SAO6018" s="2"/>
      <c r="SAP6018" s="2"/>
      <c r="SAQ6018" s="2"/>
      <c r="SAR6018" s="2"/>
      <c r="SAS6018" s="2"/>
      <c r="SAT6018" s="2"/>
      <c r="SAU6018" s="2"/>
      <c r="SAV6018" s="2"/>
      <c r="SAW6018" s="2"/>
      <c r="SAX6018" s="2"/>
      <c r="SAY6018" s="2"/>
      <c r="SAZ6018" s="2"/>
      <c r="SBA6018" s="2"/>
      <c r="SBB6018" s="2"/>
      <c r="SBC6018" s="2"/>
      <c r="SBD6018" s="2"/>
      <c r="SBE6018" s="2"/>
      <c r="SBF6018" s="2"/>
      <c r="SBG6018" s="2"/>
      <c r="SBH6018" s="2"/>
      <c r="SBI6018" s="2"/>
      <c r="SBJ6018" s="2"/>
      <c r="SBK6018" s="2"/>
      <c r="SBL6018" s="2"/>
      <c r="SBM6018" s="2"/>
      <c r="SBN6018" s="2"/>
      <c r="SBO6018" s="2"/>
      <c r="SBP6018" s="2"/>
      <c r="SBQ6018" s="2"/>
      <c r="SBR6018" s="2"/>
      <c r="SBS6018" s="2"/>
      <c r="SBT6018" s="2"/>
      <c r="SBU6018" s="2"/>
      <c r="SBV6018" s="2"/>
      <c r="SBW6018" s="2"/>
      <c r="SBX6018" s="2"/>
      <c r="SBY6018" s="2"/>
      <c r="SBZ6018" s="2"/>
      <c r="SCA6018" s="2"/>
      <c r="SCB6018" s="2"/>
      <c r="SCC6018" s="2"/>
      <c r="SCD6018" s="2"/>
      <c r="SCE6018" s="2"/>
      <c r="SCF6018" s="2"/>
      <c r="SCG6018" s="2"/>
      <c r="SCH6018" s="2"/>
      <c r="SCI6018" s="2"/>
      <c r="SCJ6018" s="2"/>
      <c r="SCK6018" s="2"/>
      <c r="SCL6018" s="2"/>
      <c r="SCM6018" s="2"/>
      <c r="SCN6018" s="2"/>
      <c r="SCO6018" s="2"/>
      <c r="SCP6018" s="2"/>
      <c r="SCQ6018" s="2"/>
      <c r="SCR6018" s="2"/>
      <c r="SCS6018" s="2"/>
      <c r="SCT6018" s="2"/>
      <c r="SCU6018" s="2"/>
      <c r="SCV6018" s="2"/>
      <c r="SCW6018" s="2"/>
      <c r="SCX6018" s="2"/>
      <c r="SCY6018" s="2"/>
      <c r="SCZ6018" s="2"/>
      <c r="SDA6018" s="2"/>
      <c r="SDB6018" s="2"/>
      <c r="SDC6018" s="2"/>
      <c r="SDD6018" s="2"/>
      <c r="SDE6018" s="2"/>
      <c r="SDF6018" s="2"/>
      <c r="SDG6018" s="2"/>
      <c r="SDH6018" s="2"/>
      <c r="SDI6018" s="2"/>
      <c r="SDJ6018" s="2"/>
      <c r="SDK6018" s="2"/>
      <c r="SDL6018" s="2"/>
      <c r="SDM6018" s="2"/>
      <c r="SDN6018" s="2"/>
      <c r="SDO6018" s="2"/>
      <c r="SDP6018" s="2"/>
      <c r="SDQ6018" s="2"/>
      <c r="SDR6018" s="2"/>
      <c r="SDS6018" s="2"/>
      <c r="SDT6018" s="2"/>
      <c r="SDU6018" s="2"/>
      <c r="SDV6018" s="2"/>
      <c r="SDW6018" s="2"/>
      <c r="SDX6018" s="2"/>
      <c r="SDY6018" s="2"/>
      <c r="SDZ6018" s="2"/>
      <c r="SEA6018" s="2"/>
      <c r="SEB6018" s="2"/>
      <c r="SEC6018" s="2"/>
      <c r="SED6018" s="2"/>
      <c r="SEE6018" s="2"/>
      <c r="SEF6018" s="2"/>
      <c r="SEG6018" s="2"/>
      <c r="SEH6018" s="2"/>
      <c r="SEI6018" s="2"/>
      <c r="SEJ6018" s="2"/>
      <c r="SEK6018" s="2"/>
      <c r="SEL6018" s="2"/>
      <c r="SEM6018" s="2"/>
      <c r="SEN6018" s="2"/>
      <c r="SEO6018" s="2"/>
      <c r="SEP6018" s="2"/>
      <c r="SEQ6018" s="2"/>
      <c r="SER6018" s="2"/>
      <c r="SES6018" s="2"/>
      <c r="SET6018" s="2"/>
      <c r="SEU6018" s="2"/>
      <c r="SEV6018" s="2"/>
      <c r="SEW6018" s="2"/>
      <c r="SEX6018" s="2"/>
      <c r="SEY6018" s="2"/>
      <c r="SEZ6018" s="2"/>
      <c r="SFA6018" s="2"/>
      <c r="SFB6018" s="2"/>
      <c r="SFC6018" s="2"/>
      <c r="SFD6018" s="2"/>
      <c r="SFE6018" s="2"/>
      <c r="SFF6018" s="2"/>
      <c r="SFG6018" s="2"/>
      <c r="SFH6018" s="2"/>
      <c r="SFI6018" s="2"/>
      <c r="SFJ6018" s="2"/>
      <c r="SFK6018" s="2"/>
      <c r="SFL6018" s="2"/>
      <c r="SFM6018" s="2"/>
      <c r="SFN6018" s="2"/>
      <c r="SFO6018" s="2"/>
      <c r="SFP6018" s="2"/>
      <c r="SFQ6018" s="2"/>
      <c r="SFR6018" s="2"/>
      <c r="SFS6018" s="2"/>
      <c r="SFT6018" s="2"/>
      <c r="SFU6018" s="2"/>
      <c r="SFV6018" s="2"/>
      <c r="SFW6018" s="2"/>
      <c r="SFX6018" s="2"/>
      <c r="SFY6018" s="2"/>
      <c r="SFZ6018" s="2"/>
      <c r="SGA6018" s="2"/>
      <c r="SGB6018" s="2"/>
      <c r="SGC6018" s="2"/>
      <c r="SGD6018" s="2"/>
      <c r="SGE6018" s="2"/>
      <c r="SGF6018" s="2"/>
      <c r="SGG6018" s="2"/>
      <c r="SGH6018" s="2"/>
      <c r="SGI6018" s="2"/>
      <c r="SGJ6018" s="2"/>
      <c r="SGK6018" s="2"/>
      <c r="SGL6018" s="2"/>
      <c r="SGM6018" s="2"/>
      <c r="SGN6018" s="2"/>
      <c r="SGO6018" s="2"/>
      <c r="SGP6018" s="2"/>
      <c r="SGQ6018" s="2"/>
      <c r="SGR6018" s="2"/>
      <c r="SGS6018" s="2"/>
      <c r="SGT6018" s="2"/>
      <c r="SGU6018" s="2"/>
      <c r="SGV6018" s="2"/>
      <c r="SGW6018" s="2"/>
      <c r="SGX6018" s="2"/>
      <c r="SGY6018" s="2"/>
      <c r="SGZ6018" s="2"/>
      <c r="SHA6018" s="2"/>
      <c r="SHB6018" s="2"/>
      <c r="SHC6018" s="2"/>
      <c r="SHD6018" s="2"/>
      <c r="SHE6018" s="2"/>
      <c r="SHF6018" s="2"/>
      <c r="SHG6018" s="2"/>
      <c r="SHH6018" s="2"/>
      <c r="SHI6018" s="2"/>
      <c r="SHJ6018" s="2"/>
      <c r="SHK6018" s="2"/>
      <c r="SHL6018" s="2"/>
      <c r="SHM6018" s="2"/>
      <c r="SHN6018" s="2"/>
      <c r="SHO6018" s="2"/>
      <c r="SHP6018" s="2"/>
      <c r="SHQ6018" s="2"/>
      <c r="SHR6018" s="2"/>
      <c r="SHS6018" s="2"/>
      <c r="SHT6018" s="2"/>
      <c r="SHU6018" s="2"/>
      <c r="SHV6018" s="2"/>
      <c r="SHW6018" s="2"/>
      <c r="SHX6018" s="2"/>
      <c r="SHY6018" s="2"/>
      <c r="SHZ6018" s="2"/>
      <c r="SIA6018" s="2"/>
      <c r="SIB6018" s="2"/>
      <c r="SIC6018" s="2"/>
      <c r="SID6018" s="2"/>
      <c r="SIE6018" s="2"/>
      <c r="SIF6018" s="2"/>
      <c r="SIG6018" s="2"/>
      <c r="SIH6018" s="2"/>
      <c r="SII6018" s="2"/>
      <c r="SIJ6018" s="2"/>
      <c r="SIK6018" s="2"/>
      <c r="SIL6018" s="2"/>
      <c r="SIM6018" s="2"/>
      <c r="SIN6018" s="2"/>
      <c r="SIO6018" s="2"/>
      <c r="SIP6018" s="2"/>
      <c r="SIQ6018" s="2"/>
      <c r="SIR6018" s="2"/>
      <c r="SIS6018" s="2"/>
      <c r="SIT6018" s="2"/>
      <c r="SIU6018" s="2"/>
      <c r="SIV6018" s="2"/>
      <c r="SIW6018" s="2"/>
      <c r="SIX6018" s="2"/>
      <c r="SIY6018" s="2"/>
      <c r="SIZ6018" s="2"/>
      <c r="SJA6018" s="2"/>
      <c r="SJB6018" s="2"/>
      <c r="SJC6018" s="2"/>
      <c r="SJD6018" s="2"/>
      <c r="SJE6018" s="2"/>
      <c r="SJF6018" s="2"/>
      <c r="SJG6018" s="2"/>
      <c r="SJH6018" s="2"/>
      <c r="SJI6018" s="2"/>
      <c r="SJJ6018" s="2"/>
      <c r="SJK6018" s="2"/>
      <c r="SJL6018" s="2"/>
      <c r="SJM6018" s="2"/>
      <c r="SJN6018" s="2"/>
      <c r="SJO6018" s="2"/>
      <c r="SJP6018" s="2"/>
      <c r="SJQ6018" s="2"/>
      <c r="SJR6018" s="2"/>
      <c r="SJS6018" s="2"/>
      <c r="SJT6018" s="2"/>
      <c r="SJU6018" s="2"/>
      <c r="SJV6018" s="2"/>
      <c r="SJW6018" s="2"/>
      <c r="SJX6018" s="2"/>
      <c r="SJY6018" s="2"/>
      <c r="SJZ6018" s="2"/>
      <c r="SKA6018" s="2"/>
      <c r="SKB6018" s="2"/>
      <c r="SKC6018" s="2"/>
      <c r="SKD6018" s="2"/>
      <c r="SKE6018" s="2"/>
      <c r="SKF6018" s="2"/>
      <c r="SKG6018" s="2"/>
      <c r="SKH6018" s="2"/>
      <c r="SKI6018" s="2"/>
      <c r="SKJ6018" s="2"/>
      <c r="SKK6018" s="2"/>
      <c r="SKL6018" s="2"/>
      <c r="SKM6018" s="2"/>
      <c r="SKN6018" s="2"/>
      <c r="SKO6018" s="2"/>
      <c r="SKP6018" s="2"/>
      <c r="SKQ6018" s="2"/>
      <c r="SKR6018" s="2"/>
      <c r="SKS6018" s="2"/>
      <c r="SKT6018" s="2"/>
      <c r="SKU6018" s="2"/>
      <c r="SKV6018" s="2"/>
      <c r="SKW6018" s="2"/>
      <c r="SKX6018" s="2"/>
      <c r="SKY6018" s="2"/>
      <c r="SKZ6018" s="2"/>
      <c r="SLA6018" s="2"/>
      <c r="SLB6018" s="2"/>
      <c r="SLC6018" s="2"/>
      <c r="SLD6018" s="2"/>
      <c r="SLE6018" s="2"/>
      <c r="SLF6018" s="2"/>
      <c r="SLG6018" s="2"/>
      <c r="SLH6018" s="2"/>
      <c r="SLI6018" s="2"/>
      <c r="SLJ6018" s="2"/>
      <c r="SLK6018" s="2"/>
      <c r="SLL6018" s="2"/>
      <c r="SLM6018" s="2"/>
      <c r="SLN6018" s="2"/>
      <c r="SLO6018" s="2"/>
      <c r="SLP6018" s="2"/>
      <c r="SLQ6018" s="2"/>
      <c r="SLR6018" s="2"/>
      <c r="SLS6018" s="2"/>
      <c r="SLT6018" s="2"/>
      <c r="SLU6018" s="2"/>
      <c r="SLV6018" s="2"/>
      <c r="SLW6018" s="2"/>
      <c r="SLX6018" s="2"/>
      <c r="SLY6018" s="2"/>
      <c r="SLZ6018" s="2"/>
      <c r="SMA6018" s="2"/>
      <c r="SMB6018" s="2"/>
      <c r="SMC6018" s="2"/>
      <c r="SMD6018" s="2"/>
      <c r="SME6018" s="2"/>
      <c r="SMF6018" s="2"/>
      <c r="SMG6018" s="2"/>
      <c r="SMH6018" s="2"/>
      <c r="SMI6018" s="2"/>
      <c r="SMJ6018" s="2"/>
      <c r="SMK6018" s="2"/>
      <c r="SML6018" s="2"/>
      <c r="SMM6018" s="2"/>
      <c r="SMN6018" s="2"/>
      <c r="SMO6018" s="2"/>
      <c r="SMP6018" s="2"/>
      <c r="SMQ6018" s="2"/>
      <c r="SMR6018" s="2"/>
      <c r="SMS6018" s="2"/>
      <c r="SMT6018" s="2"/>
      <c r="SMU6018" s="2"/>
      <c r="SMV6018" s="2"/>
      <c r="SMW6018" s="2"/>
      <c r="SMX6018" s="2"/>
      <c r="SMY6018" s="2"/>
      <c r="SMZ6018" s="2"/>
      <c r="SNA6018" s="2"/>
      <c r="SNB6018" s="2"/>
      <c r="SNC6018" s="2"/>
      <c r="SND6018" s="2"/>
      <c r="SNE6018" s="2"/>
      <c r="SNF6018" s="2"/>
      <c r="SNG6018" s="2"/>
      <c r="SNH6018" s="2"/>
      <c r="SNI6018" s="2"/>
      <c r="SNJ6018" s="2"/>
      <c r="SNK6018" s="2"/>
      <c r="SNL6018" s="2"/>
      <c r="SNM6018" s="2"/>
      <c r="SNN6018" s="2"/>
      <c r="SNO6018" s="2"/>
      <c r="SNP6018" s="2"/>
      <c r="SNQ6018" s="2"/>
      <c r="SNR6018" s="2"/>
      <c r="SNS6018" s="2"/>
      <c r="SNT6018" s="2"/>
      <c r="SNU6018" s="2"/>
      <c r="SNV6018" s="2"/>
      <c r="SNW6018" s="2"/>
      <c r="SNX6018" s="2"/>
      <c r="SNY6018" s="2"/>
      <c r="SNZ6018" s="2"/>
      <c r="SOA6018" s="2"/>
      <c r="SOB6018" s="2"/>
      <c r="SOC6018" s="2"/>
      <c r="SOD6018" s="2"/>
      <c r="SOE6018" s="2"/>
      <c r="SOF6018" s="2"/>
      <c r="SOG6018" s="2"/>
      <c r="SOH6018" s="2"/>
      <c r="SOI6018" s="2"/>
      <c r="SOJ6018" s="2"/>
      <c r="SOK6018" s="2"/>
      <c r="SOL6018" s="2"/>
      <c r="SOM6018" s="2"/>
      <c r="SON6018" s="2"/>
      <c r="SOO6018" s="2"/>
      <c r="SOP6018" s="2"/>
      <c r="SOQ6018" s="2"/>
      <c r="SOR6018" s="2"/>
      <c r="SOS6018" s="2"/>
      <c r="SOT6018" s="2"/>
      <c r="SOU6018" s="2"/>
      <c r="SOV6018" s="2"/>
      <c r="SOW6018" s="2"/>
      <c r="SOX6018" s="2"/>
      <c r="SOY6018" s="2"/>
      <c r="SOZ6018" s="2"/>
      <c r="SPA6018" s="2"/>
      <c r="SPB6018" s="2"/>
      <c r="SPC6018" s="2"/>
      <c r="SPD6018" s="2"/>
      <c r="SPE6018" s="2"/>
      <c r="SPF6018" s="2"/>
      <c r="SPG6018" s="2"/>
      <c r="SPH6018" s="2"/>
      <c r="SPI6018" s="2"/>
      <c r="SPJ6018" s="2"/>
      <c r="SPK6018" s="2"/>
      <c r="SPL6018" s="2"/>
      <c r="SPM6018" s="2"/>
      <c r="SPN6018" s="2"/>
      <c r="SPO6018" s="2"/>
      <c r="SPP6018" s="2"/>
      <c r="SPQ6018" s="2"/>
      <c r="SPR6018" s="2"/>
      <c r="SPS6018" s="2"/>
      <c r="SPT6018" s="2"/>
      <c r="SPU6018" s="2"/>
      <c r="SPV6018" s="2"/>
      <c r="SPW6018" s="2"/>
      <c r="SPX6018" s="2"/>
      <c r="SPY6018" s="2"/>
      <c r="SPZ6018" s="2"/>
      <c r="SQA6018" s="2"/>
      <c r="SQB6018" s="2"/>
      <c r="SQC6018" s="2"/>
      <c r="SQD6018" s="2"/>
      <c r="SQE6018" s="2"/>
      <c r="SQF6018" s="2"/>
      <c r="SQG6018" s="2"/>
      <c r="SQH6018" s="2"/>
      <c r="SQI6018" s="2"/>
      <c r="SQJ6018" s="2"/>
      <c r="SQK6018" s="2"/>
      <c r="SQL6018" s="2"/>
      <c r="SQM6018" s="2"/>
      <c r="SQN6018" s="2"/>
      <c r="SQO6018" s="2"/>
      <c r="SQP6018" s="2"/>
      <c r="SQQ6018" s="2"/>
      <c r="SQR6018" s="2"/>
      <c r="SQS6018" s="2"/>
      <c r="SQT6018" s="2"/>
      <c r="SQU6018" s="2"/>
      <c r="SQV6018" s="2"/>
      <c r="SQW6018" s="2"/>
      <c r="SQX6018" s="2"/>
      <c r="SQY6018" s="2"/>
      <c r="SQZ6018" s="2"/>
      <c r="SRA6018" s="2"/>
      <c r="SRB6018" s="2"/>
      <c r="SRC6018" s="2"/>
      <c r="SRD6018" s="2"/>
      <c r="SRE6018" s="2"/>
      <c r="SRF6018" s="2"/>
      <c r="SRG6018" s="2"/>
      <c r="SRH6018" s="2"/>
      <c r="SRI6018" s="2"/>
      <c r="SRJ6018" s="2"/>
      <c r="SRK6018" s="2"/>
      <c r="SRL6018" s="2"/>
      <c r="SRM6018" s="2"/>
      <c r="SRN6018" s="2"/>
      <c r="SRO6018" s="2"/>
      <c r="SRP6018" s="2"/>
      <c r="SRQ6018" s="2"/>
      <c r="SRR6018" s="2"/>
      <c r="SRS6018" s="2"/>
      <c r="SRT6018" s="2"/>
      <c r="SRU6018" s="2"/>
      <c r="SRV6018" s="2"/>
      <c r="SRW6018" s="2"/>
      <c r="SRX6018" s="2"/>
      <c r="SRY6018" s="2"/>
      <c r="SRZ6018" s="2"/>
      <c r="SSA6018" s="2"/>
      <c r="SSB6018" s="2"/>
      <c r="SSC6018" s="2"/>
      <c r="SSD6018" s="2"/>
      <c r="SSE6018" s="2"/>
      <c r="SSF6018" s="2"/>
      <c r="SSG6018" s="2"/>
      <c r="SSH6018" s="2"/>
      <c r="SSI6018" s="2"/>
      <c r="SSJ6018" s="2"/>
      <c r="SSK6018" s="2"/>
      <c r="SSL6018" s="2"/>
      <c r="SSM6018" s="2"/>
      <c r="SSN6018" s="2"/>
      <c r="SSO6018" s="2"/>
      <c r="SSP6018" s="2"/>
      <c r="SSQ6018" s="2"/>
      <c r="SSR6018" s="2"/>
      <c r="SSS6018" s="2"/>
      <c r="SST6018" s="2"/>
      <c r="SSU6018" s="2"/>
      <c r="SSV6018" s="2"/>
      <c r="SSW6018" s="2"/>
      <c r="SSX6018" s="2"/>
      <c r="SSY6018" s="2"/>
      <c r="SSZ6018" s="2"/>
      <c r="STA6018" s="2"/>
      <c r="STB6018" s="2"/>
      <c r="STC6018" s="2"/>
      <c r="STD6018" s="2"/>
      <c r="STE6018" s="2"/>
      <c r="STF6018" s="2"/>
      <c r="STG6018" s="2"/>
      <c r="STH6018" s="2"/>
      <c r="STI6018" s="2"/>
      <c r="STJ6018" s="2"/>
      <c r="STK6018" s="2"/>
      <c r="STL6018" s="2"/>
      <c r="STM6018" s="2"/>
      <c r="STN6018" s="2"/>
      <c r="STO6018" s="2"/>
      <c r="STP6018" s="2"/>
      <c r="STQ6018" s="2"/>
      <c r="STR6018" s="2"/>
      <c r="STS6018" s="2"/>
      <c r="STT6018" s="2"/>
      <c r="STU6018" s="2"/>
      <c r="STV6018" s="2"/>
      <c r="STW6018" s="2"/>
      <c r="STX6018" s="2"/>
      <c r="STY6018" s="2"/>
      <c r="STZ6018" s="2"/>
      <c r="SUA6018" s="2"/>
      <c r="SUB6018" s="2"/>
      <c r="SUC6018" s="2"/>
      <c r="SUD6018" s="2"/>
      <c r="SUE6018" s="2"/>
      <c r="SUF6018" s="2"/>
      <c r="SUG6018" s="2"/>
      <c r="SUH6018" s="2"/>
      <c r="SUI6018" s="2"/>
      <c r="SUJ6018" s="2"/>
      <c r="SUK6018" s="2"/>
      <c r="SUL6018" s="2"/>
      <c r="SUM6018" s="2"/>
      <c r="SUN6018" s="2"/>
      <c r="SUO6018" s="2"/>
      <c r="SUP6018" s="2"/>
      <c r="SUQ6018" s="2"/>
      <c r="SUR6018" s="2"/>
      <c r="SUS6018" s="2"/>
      <c r="SUT6018" s="2"/>
      <c r="SUU6018" s="2"/>
      <c r="SUV6018" s="2"/>
      <c r="SUW6018" s="2"/>
      <c r="SUX6018" s="2"/>
      <c r="SUY6018" s="2"/>
      <c r="SUZ6018" s="2"/>
      <c r="SVA6018" s="2"/>
      <c r="SVB6018" s="2"/>
      <c r="SVC6018" s="2"/>
      <c r="SVD6018" s="2"/>
      <c r="SVE6018" s="2"/>
      <c r="SVF6018" s="2"/>
      <c r="SVG6018" s="2"/>
      <c r="SVH6018" s="2"/>
      <c r="SVI6018" s="2"/>
      <c r="SVJ6018" s="2"/>
      <c r="SVK6018" s="2"/>
      <c r="SVL6018" s="2"/>
      <c r="SVM6018" s="2"/>
      <c r="SVN6018" s="2"/>
      <c r="SVO6018" s="2"/>
      <c r="SVP6018" s="2"/>
      <c r="SVQ6018" s="2"/>
      <c r="SVR6018" s="2"/>
      <c r="SVS6018" s="2"/>
      <c r="SVT6018" s="2"/>
      <c r="SVU6018" s="2"/>
      <c r="SVV6018" s="2"/>
      <c r="SVW6018" s="2"/>
      <c r="SVX6018" s="2"/>
      <c r="SVY6018" s="2"/>
      <c r="SVZ6018" s="2"/>
      <c r="SWA6018" s="2"/>
      <c r="SWB6018" s="2"/>
      <c r="SWC6018" s="2"/>
      <c r="SWD6018" s="2"/>
      <c r="SWE6018" s="2"/>
      <c r="SWF6018" s="2"/>
      <c r="SWG6018" s="2"/>
      <c r="SWH6018" s="2"/>
      <c r="SWI6018" s="2"/>
      <c r="SWJ6018" s="2"/>
      <c r="SWK6018" s="2"/>
      <c r="SWL6018" s="2"/>
      <c r="SWM6018" s="2"/>
      <c r="SWN6018" s="2"/>
      <c r="SWO6018" s="2"/>
      <c r="SWP6018" s="2"/>
      <c r="SWQ6018" s="2"/>
      <c r="SWR6018" s="2"/>
      <c r="SWS6018" s="2"/>
      <c r="SWT6018" s="2"/>
      <c r="SWU6018" s="2"/>
      <c r="SWV6018" s="2"/>
      <c r="SWW6018" s="2"/>
      <c r="SWX6018" s="2"/>
      <c r="SWY6018" s="2"/>
      <c r="SWZ6018" s="2"/>
      <c r="SXA6018" s="2"/>
      <c r="SXB6018" s="2"/>
      <c r="SXC6018" s="2"/>
      <c r="SXD6018" s="2"/>
      <c r="SXE6018" s="2"/>
      <c r="SXF6018" s="2"/>
      <c r="SXG6018" s="2"/>
      <c r="SXH6018" s="2"/>
      <c r="SXI6018" s="2"/>
      <c r="SXJ6018" s="2"/>
      <c r="SXK6018" s="2"/>
      <c r="SXL6018" s="2"/>
      <c r="SXM6018" s="2"/>
      <c r="SXN6018" s="2"/>
      <c r="SXO6018" s="2"/>
      <c r="SXP6018" s="2"/>
      <c r="SXQ6018" s="2"/>
      <c r="SXR6018" s="2"/>
      <c r="SXS6018" s="2"/>
      <c r="SXT6018" s="2"/>
      <c r="SXU6018" s="2"/>
      <c r="SXV6018" s="2"/>
      <c r="SXW6018" s="2"/>
      <c r="SXX6018" s="2"/>
      <c r="SXY6018" s="2"/>
      <c r="SXZ6018" s="2"/>
      <c r="SYA6018" s="2"/>
      <c r="SYB6018" s="2"/>
      <c r="SYC6018" s="2"/>
      <c r="SYD6018" s="2"/>
      <c r="SYE6018" s="2"/>
      <c r="SYF6018" s="2"/>
      <c r="SYG6018" s="2"/>
      <c r="SYH6018" s="2"/>
      <c r="SYI6018" s="2"/>
      <c r="SYJ6018" s="2"/>
      <c r="SYK6018" s="2"/>
      <c r="SYL6018" s="2"/>
      <c r="SYM6018" s="2"/>
      <c r="SYN6018" s="2"/>
      <c r="SYO6018" s="2"/>
      <c r="SYP6018" s="2"/>
      <c r="SYQ6018" s="2"/>
      <c r="SYR6018" s="2"/>
      <c r="SYS6018" s="2"/>
      <c r="SYT6018" s="2"/>
      <c r="SYU6018" s="2"/>
      <c r="SYV6018" s="2"/>
      <c r="SYW6018" s="2"/>
      <c r="SYX6018" s="2"/>
      <c r="SYY6018" s="2"/>
      <c r="SYZ6018" s="2"/>
      <c r="SZA6018" s="2"/>
      <c r="SZB6018" s="2"/>
      <c r="SZC6018" s="2"/>
      <c r="SZD6018" s="2"/>
      <c r="SZE6018" s="2"/>
      <c r="SZF6018" s="2"/>
      <c r="SZG6018" s="2"/>
      <c r="SZH6018" s="2"/>
      <c r="SZI6018" s="2"/>
      <c r="SZJ6018" s="2"/>
      <c r="SZK6018" s="2"/>
      <c r="SZL6018" s="2"/>
      <c r="SZM6018" s="2"/>
      <c r="SZN6018" s="2"/>
      <c r="SZO6018" s="2"/>
      <c r="SZP6018" s="2"/>
      <c r="SZQ6018" s="2"/>
      <c r="SZR6018" s="2"/>
      <c r="SZS6018" s="2"/>
      <c r="SZT6018" s="2"/>
      <c r="SZU6018" s="2"/>
      <c r="SZV6018" s="2"/>
      <c r="SZW6018" s="2"/>
      <c r="SZX6018" s="2"/>
      <c r="SZY6018" s="2"/>
      <c r="SZZ6018" s="2"/>
      <c r="TAA6018" s="2"/>
      <c r="TAB6018" s="2"/>
      <c r="TAC6018" s="2"/>
      <c r="TAD6018" s="2"/>
      <c r="TAE6018" s="2"/>
      <c r="TAF6018" s="2"/>
      <c r="TAG6018" s="2"/>
      <c r="TAH6018" s="2"/>
      <c r="TAI6018" s="2"/>
      <c r="TAJ6018" s="2"/>
      <c r="TAK6018" s="2"/>
      <c r="TAL6018" s="2"/>
      <c r="TAM6018" s="2"/>
      <c r="TAN6018" s="2"/>
      <c r="TAO6018" s="2"/>
      <c r="TAP6018" s="2"/>
      <c r="TAQ6018" s="2"/>
      <c r="TAR6018" s="2"/>
      <c r="TAS6018" s="2"/>
      <c r="TAT6018" s="2"/>
      <c r="TAU6018" s="2"/>
      <c r="TAV6018" s="2"/>
      <c r="TAW6018" s="2"/>
      <c r="TAX6018" s="2"/>
      <c r="TAY6018" s="2"/>
      <c r="TAZ6018" s="2"/>
      <c r="TBA6018" s="2"/>
      <c r="TBB6018" s="2"/>
      <c r="TBC6018" s="2"/>
      <c r="TBD6018" s="2"/>
      <c r="TBE6018" s="2"/>
      <c r="TBF6018" s="2"/>
      <c r="TBG6018" s="2"/>
      <c r="TBH6018" s="2"/>
      <c r="TBI6018" s="2"/>
      <c r="TBJ6018" s="2"/>
      <c r="TBK6018" s="2"/>
      <c r="TBL6018" s="2"/>
      <c r="TBM6018" s="2"/>
      <c r="TBN6018" s="2"/>
      <c r="TBO6018" s="2"/>
      <c r="TBP6018" s="2"/>
      <c r="TBQ6018" s="2"/>
      <c r="TBR6018" s="2"/>
      <c r="TBS6018" s="2"/>
      <c r="TBT6018" s="2"/>
      <c r="TBU6018" s="2"/>
      <c r="TBV6018" s="2"/>
      <c r="TBW6018" s="2"/>
      <c r="TBX6018" s="2"/>
      <c r="TBY6018" s="2"/>
      <c r="TBZ6018" s="2"/>
      <c r="TCA6018" s="2"/>
      <c r="TCB6018" s="2"/>
      <c r="TCC6018" s="2"/>
      <c r="TCD6018" s="2"/>
      <c r="TCE6018" s="2"/>
      <c r="TCF6018" s="2"/>
      <c r="TCG6018" s="2"/>
      <c r="TCH6018" s="2"/>
      <c r="TCI6018" s="2"/>
      <c r="TCJ6018" s="2"/>
      <c r="TCK6018" s="2"/>
      <c r="TCL6018" s="2"/>
      <c r="TCM6018" s="2"/>
      <c r="TCN6018" s="2"/>
      <c r="TCO6018" s="2"/>
      <c r="TCP6018" s="2"/>
      <c r="TCQ6018" s="2"/>
      <c r="TCR6018" s="2"/>
      <c r="TCS6018" s="2"/>
      <c r="TCT6018" s="2"/>
      <c r="TCU6018" s="2"/>
      <c r="TCV6018" s="2"/>
      <c r="TCW6018" s="2"/>
      <c r="TCX6018" s="2"/>
      <c r="TCY6018" s="2"/>
      <c r="TCZ6018" s="2"/>
      <c r="TDA6018" s="2"/>
      <c r="TDB6018" s="2"/>
      <c r="TDC6018" s="2"/>
      <c r="TDD6018" s="2"/>
      <c r="TDE6018" s="2"/>
      <c r="TDF6018" s="2"/>
      <c r="TDG6018" s="2"/>
      <c r="TDH6018" s="2"/>
      <c r="TDI6018" s="2"/>
      <c r="TDJ6018" s="2"/>
      <c r="TDK6018" s="2"/>
      <c r="TDL6018" s="2"/>
      <c r="TDM6018" s="2"/>
      <c r="TDN6018" s="2"/>
      <c r="TDO6018" s="2"/>
      <c r="TDP6018" s="2"/>
      <c r="TDQ6018" s="2"/>
      <c r="TDR6018" s="2"/>
      <c r="TDS6018" s="2"/>
      <c r="TDT6018" s="2"/>
      <c r="TDU6018" s="2"/>
      <c r="TDV6018" s="2"/>
      <c r="TDW6018" s="2"/>
      <c r="TDX6018" s="2"/>
      <c r="TDY6018" s="2"/>
      <c r="TDZ6018" s="2"/>
      <c r="TEA6018" s="2"/>
      <c r="TEB6018" s="2"/>
      <c r="TEC6018" s="2"/>
      <c r="TED6018" s="2"/>
      <c r="TEE6018" s="2"/>
      <c r="TEF6018" s="2"/>
      <c r="TEG6018" s="2"/>
      <c r="TEH6018" s="2"/>
      <c r="TEI6018" s="2"/>
      <c r="TEJ6018" s="2"/>
      <c r="TEK6018" s="2"/>
      <c r="TEL6018" s="2"/>
      <c r="TEM6018" s="2"/>
      <c r="TEN6018" s="2"/>
      <c r="TEO6018" s="2"/>
      <c r="TEP6018" s="2"/>
      <c r="TEQ6018" s="2"/>
      <c r="TER6018" s="2"/>
      <c r="TES6018" s="2"/>
      <c r="TET6018" s="2"/>
      <c r="TEU6018" s="2"/>
      <c r="TEV6018" s="2"/>
      <c r="TEW6018" s="2"/>
      <c r="TEX6018" s="2"/>
      <c r="TEY6018" s="2"/>
      <c r="TEZ6018" s="2"/>
      <c r="TFA6018" s="2"/>
      <c r="TFB6018" s="2"/>
      <c r="TFC6018" s="2"/>
      <c r="TFD6018" s="2"/>
      <c r="TFE6018" s="2"/>
      <c r="TFF6018" s="2"/>
      <c r="TFG6018" s="2"/>
      <c r="TFH6018" s="2"/>
      <c r="TFI6018" s="2"/>
      <c r="TFJ6018" s="2"/>
      <c r="TFK6018" s="2"/>
      <c r="TFL6018" s="2"/>
      <c r="TFM6018" s="2"/>
      <c r="TFN6018" s="2"/>
      <c r="TFO6018" s="2"/>
      <c r="TFP6018" s="2"/>
      <c r="TFQ6018" s="2"/>
      <c r="TFR6018" s="2"/>
      <c r="TFS6018" s="2"/>
      <c r="TFT6018" s="2"/>
      <c r="TFU6018" s="2"/>
      <c r="TFV6018" s="2"/>
      <c r="TFW6018" s="2"/>
      <c r="TFX6018" s="2"/>
      <c r="TFY6018" s="2"/>
      <c r="TFZ6018" s="2"/>
      <c r="TGA6018" s="2"/>
      <c r="TGB6018" s="2"/>
      <c r="TGC6018" s="2"/>
      <c r="TGD6018" s="2"/>
      <c r="TGE6018" s="2"/>
      <c r="TGF6018" s="2"/>
      <c r="TGG6018" s="2"/>
      <c r="TGH6018" s="2"/>
      <c r="TGI6018" s="2"/>
      <c r="TGJ6018" s="2"/>
      <c r="TGK6018" s="2"/>
      <c r="TGL6018" s="2"/>
      <c r="TGM6018" s="2"/>
      <c r="TGN6018" s="2"/>
      <c r="TGO6018" s="2"/>
      <c r="TGP6018" s="2"/>
      <c r="TGQ6018" s="2"/>
      <c r="TGR6018" s="2"/>
      <c r="TGS6018" s="2"/>
      <c r="TGT6018" s="2"/>
      <c r="TGU6018" s="2"/>
      <c r="TGV6018" s="2"/>
      <c r="TGW6018" s="2"/>
      <c r="TGX6018" s="2"/>
      <c r="TGY6018" s="2"/>
      <c r="TGZ6018" s="2"/>
      <c r="THA6018" s="2"/>
      <c r="THB6018" s="2"/>
      <c r="THC6018" s="2"/>
      <c r="THD6018" s="2"/>
      <c r="THE6018" s="2"/>
      <c r="THF6018" s="2"/>
      <c r="THG6018" s="2"/>
      <c r="THH6018" s="2"/>
      <c r="THI6018" s="2"/>
      <c r="THJ6018" s="2"/>
      <c r="THK6018" s="2"/>
      <c r="THL6018" s="2"/>
      <c r="THM6018" s="2"/>
      <c r="THN6018" s="2"/>
      <c r="THO6018" s="2"/>
      <c r="THP6018" s="2"/>
      <c r="THQ6018" s="2"/>
      <c r="THR6018" s="2"/>
      <c r="THS6018" s="2"/>
      <c r="THT6018" s="2"/>
      <c r="THU6018" s="2"/>
      <c r="THV6018" s="2"/>
      <c r="THW6018" s="2"/>
      <c r="THX6018" s="2"/>
      <c r="THY6018" s="2"/>
      <c r="THZ6018" s="2"/>
      <c r="TIA6018" s="2"/>
      <c r="TIB6018" s="2"/>
      <c r="TIC6018" s="2"/>
      <c r="TID6018" s="2"/>
      <c r="TIE6018" s="2"/>
      <c r="TIF6018" s="2"/>
      <c r="TIG6018" s="2"/>
      <c r="TIH6018" s="2"/>
      <c r="TII6018" s="2"/>
      <c r="TIJ6018" s="2"/>
      <c r="TIK6018" s="2"/>
      <c r="TIL6018" s="2"/>
      <c r="TIM6018" s="2"/>
      <c r="TIN6018" s="2"/>
      <c r="TIO6018" s="2"/>
      <c r="TIP6018" s="2"/>
      <c r="TIQ6018" s="2"/>
      <c r="TIR6018" s="2"/>
      <c r="TIS6018" s="2"/>
      <c r="TIT6018" s="2"/>
      <c r="TIU6018" s="2"/>
      <c r="TIV6018" s="2"/>
      <c r="TIW6018" s="2"/>
      <c r="TIX6018" s="2"/>
      <c r="TIY6018" s="2"/>
      <c r="TIZ6018" s="2"/>
      <c r="TJA6018" s="2"/>
      <c r="TJB6018" s="2"/>
      <c r="TJC6018" s="2"/>
      <c r="TJD6018" s="2"/>
      <c r="TJE6018" s="2"/>
      <c r="TJF6018" s="2"/>
      <c r="TJG6018" s="2"/>
      <c r="TJH6018" s="2"/>
      <c r="TJI6018" s="2"/>
      <c r="TJJ6018" s="2"/>
      <c r="TJK6018" s="2"/>
      <c r="TJL6018" s="2"/>
      <c r="TJM6018" s="2"/>
      <c r="TJN6018" s="2"/>
      <c r="TJO6018" s="2"/>
      <c r="TJP6018" s="2"/>
      <c r="TJQ6018" s="2"/>
      <c r="TJR6018" s="2"/>
      <c r="TJS6018" s="2"/>
      <c r="TJT6018" s="2"/>
      <c r="TJU6018" s="2"/>
      <c r="TJV6018" s="2"/>
      <c r="TJW6018" s="2"/>
      <c r="TJX6018" s="2"/>
      <c r="TJY6018" s="2"/>
      <c r="TJZ6018" s="2"/>
      <c r="TKA6018" s="2"/>
      <c r="TKB6018" s="2"/>
      <c r="TKC6018" s="2"/>
      <c r="TKD6018" s="2"/>
      <c r="TKE6018" s="2"/>
      <c r="TKF6018" s="2"/>
      <c r="TKG6018" s="2"/>
      <c r="TKH6018" s="2"/>
      <c r="TKI6018" s="2"/>
      <c r="TKJ6018" s="2"/>
      <c r="TKK6018" s="2"/>
      <c r="TKL6018" s="2"/>
      <c r="TKM6018" s="2"/>
      <c r="TKN6018" s="2"/>
      <c r="TKO6018" s="2"/>
      <c r="TKP6018" s="2"/>
      <c r="TKQ6018" s="2"/>
      <c r="TKR6018" s="2"/>
      <c r="TKS6018" s="2"/>
      <c r="TKT6018" s="2"/>
      <c r="TKU6018" s="2"/>
      <c r="TKV6018" s="2"/>
      <c r="TKW6018" s="2"/>
      <c r="TKX6018" s="2"/>
      <c r="TKY6018" s="2"/>
      <c r="TKZ6018" s="2"/>
      <c r="TLA6018" s="2"/>
      <c r="TLB6018" s="2"/>
      <c r="TLC6018" s="2"/>
      <c r="TLD6018" s="2"/>
      <c r="TLE6018" s="2"/>
      <c r="TLF6018" s="2"/>
      <c r="TLG6018" s="2"/>
      <c r="TLH6018" s="2"/>
      <c r="TLI6018" s="2"/>
      <c r="TLJ6018" s="2"/>
      <c r="TLK6018" s="2"/>
      <c r="TLL6018" s="2"/>
      <c r="TLM6018" s="2"/>
      <c r="TLN6018" s="2"/>
      <c r="TLO6018" s="2"/>
      <c r="TLP6018" s="2"/>
      <c r="TLQ6018" s="2"/>
      <c r="TLR6018" s="2"/>
      <c r="TLS6018" s="2"/>
      <c r="TLT6018" s="2"/>
      <c r="TLU6018" s="2"/>
      <c r="TLV6018" s="2"/>
      <c r="TLW6018" s="2"/>
      <c r="TLX6018" s="2"/>
      <c r="TLY6018" s="2"/>
      <c r="TLZ6018" s="2"/>
      <c r="TMA6018" s="2"/>
      <c r="TMB6018" s="2"/>
      <c r="TMC6018" s="2"/>
      <c r="TMD6018" s="2"/>
      <c r="TME6018" s="2"/>
      <c r="TMF6018" s="2"/>
      <c r="TMG6018" s="2"/>
      <c r="TMH6018" s="2"/>
      <c r="TMI6018" s="2"/>
      <c r="TMJ6018" s="2"/>
      <c r="TMK6018" s="2"/>
      <c r="TML6018" s="2"/>
      <c r="TMM6018" s="2"/>
      <c r="TMN6018" s="2"/>
      <c r="TMO6018" s="2"/>
      <c r="TMP6018" s="2"/>
      <c r="TMQ6018" s="2"/>
      <c r="TMR6018" s="2"/>
      <c r="TMS6018" s="2"/>
      <c r="TMT6018" s="2"/>
      <c r="TMU6018" s="2"/>
      <c r="TMV6018" s="2"/>
      <c r="TMW6018" s="2"/>
      <c r="TMX6018" s="2"/>
      <c r="TMY6018" s="2"/>
      <c r="TMZ6018" s="2"/>
      <c r="TNA6018" s="2"/>
      <c r="TNB6018" s="2"/>
      <c r="TNC6018" s="2"/>
      <c r="TND6018" s="2"/>
      <c r="TNE6018" s="2"/>
      <c r="TNF6018" s="2"/>
      <c r="TNG6018" s="2"/>
      <c r="TNH6018" s="2"/>
      <c r="TNI6018" s="2"/>
      <c r="TNJ6018" s="2"/>
      <c r="TNK6018" s="2"/>
      <c r="TNL6018" s="2"/>
      <c r="TNM6018" s="2"/>
      <c r="TNN6018" s="2"/>
      <c r="TNO6018" s="2"/>
      <c r="TNP6018" s="2"/>
      <c r="TNQ6018" s="2"/>
      <c r="TNR6018" s="2"/>
      <c r="TNS6018" s="2"/>
      <c r="TNT6018" s="2"/>
      <c r="TNU6018" s="2"/>
      <c r="TNV6018" s="2"/>
      <c r="TNW6018" s="2"/>
      <c r="TNX6018" s="2"/>
      <c r="TNY6018" s="2"/>
      <c r="TNZ6018" s="2"/>
      <c r="TOA6018" s="2"/>
      <c r="TOB6018" s="2"/>
      <c r="TOC6018" s="2"/>
      <c r="TOD6018" s="2"/>
      <c r="TOE6018" s="2"/>
      <c r="TOF6018" s="2"/>
      <c r="TOG6018" s="2"/>
      <c r="TOH6018" s="2"/>
      <c r="TOI6018" s="2"/>
      <c r="TOJ6018" s="2"/>
      <c r="TOK6018" s="2"/>
      <c r="TOL6018" s="2"/>
      <c r="TOM6018" s="2"/>
      <c r="TON6018" s="2"/>
      <c r="TOO6018" s="2"/>
      <c r="TOP6018" s="2"/>
      <c r="TOQ6018" s="2"/>
      <c r="TOR6018" s="2"/>
      <c r="TOS6018" s="2"/>
      <c r="TOT6018" s="2"/>
      <c r="TOU6018" s="2"/>
      <c r="TOV6018" s="2"/>
      <c r="TOW6018" s="2"/>
      <c r="TOX6018" s="2"/>
      <c r="TOY6018" s="2"/>
      <c r="TOZ6018" s="2"/>
      <c r="TPA6018" s="2"/>
      <c r="TPB6018" s="2"/>
      <c r="TPC6018" s="2"/>
      <c r="TPD6018" s="2"/>
      <c r="TPE6018" s="2"/>
      <c r="TPF6018" s="2"/>
      <c r="TPG6018" s="2"/>
      <c r="TPH6018" s="2"/>
      <c r="TPI6018" s="2"/>
      <c r="TPJ6018" s="2"/>
      <c r="TPK6018" s="2"/>
      <c r="TPL6018" s="2"/>
      <c r="TPM6018" s="2"/>
      <c r="TPN6018" s="2"/>
      <c r="TPO6018" s="2"/>
      <c r="TPP6018" s="2"/>
      <c r="TPQ6018" s="2"/>
      <c r="TPR6018" s="2"/>
      <c r="TPS6018" s="2"/>
      <c r="TPT6018" s="2"/>
      <c r="TPU6018" s="2"/>
      <c r="TPV6018" s="2"/>
      <c r="TPW6018" s="2"/>
      <c r="TPX6018" s="2"/>
      <c r="TPY6018" s="2"/>
      <c r="TPZ6018" s="2"/>
      <c r="TQA6018" s="2"/>
      <c r="TQB6018" s="2"/>
      <c r="TQC6018" s="2"/>
      <c r="TQD6018" s="2"/>
      <c r="TQE6018" s="2"/>
      <c r="TQF6018" s="2"/>
      <c r="TQG6018" s="2"/>
      <c r="TQH6018" s="2"/>
      <c r="TQI6018" s="2"/>
      <c r="TQJ6018" s="2"/>
      <c r="TQK6018" s="2"/>
      <c r="TQL6018" s="2"/>
      <c r="TQM6018" s="2"/>
      <c r="TQN6018" s="2"/>
      <c r="TQO6018" s="2"/>
      <c r="TQP6018" s="2"/>
      <c r="TQQ6018" s="2"/>
      <c r="TQR6018" s="2"/>
      <c r="TQS6018" s="2"/>
      <c r="TQT6018" s="2"/>
      <c r="TQU6018" s="2"/>
      <c r="TQV6018" s="2"/>
      <c r="TQW6018" s="2"/>
      <c r="TQX6018" s="2"/>
      <c r="TQY6018" s="2"/>
      <c r="TQZ6018" s="2"/>
      <c r="TRA6018" s="2"/>
      <c r="TRB6018" s="2"/>
      <c r="TRC6018" s="2"/>
      <c r="TRD6018" s="2"/>
      <c r="TRE6018" s="2"/>
      <c r="TRF6018" s="2"/>
      <c r="TRG6018" s="2"/>
      <c r="TRH6018" s="2"/>
      <c r="TRI6018" s="2"/>
      <c r="TRJ6018" s="2"/>
      <c r="TRK6018" s="2"/>
      <c r="TRL6018" s="2"/>
      <c r="TRM6018" s="2"/>
      <c r="TRN6018" s="2"/>
      <c r="TRO6018" s="2"/>
      <c r="TRP6018" s="2"/>
      <c r="TRQ6018" s="2"/>
      <c r="TRR6018" s="2"/>
      <c r="TRS6018" s="2"/>
      <c r="TRT6018" s="2"/>
      <c r="TRU6018" s="2"/>
      <c r="TRV6018" s="2"/>
      <c r="TRW6018" s="2"/>
      <c r="TRX6018" s="2"/>
      <c r="TRY6018" s="2"/>
      <c r="TRZ6018" s="2"/>
      <c r="TSA6018" s="2"/>
      <c r="TSB6018" s="2"/>
      <c r="TSC6018" s="2"/>
      <c r="TSD6018" s="2"/>
      <c r="TSE6018" s="2"/>
      <c r="TSF6018" s="2"/>
      <c r="TSG6018" s="2"/>
      <c r="TSH6018" s="2"/>
      <c r="TSI6018" s="2"/>
      <c r="TSJ6018" s="2"/>
      <c r="TSK6018" s="2"/>
      <c r="TSL6018" s="2"/>
      <c r="TSM6018" s="2"/>
      <c r="TSN6018" s="2"/>
      <c r="TSO6018" s="2"/>
      <c r="TSP6018" s="2"/>
      <c r="TSQ6018" s="2"/>
      <c r="TSR6018" s="2"/>
      <c r="TSS6018" s="2"/>
      <c r="TST6018" s="2"/>
      <c r="TSU6018" s="2"/>
      <c r="TSV6018" s="2"/>
      <c r="TSW6018" s="2"/>
      <c r="TSX6018" s="2"/>
      <c r="TSY6018" s="2"/>
      <c r="TSZ6018" s="2"/>
      <c r="TTA6018" s="2"/>
      <c r="TTB6018" s="2"/>
      <c r="TTC6018" s="2"/>
      <c r="TTD6018" s="2"/>
      <c r="TTE6018" s="2"/>
      <c r="TTF6018" s="2"/>
      <c r="TTG6018" s="2"/>
      <c r="TTH6018" s="2"/>
      <c r="TTI6018" s="2"/>
      <c r="TTJ6018" s="2"/>
      <c r="TTK6018" s="2"/>
      <c r="TTL6018" s="2"/>
      <c r="TTM6018" s="2"/>
      <c r="TTN6018" s="2"/>
      <c r="TTO6018" s="2"/>
      <c r="TTP6018" s="2"/>
      <c r="TTQ6018" s="2"/>
      <c r="TTR6018" s="2"/>
      <c r="TTS6018" s="2"/>
      <c r="TTT6018" s="2"/>
      <c r="TTU6018" s="2"/>
      <c r="TTV6018" s="2"/>
      <c r="TTW6018" s="2"/>
      <c r="TTX6018" s="2"/>
      <c r="TTY6018" s="2"/>
      <c r="TTZ6018" s="2"/>
      <c r="TUA6018" s="2"/>
      <c r="TUB6018" s="2"/>
      <c r="TUC6018" s="2"/>
      <c r="TUD6018" s="2"/>
      <c r="TUE6018" s="2"/>
      <c r="TUF6018" s="2"/>
      <c r="TUG6018" s="2"/>
      <c r="TUH6018" s="2"/>
      <c r="TUI6018" s="2"/>
      <c r="TUJ6018" s="2"/>
      <c r="TUK6018" s="2"/>
      <c r="TUL6018" s="2"/>
      <c r="TUM6018" s="2"/>
      <c r="TUN6018" s="2"/>
      <c r="TUO6018" s="2"/>
      <c r="TUP6018" s="2"/>
      <c r="TUQ6018" s="2"/>
      <c r="TUR6018" s="2"/>
      <c r="TUS6018" s="2"/>
      <c r="TUT6018" s="2"/>
      <c r="TUU6018" s="2"/>
      <c r="TUV6018" s="2"/>
      <c r="TUW6018" s="2"/>
      <c r="TUX6018" s="2"/>
      <c r="TUY6018" s="2"/>
      <c r="TUZ6018" s="2"/>
      <c r="TVA6018" s="2"/>
      <c r="TVB6018" s="2"/>
      <c r="TVC6018" s="2"/>
      <c r="TVD6018" s="2"/>
      <c r="TVE6018" s="2"/>
      <c r="TVF6018" s="2"/>
      <c r="TVG6018" s="2"/>
      <c r="TVH6018" s="2"/>
      <c r="TVI6018" s="2"/>
      <c r="TVJ6018" s="2"/>
      <c r="TVK6018" s="2"/>
      <c r="TVL6018" s="2"/>
      <c r="TVM6018" s="2"/>
      <c r="TVN6018" s="2"/>
      <c r="TVO6018" s="2"/>
      <c r="TVP6018" s="2"/>
      <c r="TVQ6018" s="2"/>
      <c r="TVR6018" s="2"/>
      <c r="TVS6018" s="2"/>
      <c r="TVT6018" s="2"/>
      <c r="TVU6018" s="2"/>
      <c r="TVV6018" s="2"/>
      <c r="TVW6018" s="2"/>
      <c r="TVX6018" s="2"/>
      <c r="TVY6018" s="2"/>
      <c r="TVZ6018" s="2"/>
      <c r="TWA6018" s="2"/>
      <c r="TWB6018" s="2"/>
      <c r="TWC6018" s="2"/>
      <c r="TWD6018" s="2"/>
      <c r="TWE6018" s="2"/>
      <c r="TWF6018" s="2"/>
      <c r="TWG6018" s="2"/>
      <c r="TWH6018" s="2"/>
      <c r="TWI6018" s="2"/>
      <c r="TWJ6018" s="2"/>
      <c r="TWK6018" s="2"/>
      <c r="TWL6018" s="2"/>
      <c r="TWM6018" s="2"/>
      <c r="TWN6018" s="2"/>
      <c r="TWO6018" s="2"/>
      <c r="TWP6018" s="2"/>
      <c r="TWQ6018" s="2"/>
      <c r="TWR6018" s="2"/>
      <c r="TWS6018" s="2"/>
      <c r="TWT6018" s="2"/>
      <c r="TWU6018" s="2"/>
      <c r="TWV6018" s="2"/>
      <c r="TWW6018" s="2"/>
      <c r="TWX6018" s="2"/>
      <c r="TWY6018" s="2"/>
      <c r="TWZ6018" s="2"/>
      <c r="TXA6018" s="2"/>
      <c r="TXB6018" s="2"/>
      <c r="TXC6018" s="2"/>
      <c r="TXD6018" s="2"/>
      <c r="TXE6018" s="2"/>
      <c r="TXF6018" s="2"/>
      <c r="TXG6018" s="2"/>
      <c r="TXH6018" s="2"/>
      <c r="TXI6018" s="2"/>
      <c r="TXJ6018" s="2"/>
      <c r="TXK6018" s="2"/>
      <c r="TXL6018" s="2"/>
      <c r="TXM6018" s="2"/>
      <c r="TXN6018" s="2"/>
      <c r="TXO6018" s="2"/>
      <c r="TXP6018" s="2"/>
      <c r="TXQ6018" s="2"/>
      <c r="TXR6018" s="2"/>
      <c r="TXS6018" s="2"/>
      <c r="TXT6018" s="2"/>
      <c r="TXU6018" s="2"/>
      <c r="TXV6018" s="2"/>
      <c r="TXW6018" s="2"/>
      <c r="TXX6018" s="2"/>
      <c r="TXY6018" s="2"/>
      <c r="TXZ6018" s="2"/>
      <c r="TYA6018" s="2"/>
      <c r="TYB6018" s="2"/>
      <c r="TYC6018" s="2"/>
      <c r="TYD6018" s="2"/>
      <c r="TYE6018" s="2"/>
      <c r="TYF6018" s="2"/>
      <c r="TYG6018" s="2"/>
      <c r="TYH6018" s="2"/>
      <c r="TYI6018" s="2"/>
      <c r="TYJ6018" s="2"/>
      <c r="TYK6018" s="2"/>
      <c r="TYL6018" s="2"/>
      <c r="TYM6018" s="2"/>
      <c r="TYN6018" s="2"/>
      <c r="TYO6018" s="2"/>
      <c r="TYP6018" s="2"/>
      <c r="TYQ6018" s="2"/>
      <c r="TYR6018" s="2"/>
      <c r="TYS6018" s="2"/>
      <c r="TYT6018" s="2"/>
      <c r="TYU6018" s="2"/>
      <c r="TYV6018" s="2"/>
      <c r="TYW6018" s="2"/>
      <c r="TYX6018" s="2"/>
      <c r="TYY6018" s="2"/>
      <c r="TYZ6018" s="2"/>
      <c r="TZA6018" s="2"/>
      <c r="TZB6018" s="2"/>
      <c r="TZC6018" s="2"/>
      <c r="TZD6018" s="2"/>
      <c r="TZE6018" s="2"/>
      <c r="TZF6018" s="2"/>
      <c r="TZG6018" s="2"/>
      <c r="TZH6018" s="2"/>
      <c r="TZI6018" s="2"/>
      <c r="TZJ6018" s="2"/>
      <c r="TZK6018" s="2"/>
      <c r="TZL6018" s="2"/>
      <c r="TZM6018" s="2"/>
      <c r="TZN6018" s="2"/>
      <c r="TZO6018" s="2"/>
      <c r="TZP6018" s="2"/>
      <c r="TZQ6018" s="2"/>
      <c r="TZR6018" s="2"/>
      <c r="TZS6018" s="2"/>
      <c r="TZT6018" s="2"/>
      <c r="TZU6018" s="2"/>
      <c r="TZV6018" s="2"/>
      <c r="TZW6018" s="2"/>
      <c r="TZX6018" s="2"/>
      <c r="TZY6018" s="2"/>
      <c r="TZZ6018" s="2"/>
      <c r="UAA6018" s="2"/>
      <c r="UAB6018" s="2"/>
      <c r="UAC6018" s="2"/>
      <c r="UAD6018" s="2"/>
      <c r="UAE6018" s="2"/>
      <c r="UAF6018" s="2"/>
      <c r="UAG6018" s="2"/>
      <c r="UAH6018" s="2"/>
      <c r="UAI6018" s="2"/>
      <c r="UAJ6018" s="2"/>
      <c r="UAK6018" s="2"/>
      <c r="UAL6018" s="2"/>
      <c r="UAM6018" s="2"/>
      <c r="UAN6018" s="2"/>
      <c r="UAO6018" s="2"/>
      <c r="UAP6018" s="2"/>
      <c r="UAQ6018" s="2"/>
      <c r="UAR6018" s="2"/>
      <c r="UAS6018" s="2"/>
      <c r="UAT6018" s="2"/>
      <c r="UAU6018" s="2"/>
      <c r="UAV6018" s="2"/>
      <c r="UAW6018" s="2"/>
      <c r="UAX6018" s="2"/>
      <c r="UAY6018" s="2"/>
      <c r="UAZ6018" s="2"/>
      <c r="UBA6018" s="2"/>
      <c r="UBB6018" s="2"/>
      <c r="UBC6018" s="2"/>
      <c r="UBD6018" s="2"/>
      <c r="UBE6018" s="2"/>
      <c r="UBF6018" s="2"/>
      <c r="UBG6018" s="2"/>
      <c r="UBH6018" s="2"/>
      <c r="UBI6018" s="2"/>
      <c r="UBJ6018" s="2"/>
      <c r="UBK6018" s="2"/>
      <c r="UBL6018" s="2"/>
      <c r="UBM6018" s="2"/>
      <c r="UBN6018" s="2"/>
      <c r="UBO6018" s="2"/>
      <c r="UBP6018" s="2"/>
      <c r="UBQ6018" s="2"/>
      <c r="UBR6018" s="2"/>
      <c r="UBS6018" s="2"/>
      <c r="UBT6018" s="2"/>
      <c r="UBU6018" s="2"/>
      <c r="UBV6018" s="2"/>
      <c r="UBW6018" s="2"/>
      <c r="UBX6018" s="2"/>
      <c r="UBY6018" s="2"/>
      <c r="UBZ6018" s="2"/>
      <c r="UCA6018" s="2"/>
      <c r="UCB6018" s="2"/>
      <c r="UCC6018" s="2"/>
      <c r="UCD6018" s="2"/>
      <c r="UCE6018" s="2"/>
      <c r="UCF6018" s="2"/>
      <c r="UCG6018" s="2"/>
      <c r="UCH6018" s="2"/>
      <c r="UCI6018" s="2"/>
      <c r="UCJ6018" s="2"/>
      <c r="UCK6018" s="2"/>
      <c r="UCL6018" s="2"/>
      <c r="UCM6018" s="2"/>
      <c r="UCN6018" s="2"/>
      <c r="UCO6018" s="2"/>
      <c r="UCP6018" s="2"/>
      <c r="UCQ6018" s="2"/>
      <c r="UCR6018" s="2"/>
      <c r="UCS6018" s="2"/>
      <c r="UCT6018" s="2"/>
      <c r="UCU6018" s="2"/>
      <c r="UCV6018" s="2"/>
      <c r="UCW6018" s="2"/>
      <c r="UCX6018" s="2"/>
      <c r="UCY6018" s="2"/>
      <c r="UCZ6018" s="2"/>
      <c r="UDA6018" s="2"/>
      <c r="UDB6018" s="2"/>
      <c r="UDC6018" s="2"/>
      <c r="UDD6018" s="2"/>
      <c r="UDE6018" s="2"/>
      <c r="UDF6018" s="2"/>
      <c r="UDG6018" s="2"/>
      <c r="UDH6018" s="2"/>
      <c r="UDI6018" s="2"/>
      <c r="UDJ6018" s="2"/>
      <c r="UDK6018" s="2"/>
      <c r="UDL6018" s="2"/>
      <c r="UDM6018" s="2"/>
      <c r="UDN6018" s="2"/>
      <c r="UDO6018" s="2"/>
      <c r="UDP6018" s="2"/>
      <c r="UDQ6018" s="2"/>
      <c r="UDR6018" s="2"/>
      <c r="UDS6018" s="2"/>
      <c r="UDT6018" s="2"/>
      <c r="UDU6018" s="2"/>
      <c r="UDV6018" s="2"/>
      <c r="UDW6018" s="2"/>
      <c r="UDX6018" s="2"/>
      <c r="UDY6018" s="2"/>
      <c r="UDZ6018" s="2"/>
      <c r="UEA6018" s="2"/>
      <c r="UEB6018" s="2"/>
      <c r="UEC6018" s="2"/>
      <c r="UED6018" s="2"/>
      <c r="UEE6018" s="2"/>
      <c r="UEF6018" s="2"/>
      <c r="UEG6018" s="2"/>
      <c r="UEH6018" s="2"/>
      <c r="UEI6018" s="2"/>
      <c r="UEJ6018" s="2"/>
      <c r="UEK6018" s="2"/>
      <c r="UEL6018" s="2"/>
      <c r="UEM6018" s="2"/>
      <c r="UEN6018" s="2"/>
      <c r="UEO6018" s="2"/>
      <c r="UEP6018" s="2"/>
      <c r="UEQ6018" s="2"/>
      <c r="UER6018" s="2"/>
      <c r="UES6018" s="2"/>
      <c r="UET6018" s="2"/>
      <c r="UEU6018" s="2"/>
      <c r="UEV6018" s="2"/>
      <c r="UEW6018" s="2"/>
      <c r="UEX6018" s="2"/>
      <c r="UEY6018" s="2"/>
      <c r="UEZ6018" s="2"/>
      <c r="UFA6018" s="2"/>
      <c r="UFB6018" s="2"/>
      <c r="UFC6018" s="2"/>
      <c r="UFD6018" s="2"/>
      <c r="UFE6018" s="2"/>
      <c r="UFF6018" s="2"/>
      <c r="UFG6018" s="2"/>
      <c r="UFH6018" s="2"/>
      <c r="UFI6018" s="2"/>
      <c r="UFJ6018" s="2"/>
      <c r="UFK6018" s="2"/>
      <c r="UFL6018" s="2"/>
      <c r="UFM6018" s="2"/>
      <c r="UFN6018" s="2"/>
      <c r="UFO6018" s="2"/>
      <c r="UFP6018" s="2"/>
      <c r="UFQ6018" s="2"/>
      <c r="UFR6018" s="2"/>
      <c r="UFS6018" s="2"/>
      <c r="UFT6018" s="2"/>
      <c r="UFU6018" s="2"/>
      <c r="UFV6018" s="2"/>
      <c r="UFW6018" s="2"/>
      <c r="UFX6018" s="2"/>
      <c r="UFY6018" s="2"/>
      <c r="UFZ6018" s="2"/>
      <c r="UGA6018" s="2"/>
      <c r="UGB6018" s="2"/>
      <c r="UGC6018" s="2"/>
      <c r="UGD6018" s="2"/>
      <c r="UGE6018" s="2"/>
      <c r="UGF6018" s="2"/>
      <c r="UGG6018" s="2"/>
      <c r="UGH6018" s="2"/>
      <c r="UGI6018" s="2"/>
      <c r="UGJ6018" s="2"/>
      <c r="UGK6018" s="2"/>
      <c r="UGL6018" s="2"/>
      <c r="UGM6018" s="2"/>
      <c r="UGN6018" s="2"/>
      <c r="UGO6018" s="2"/>
      <c r="UGP6018" s="2"/>
      <c r="UGQ6018" s="2"/>
      <c r="UGR6018" s="2"/>
      <c r="UGS6018" s="2"/>
      <c r="UGT6018" s="2"/>
      <c r="UGU6018" s="2"/>
      <c r="UGV6018" s="2"/>
      <c r="UGW6018" s="2"/>
      <c r="UGX6018" s="2"/>
      <c r="UGY6018" s="2"/>
      <c r="UGZ6018" s="2"/>
      <c r="UHA6018" s="2"/>
      <c r="UHB6018" s="2"/>
      <c r="UHC6018" s="2"/>
      <c r="UHD6018" s="2"/>
      <c r="UHE6018" s="2"/>
      <c r="UHF6018" s="2"/>
      <c r="UHG6018" s="2"/>
      <c r="UHH6018" s="2"/>
      <c r="UHI6018" s="2"/>
      <c r="UHJ6018" s="2"/>
      <c r="UHK6018" s="2"/>
      <c r="UHL6018" s="2"/>
      <c r="UHM6018" s="2"/>
      <c r="UHN6018" s="2"/>
      <c r="UHO6018" s="2"/>
      <c r="UHP6018" s="2"/>
      <c r="UHQ6018" s="2"/>
      <c r="UHR6018" s="2"/>
      <c r="UHS6018" s="2"/>
      <c r="UHT6018" s="2"/>
      <c r="UHU6018" s="2"/>
      <c r="UHV6018" s="2"/>
      <c r="UHW6018" s="2"/>
      <c r="UHX6018" s="2"/>
      <c r="UHY6018" s="2"/>
      <c r="UHZ6018" s="2"/>
      <c r="UIA6018" s="2"/>
      <c r="UIB6018" s="2"/>
      <c r="UIC6018" s="2"/>
      <c r="UID6018" s="2"/>
      <c r="UIE6018" s="2"/>
      <c r="UIF6018" s="2"/>
      <c r="UIG6018" s="2"/>
      <c r="UIH6018" s="2"/>
      <c r="UII6018" s="2"/>
      <c r="UIJ6018" s="2"/>
      <c r="UIK6018" s="2"/>
      <c r="UIL6018" s="2"/>
      <c r="UIM6018" s="2"/>
      <c r="UIN6018" s="2"/>
      <c r="UIO6018" s="2"/>
      <c r="UIP6018" s="2"/>
      <c r="UIQ6018" s="2"/>
      <c r="UIR6018" s="2"/>
      <c r="UIS6018" s="2"/>
      <c r="UIT6018" s="2"/>
      <c r="UIU6018" s="2"/>
      <c r="UIV6018" s="2"/>
      <c r="UIW6018" s="2"/>
      <c r="UIX6018" s="2"/>
      <c r="UIY6018" s="2"/>
      <c r="UIZ6018" s="2"/>
      <c r="UJA6018" s="2"/>
      <c r="UJB6018" s="2"/>
      <c r="UJC6018" s="2"/>
      <c r="UJD6018" s="2"/>
      <c r="UJE6018" s="2"/>
      <c r="UJF6018" s="2"/>
      <c r="UJG6018" s="2"/>
      <c r="UJH6018" s="2"/>
      <c r="UJI6018" s="2"/>
      <c r="UJJ6018" s="2"/>
      <c r="UJK6018" s="2"/>
      <c r="UJL6018" s="2"/>
      <c r="UJM6018" s="2"/>
      <c r="UJN6018" s="2"/>
      <c r="UJO6018" s="2"/>
      <c r="UJP6018" s="2"/>
      <c r="UJQ6018" s="2"/>
      <c r="UJR6018" s="2"/>
      <c r="UJS6018" s="2"/>
      <c r="UJT6018" s="2"/>
      <c r="UJU6018" s="2"/>
      <c r="UJV6018" s="2"/>
      <c r="UJW6018" s="2"/>
      <c r="UJX6018" s="2"/>
      <c r="UJY6018" s="2"/>
      <c r="UJZ6018" s="2"/>
      <c r="UKA6018" s="2"/>
      <c r="UKB6018" s="2"/>
      <c r="UKC6018" s="2"/>
      <c r="UKD6018" s="2"/>
      <c r="UKE6018" s="2"/>
      <c r="UKF6018" s="2"/>
      <c r="UKG6018" s="2"/>
      <c r="UKH6018" s="2"/>
      <c r="UKI6018" s="2"/>
      <c r="UKJ6018" s="2"/>
      <c r="UKK6018" s="2"/>
      <c r="UKL6018" s="2"/>
      <c r="UKM6018" s="2"/>
      <c r="UKN6018" s="2"/>
      <c r="UKO6018" s="2"/>
      <c r="UKP6018" s="2"/>
      <c r="UKQ6018" s="2"/>
      <c r="UKR6018" s="2"/>
      <c r="UKS6018" s="2"/>
      <c r="UKT6018" s="2"/>
      <c r="UKU6018" s="2"/>
      <c r="UKV6018" s="2"/>
      <c r="UKW6018" s="2"/>
      <c r="UKX6018" s="2"/>
      <c r="UKY6018" s="2"/>
      <c r="UKZ6018" s="2"/>
      <c r="ULA6018" s="2"/>
      <c r="ULB6018" s="2"/>
      <c r="ULC6018" s="2"/>
      <c r="ULD6018" s="2"/>
      <c r="ULE6018" s="2"/>
      <c r="ULF6018" s="2"/>
      <c r="ULG6018" s="2"/>
      <c r="ULH6018" s="2"/>
      <c r="ULI6018" s="2"/>
      <c r="ULJ6018" s="2"/>
      <c r="ULK6018" s="2"/>
      <c r="ULL6018" s="2"/>
      <c r="ULM6018" s="2"/>
      <c r="ULN6018" s="2"/>
      <c r="ULO6018" s="2"/>
      <c r="ULP6018" s="2"/>
      <c r="ULQ6018" s="2"/>
      <c r="ULR6018" s="2"/>
      <c r="ULS6018" s="2"/>
      <c r="ULT6018" s="2"/>
      <c r="ULU6018" s="2"/>
      <c r="ULV6018" s="2"/>
      <c r="ULW6018" s="2"/>
      <c r="ULX6018" s="2"/>
      <c r="ULY6018" s="2"/>
      <c r="ULZ6018" s="2"/>
      <c r="UMA6018" s="2"/>
      <c r="UMB6018" s="2"/>
      <c r="UMC6018" s="2"/>
      <c r="UMD6018" s="2"/>
      <c r="UME6018" s="2"/>
      <c r="UMF6018" s="2"/>
      <c r="UMG6018" s="2"/>
      <c r="UMH6018" s="2"/>
      <c r="UMI6018" s="2"/>
      <c r="UMJ6018" s="2"/>
      <c r="UMK6018" s="2"/>
      <c r="UML6018" s="2"/>
      <c r="UMM6018" s="2"/>
      <c r="UMN6018" s="2"/>
      <c r="UMO6018" s="2"/>
      <c r="UMP6018" s="2"/>
      <c r="UMQ6018" s="2"/>
      <c r="UMR6018" s="2"/>
      <c r="UMS6018" s="2"/>
      <c r="UMT6018" s="2"/>
      <c r="UMU6018" s="2"/>
      <c r="UMV6018" s="2"/>
      <c r="UMW6018" s="2"/>
      <c r="UMX6018" s="2"/>
      <c r="UMY6018" s="2"/>
      <c r="UMZ6018" s="2"/>
      <c r="UNA6018" s="2"/>
      <c r="UNB6018" s="2"/>
      <c r="UNC6018" s="2"/>
      <c r="UND6018" s="2"/>
      <c r="UNE6018" s="2"/>
      <c r="UNF6018" s="2"/>
      <c r="UNG6018" s="2"/>
      <c r="UNH6018" s="2"/>
      <c r="UNI6018" s="2"/>
      <c r="UNJ6018" s="2"/>
      <c r="UNK6018" s="2"/>
      <c r="UNL6018" s="2"/>
      <c r="UNM6018" s="2"/>
      <c r="UNN6018" s="2"/>
      <c r="UNO6018" s="2"/>
      <c r="UNP6018" s="2"/>
      <c r="UNQ6018" s="2"/>
      <c r="UNR6018" s="2"/>
      <c r="UNS6018" s="2"/>
      <c r="UNT6018" s="2"/>
      <c r="UNU6018" s="2"/>
      <c r="UNV6018" s="2"/>
      <c r="UNW6018" s="2"/>
      <c r="UNX6018" s="2"/>
      <c r="UNY6018" s="2"/>
      <c r="UNZ6018" s="2"/>
      <c r="UOA6018" s="2"/>
      <c r="UOB6018" s="2"/>
      <c r="UOC6018" s="2"/>
      <c r="UOD6018" s="2"/>
      <c r="UOE6018" s="2"/>
      <c r="UOF6018" s="2"/>
      <c r="UOG6018" s="2"/>
      <c r="UOH6018" s="2"/>
      <c r="UOI6018" s="2"/>
      <c r="UOJ6018" s="2"/>
      <c r="UOK6018" s="2"/>
      <c r="UOL6018" s="2"/>
      <c r="UOM6018" s="2"/>
      <c r="UON6018" s="2"/>
      <c r="UOO6018" s="2"/>
      <c r="UOP6018" s="2"/>
      <c r="UOQ6018" s="2"/>
      <c r="UOR6018" s="2"/>
      <c r="UOS6018" s="2"/>
      <c r="UOT6018" s="2"/>
      <c r="UOU6018" s="2"/>
      <c r="UOV6018" s="2"/>
      <c r="UOW6018" s="2"/>
      <c r="UOX6018" s="2"/>
      <c r="UOY6018" s="2"/>
      <c r="UOZ6018" s="2"/>
      <c r="UPA6018" s="2"/>
      <c r="UPB6018" s="2"/>
      <c r="UPC6018" s="2"/>
      <c r="UPD6018" s="2"/>
      <c r="UPE6018" s="2"/>
      <c r="UPF6018" s="2"/>
      <c r="UPG6018" s="2"/>
      <c r="UPH6018" s="2"/>
      <c r="UPI6018" s="2"/>
      <c r="UPJ6018" s="2"/>
      <c r="UPK6018" s="2"/>
      <c r="UPL6018" s="2"/>
      <c r="UPM6018" s="2"/>
      <c r="UPN6018" s="2"/>
      <c r="UPO6018" s="2"/>
      <c r="UPP6018" s="2"/>
      <c r="UPQ6018" s="2"/>
      <c r="UPR6018" s="2"/>
      <c r="UPS6018" s="2"/>
      <c r="UPT6018" s="2"/>
      <c r="UPU6018" s="2"/>
      <c r="UPV6018" s="2"/>
      <c r="UPW6018" s="2"/>
      <c r="UPX6018" s="2"/>
      <c r="UPY6018" s="2"/>
      <c r="UPZ6018" s="2"/>
      <c r="UQA6018" s="2"/>
      <c r="UQB6018" s="2"/>
      <c r="UQC6018" s="2"/>
      <c r="UQD6018" s="2"/>
      <c r="UQE6018" s="2"/>
      <c r="UQF6018" s="2"/>
      <c r="UQG6018" s="2"/>
      <c r="UQH6018" s="2"/>
      <c r="UQI6018" s="2"/>
      <c r="UQJ6018" s="2"/>
      <c r="UQK6018" s="2"/>
      <c r="UQL6018" s="2"/>
      <c r="UQM6018" s="2"/>
      <c r="UQN6018" s="2"/>
      <c r="UQO6018" s="2"/>
      <c r="UQP6018" s="2"/>
      <c r="UQQ6018" s="2"/>
      <c r="UQR6018" s="2"/>
      <c r="UQS6018" s="2"/>
      <c r="UQT6018" s="2"/>
      <c r="UQU6018" s="2"/>
      <c r="UQV6018" s="2"/>
      <c r="UQW6018" s="2"/>
      <c r="UQX6018" s="2"/>
      <c r="UQY6018" s="2"/>
      <c r="UQZ6018" s="2"/>
      <c r="URA6018" s="2"/>
      <c r="URB6018" s="2"/>
      <c r="URC6018" s="2"/>
      <c r="URD6018" s="2"/>
      <c r="URE6018" s="2"/>
      <c r="URF6018" s="2"/>
      <c r="URG6018" s="2"/>
      <c r="URH6018" s="2"/>
      <c r="URI6018" s="2"/>
      <c r="URJ6018" s="2"/>
      <c r="URK6018" s="2"/>
      <c r="URL6018" s="2"/>
      <c r="URM6018" s="2"/>
      <c r="URN6018" s="2"/>
      <c r="URO6018" s="2"/>
      <c r="URP6018" s="2"/>
      <c r="URQ6018" s="2"/>
      <c r="URR6018" s="2"/>
      <c r="URS6018" s="2"/>
      <c r="URT6018" s="2"/>
      <c r="URU6018" s="2"/>
      <c r="URV6018" s="2"/>
      <c r="URW6018" s="2"/>
      <c r="URX6018" s="2"/>
      <c r="URY6018" s="2"/>
      <c r="URZ6018" s="2"/>
      <c r="USA6018" s="2"/>
      <c r="USB6018" s="2"/>
      <c r="USC6018" s="2"/>
      <c r="USD6018" s="2"/>
      <c r="USE6018" s="2"/>
      <c r="USF6018" s="2"/>
      <c r="USG6018" s="2"/>
      <c r="USH6018" s="2"/>
      <c r="USI6018" s="2"/>
      <c r="USJ6018" s="2"/>
      <c r="USK6018" s="2"/>
      <c r="USL6018" s="2"/>
      <c r="USM6018" s="2"/>
      <c r="USN6018" s="2"/>
      <c r="USO6018" s="2"/>
      <c r="USP6018" s="2"/>
      <c r="USQ6018" s="2"/>
      <c r="USR6018" s="2"/>
      <c r="USS6018" s="2"/>
      <c r="UST6018" s="2"/>
      <c r="USU6018" s="2"/>
      <c r="USV6018" s="2"/>
      <c r="USW6018" s="2"/>
      <c r="USX6018" s="2"/>
      <c r="USY6018" s="2"/>
      <c r="USZ6018" s="2"/>
      <c r="UTA6018" s="2"/>
      <c r="UTB6018" s="2"/>
      <c r="UTC6018" s="2"/>
      <c r="UTD6018" s="2"/>
      <c r="UTE6018" s="2"/>
      <c r="UTF6018" s="2"/>
      <c r="UTG6018" s="2"/>
      <c r="UTH6018" s="2"/>
      <c r="UTI6018" s="2"/>
      <c r="UTJ6018" s="2"/>
      <c r="UTK6018" s="2"/>
      <c r="UTL6018" s="2"/>
      <c r="UTM6018" s="2"/>
      <c r="UTN6018" s="2"/>
      <c r="UTO6018" s="2"/>
      <c r="UTP6018" s="2"/>
      <c r="UTQ6018" s="2"/>
      <c r="UTR6018" s="2"/>
      <c r="UTS6018" s="2"/>
      <c r="UTT6018" s="2"/>
      <c r="UTU6018" s="2"/>
      <c r="UTV6018" s="2"/>
      <c r="UTW6018" s="2"/>
      <c r="UTX6018" s="2"/>
      <c r="UTY6018" s="2"/>
      <c r="UTZ6018" s="2"/>
      <c r="UUA6018" s="2"/>
      <c r="UUB6018" s="2"/>
      <c r="UUC6018" s="2"/>
      <c r="UUD6018" s="2"/>
      <c r="UUE6018" s="2"/>
      <c r="UUF6018" s="2"/>
      <c r="UUG6018" s="2"/>
      <c r="UUH6018" s="2"/>
      <c r="UUI6018" s="2"/>
      <c r="UUJ6018" s="2"/>
      <c r="UUK6018" s="2"/>
      <c r="UUL6018" s="2"/>
      <c r="UUM6018" s="2"/>
      <c r="UUN6018" s="2"/>
      <c r="UUO6018" s="2"/>
      <c r="UUP6018" s="2"/>
      <c r="UUQ6018" s="2"/>
      <c r="UUR6018" s="2"/>
      <c r="UUS6018" s="2"/>
      <c r="UUT6018" s="2"/>
      <c r="UUU6018" s="2"/>
      <c r="UUV6018" s="2"/>
      <c r="UUW6018" s="2"/>
      <c r="UUX6018" s="2"/>
      <c r="UUY6018" s="2"/>
      <c r="UUZ6018" s="2"/>
      <c r="UVA6018" s="2"/>
      <c r="UVB6018" s="2"/>
      <c r="UVC6018" s="2"/>
      <c r="UVD6018" s="2"/>
      <c r="UVE6018" s="2"/>
      <c r="UVF6018" s="2"/>
      <c r="UVG6018" s="2"/>
      <c r="UVH6018" s="2"/>
      <c r="UVI6018" s="2"/>
      <c r="UVJ6018" s="2"/>
      <c r="UVK6018" s="2"/>
      <c r="UVL6018" s="2"/>
      <c r="UVM6018" s="2"/>
      <c r="UVN6018" s="2"/>
      <c r="UVO6018" s="2"/>
      <c r="UVP6018" s="2"/>
      <c r="UVQ6018" s="2"/>
      <c r="UVR6018" s="2"/>
      <c r="UVS6018" s="2"/>
      <c r="UVT6018" s="2"/>
      <c r="UVU6018" s="2"/>
      <c r="UVV6018" s="2"/>
      <c r="UVW6018" s="2"/>
      <c r="UVX6018" s="2"/>
      <c r="UVY6018" s="2"/>
      <c r="UVZ6018" s="2"/>
      <c r="UWA6018" s="2"/>
      <c r="UWB6018" s="2"/>
      <c r="UWC6018" s="2"/>
      <c r="UWD6018" s="2"/>
      <c r="UWE6018" s="2"/>
      <c r="UWF6018" s="2"/>
      <c r="UWG6018" s="2"/>
      <c r="UWH6018" s="2"/>
      <c r="UWI6018" s="2"/>
      <c r="UWJ6018" s="2"/>
      <c r="UWK6018" s="2"/>
      <c r="UWL6018" s="2"/>
      <c r="UWM6018" s="2"/>
      <c r="UWN6018" s="2"/>
      <c r="UWO6018" s="2"/>
      <c r="UWP6018" s="2"/>
      <c r="UWQ6018" s="2"/>
      <c r="UWR6018" s="2"/>
      <c r="UWS6018" s="2"/>
      <c r="UWT6018" s="2"/>
      <c r="UWU6018" s="2"/>
      <c r="UWV6018" s="2"/>
      <c r="UWW6018" s="2"/>
      <c r="UWX6018" s="2"/>
      <c r="UWY6018" s="2"/>
      <c r="UWZ6018" s="2"/>
      <c r="UXA6018" s="2"/>
      <c r="UXB6018" s="2"/>
      <c r="UXC6018" s="2"/>
      <c r="UXD6018" s="2"/>
      <c r="UXE6018" s="2"/>
      <c r="UXF6018" s="2"/>
      <c r="UXG6018" s="2"/>
      <c r="UXH6018" s="2"/>
      <c r="UXI6018" s="2"/>
      <c r="UXJ6018" s="2"/>
      <c r="UXK6018" s="2"/>
      <c r="UXL6018" s="2"/>
      <c r="UXM6018" s="2"/>
      <c r="UXN6018" s="2"/>
      <c r="UXO6018" s="2"/>
      <c r="UXP6018" s="2"/>
      <c r="UXQ6018" s="2"/>
      <c r="UXR6018" s="2"/>
      <c r="UXS6018" s="2"/>
      <c r="UXT6018" s="2"/>
      <c r="UXU6018" s="2"/>
      <c r="UXV6018" s="2"/>
      <c r="UXW6018" s="2"/>
      <c r="UXX6018" s="2"/>
      <c r="UXY6018" s="2"/>
      <c r="UXZ6018" s="2"/>
      <c r="UYA6018" s="2"/>
      <c r="UYB6018" s="2"/>
      <c r="UYC6018" s="2"/>
      <c r="UYD6018" s="2"/>
      <c r="UYE6018" s="2"/>
      <c r="UYF6018" s="2"/>
      <c r="UYG6018" s="2"/>
      <c r="UYH6018" s="2"/>
      <c r="UYI6018" s="2"/>
      <c r="UYJ6018" s="2"/>
      <c r="UYK6018" s="2"/>
      <c r="UYL6018" s="2"/>
      <c r="UYM6018" s="2"/>
      <c r="UYN6018" s="2"/>
      <c r="UYO6018" s="2"/>
      <c r="UYP6018" s="2"/>
      <c r="UYQ6018" s="2"/>
      <c r="UYR6018" s="2"/>
      <c r="UYS6018" s="2"/>
      <c r="UYT6018" s="2"/>
      <c r="UYU6018" s="2"/>
      <c r="UYV6018" s="2"/>
      <c r="UYW6018" s="2"/>
      <c r="UYX6018" s="2"/>
      <c r="UYY6018" s="2"/>
      <c r="UYZ6018" s="2"/>
      <c r="UZA6018" s="2"/>
      <c r="UZB6018" s="2"/>
      <c r="UZC6018" s="2"/>
      <c r="UZD6018" s="2"/>
      <c r="UZE6018" s="2"/>
      <c r="UZF6018" s="2"/>
      <c r="UZG6018" s="2"/>
      <c r="UZH6018" s="2"/>
      <c r="UZI6018" s="2"/>
      <c r="UZJ6018" s="2"/>
      <c r="UZK6018" s="2"/>
      <c r="UZL6018" s="2"/>
      <c r="UZM6018" s="2"/>
      <c r="UZN6018" s="2"/>
      <c r="UZO6018" s="2"/>
      <c r="UZP6018" s="2"/>
      <c r="UZQ6018" s="2"/>
      <c r="UZR6018" s="2"/>
      <c r="UZS6018" s="2"/>
      <c r="UZT6018" s="2"/>
      <c r="UZU6018" s="2"/>
      <c r="UZV6018" s="2"/>
      <c r="UZW6018" s="2"/>
      <c r="UZX6018" s="2"/>
      <c r="UZY6018" s="2"/>
      <c r="UZZ6018" s="2"/>
      <c r="VAA6018" s="2"/>
      <c r="VAB6018" s="2"/>
      <c r="VAC6018" s="2"/>
      <c r="VAD6018" s="2"/>
      <c r="VAE6018" s="2"/>
      <c r="VAF6018" s="2"/>
      <c r="VAG6018" s="2"/>
      <c r="VAH6018" s="2"/>
      <c r="VAI6018" s="2"/>
      <c r="VAJ6018" s="2"/>
      <c r="VAK6018" s="2"/>
      <c r="VAL6018" s="2"/>
      <c r="VAM6018" s="2"/>
      <c r="VAN6018" s="2"/>
      <c r="VAO6018" s="2"/>
      <c r="VAP6018" s="2"/>
      <c r="VAQ6018" s="2"/>
      <c r="VAR6018" s="2"/>
      <c r="VAS6018" s="2"/>
      <c r="VAT6018" s="2"/>
      <c r="VAU6018" s="2"/>
      <c r="VAV6018" s="2"/>
      <c r="VAW6018" s="2"/>
      <c r="VAX6018" s="2"/>
      <c r="VAY6018" s="2"/>
      <c r="VAZ6018" s="2"/>
      <c r="VBA6018" s="2"/>
      <c r="VBB6018" s="2"/>
      <c r="VBC6018" s="2"/>
      <c r="VBD6018" s="2"/>
      <c r="VBE6018" s="2"/>
      <c r="VBF6018" s="2"/>
      <c r="VBG6018" s="2"/>
      <c r="VBH6018" s="2"/>
      <c r="VBI6018" s="2"/>
      <c r="VBJ6018" s="2"/>
      <c r="VBK6018" s="2"/>
      <c r="VBL6018" s="2"/>
      <c r="VBM6018" s="2"/>
      <c r="VBN6018" s="2"/>
      <c r="VBO6018" s="2"/>
      <c r="VBP6018" s="2"/>
      <c r="VBQ6018" s="2"/>
      <c r="VBR6018" s="2"/>
      <c r="VBS6018" s="2"/>
      <c r="VBT6018" s="2"/>
      <c r="VBU6018" s="2"/>
      <c r="VBV6018" s="2"/>
      <c r="VBW6018" s="2"/>
      <c r="VBX6018" s="2"/>
      <c r="VBY6018" s="2"/>
      <c r="VBZ6018" s="2"/>
      <c r="VCA6018" s="2"/>
      <c r="VCB6018" s="2"/>
      <c r="VCC6018" s="2"/>
      <c r="VCD6018" s="2"/>
      <c r="VCE6018" s="2"/>
      <c r="VCF6018" s="2"/>
      <c r="VCG6018" s="2"/>
      <c r="VCH6018" s="2"/>
      <c r="VCI6018" s="2"/>
      <c r="VCJ6018" s="2"/>
      <c r="VCK6018" s="2"/>
      <c r="VCL6018" s="2"/>
      <c r="VCM6018" s="2"/>
      <c r="VCN6018" s="2"/>
      <c r="VCO6018" s="2"/>
      <c r="VCP6018" s="2"/>
      <c r="VCQ6018" s="2"/>
      <c r="VCR6018" s="2"/>
      <c r="VCS6018" s="2"/>
      <c r="VCT6018" s="2"/>
      <c r="VCU6018" s="2"/>
      <c r="VCV6018" s="2"/>
      <c r="VCW6018" s="2"/>
      <c r="VCX6018" s="2"/>
      <c r="VCY6018" s="2"/>
      <c r="VCZ6018" s="2"/>
      <c r="VDA6018" s="2"/>
      <c r="VDB6018" s="2"/>
      <c r="VDC6018" s="2"/>
      <c r="VDD6018" s="2"/>
      <c r="VDE6018" s="2"/>
      <c r="VDF6018" s="2"/>
      <c r="VDG6018" s="2"/>
      <c r="VDH6018" s="2"/>
      <c r="VDI6018" s="2"/>
      <c r="VDJ6018" s="2"/>
      <c r="VDK6018" s="2"/>
      <c r="VDL6018" s="2"/>
      <c r="VDM6018" s="2"/>
      <c r="VDN6018" s="2"/>
      <c r="VDO6018" s="2"/>
      <c r="VDP6018" s="2"/>
      <c r="VDQ6018" s="2"/>
      <c r="VDR6018" s="2"/>
      <c r="VDS6018" s="2"/>
      <c r="VDT6018" s="2"/>
      <c r="VDU6018" s="2"/>
      <c r="VDV6018" s="2"/>
      <c r="VDW6018" s="2"/>
      <c r="VDX6018" s="2"/>
      <c r="VDY6018" s="2"/>
      <c r="VDZ6018" s="2"/>
      <c r="VEA6018" s="2"/>
      <c r="VEB6018" s="2"/>
      <c r="VEC6018" s="2"/>
      <c r="VED6018" s="2"/>
      <c r="VEE6018" s="2"/>
      <c r="VEF6018" s="2"/>
      <c r="VEG6018" s="2"/>
      <c r="VEH6018" s="2"/>
      <c r="VEI6018" s="2"/>
      <c r="VEJ6018" s="2"/>
      <c r="VEK6018" s="2"/>
      <c r="VEL6018" s="2"/>
      <c r="VEM6018" s="2"/>
      <c r="VEN6018" s="2"/>
      <c r="VEO6018" s="2"/>
      <c r="VEP6018" s="2"/>
      <c r="VEQ6018" s="2"/>
      <c r="VER6018" s="2"/>
      <c r="VES6018" s="2"/>
      <c r="VET6018" s="2"/>
      <c r="VEU6018" s="2"/>
      <c r="VEV6018" s="2"/>
      <c r="VEW6018" s="2"/>
      <c r="VEX6018" s="2"/>
      <c r="VEY6018" s="2"/>
      <c r="VEZ6018" s="2"/>
      <c r="VFA6018" s="2"/>
      <c r="VFB6018" s="2"/>
      <c r="VFC6018" s="2"/>
      <c r="VFD6018" s="2"/>
      <c r="VFE6018" s="2"/>
      <c r="VFF6018" s="2"/>
      <c r="VFG6018" s="2"/>
      <c r="VFH6018" s="2"/>
      <c r="VFI6018" s="2"/>
      <c r="VFJ6018" s="2"/>
      <c r="VFK6018" s="2"/>
      <c r="VFL6018" s="2"/>
      <c r="VFM6018" s="2"/>
      <c r="VFN6018" s="2"/>
      <c r="VFO6018" s="2"/>
      <c r="VFP6018" s="2"/>
      <c r="VFQ6018" s="2"/>
      <c r="VFR6018" s="2"/>
      <c r="VFS6018" s="2"/>
      <c r="VFT6018" s="2"/>
      <c r="VFU6018" s="2"/>
      <c r="VFV6018" s="2"/>
      <c r="VFW6018" s="2"/>
      <c r="VFX6018" s="2"/>
      <c r="VFY6018" s="2"/>
      <c r="VFZ6018" s="2"/>
      <c r="VGA6018" s="2"/>
      <c r="VGB6018" s="2"/>
      <c r="VGC6018" s="2"/>
      <c r="VGD6018" s="2"/>
      <c r="VGE6018" s="2"/>
      <c r="VGF6018" s="2"/>
      <c r="VGG6018" s="2"/>
      <c r="VGH6018" s="2"/>
      <c r="VGI6018" s="2"/>
      <c r="VGJ6018" s="2"/>
      <c r="VGK6018" s="2"/>
      <c r="VGL6018" s="2"/>
      <c r="VGM6018" s="2"/>
      <c r="VGN6018" s="2"/>
      <c r="VGO6018" s="2"/>
      <c r="VGP6018" s="2"/>
      <c r="VGQ6018" s="2"/>
      <c r="VGR6018" s="2"/>
      <c r="VGS6018" s="2"/>
      <c r="VGT6018" s="2"/>
      <c r="VGU6018" s="2"/>
      <c r="VGV6018" s="2"/>
      <c r="VGW6018" s="2"/>
      <c r="VGX6018" s="2"/>
      <c r="VGY6018" s="2"/>
      <c r="VGZ6018" s="2"/>
      <c r="VHA6018" s="2"/>
      <c r="VHB6018" s="2"/>
      <c r="VHC6018" s="2"/>
      <c r="VHD6018" s="2"/>
      <c r="VHE6018" s="2"/>
      <c r="VHF6018" s="2"/>
      <c r="VHG6018" s="2"/>
      <c r="VHH6018" s="2"/>
      <c r="VHI6018" s="2"/>
      <c r="VHJ6018" s="2"/>
      <c r="VHK6018" s="2"/>
      <c r="VHL6018" s="2"/>
      <c r="VHM6018" s="2"/>
      <c r="VHN6018" s="2"/>
      <c r="VHO6018" s="2"/>
      <c r="VHP6018" s="2"/>
      <c r="VHQ6018" s="2"/>
      <c r="VHR6018" s="2"/>
      <c r="VHS6018" s="2"/>
      <c r="VHT6018" s="2"/>
      <c r="VHU6018" s="2"/>
      <c r="VHV6018" s="2"/>
      <c r="VHW6018" s="2"/>
      <c r="VHX6018" s="2"/>
      <c r="VHY6018" s="2"/>
      <c r="VHZ6018" s="2"/>
      <c r="VIA6018" s="2"/>
      <c r="VIB6018" s="2"/>
      <c r="VIC6018" s="2"/>
      <c r="VID6018" s="2"/>
      <c r="VIE6018" s="2"/>
      <c r="VIF6018" s="2"/>
      <c r="VIG6018" s="2"/>
      <c r="VIH6018" s="2"/>
      <c r="VII6018" s="2"/>
      <c r="VIJ6018" s="2"/>
      <c r="VIK6018" s="2"/>
      <c r="VIL6018" s="2"/>
      <c r="VIM6018" s="2"/>
      <c r="VIN6018" s="2"/>
      <c r="VIO6018" s="2"/>
      <c r="VIP6018" s="2"/>
      <c r="VIQ6018" s="2"/>
      <c r="VIR6018" s="2"/>
      <c r="VIS6018" s="2"/>
      <c r="VIT6018" s="2"/>
      <c r="VIU6018" s="2"/>
      <c r="VIV6018" s="2"/>
      <c r="VIW6018" s="2"/>
      <c r="VIX6018" s="2"/>
      <c r="VIY6018" s="2"/>
      <c r="VIZ6018" s="2"/>
      <c r="VJA6018" s="2"/>
      <c r="VJB6018" s="2"/>
      <c r="VJC6018" s="2"/>
      <c r="VJD6018" s="2"/>
      <c r="VJE6018" s="2"/>
      <c r="VJF6018" s="2"/>
      <c r="VJG6018" s="2"/>
      <c r="VJH6018" s="2"/>
      <c r="VJI6018" s="2"/>
      <c r="VJJ6018" s="2"/>
      <c r="VJK6018" s="2"/>
      <c r="VJL6018" s="2"/>
      <c r="VJM6018" s="2"/>
      <c r="VJN6018" s="2"/>
      <c r="VJO6018" s="2"/>
      <c r="VJP6018" s="2"/>
      <c r="VJQ6018" s="2"/>
      <c r="VJR6018" s="2"/>
      <c r="VJS6018" s="2"/>
      <c r="VJT6018" s="2"/>
      <c r="VJU6018" s="2"/>
      <c r="VJV6018" s="2"/>
      <c r="VJW6018" s="2"/>
      <c r="VJX6018" s="2"/>
      <c r="VJY6018" s="2"/>
      <c r="VJZ6018" s="2"/>
      <c r="VKA6018" s="2"/>
      <c r="VKB6018" s="2"/>
      <c r="VKC6018" s="2"/>
      <c r="VKD6018" s="2"/>
      <c r="VKE6018" s="2"/>
      <c r="VKF6018" s="2"/>
      <c r="VKG6018" s="2"/>
      <c r="VKH6018" s="2"/>
      <c r="VKI6018" s="2"/>
      <c r="VKJ6018" s="2"/>
      <c r="VKK6018" s="2"/>
      <c r="VKL6018" s="2"/>
      <c r="VKM6018" s="2"/>
      <c r="VKN6018" s="2"/>
      <c r="VKO6018" s="2"/>
      <c r="VKP6018" s="2"/>
      <c r="VKQ6018" s="2"/>
      <c r="VKR6018" s="2"/>
      <c r="VKS6018" s="2"/>
      <c r="VKT6018" s="2"/>
      <c r="VKU6018" s="2"/>
      <c r="VKV6018" s="2"/>
      <c r="VKW6018" s="2"/>
      <c r="VKX6018" s="2"/>
      <c r="VKY6018" s="2"/>
      <c r="VKZ6018" s="2"/>
      <c r="VLA6018" s="2"/>
      <c r="VLB6018" s="2"/>
      <c r="VLC6018" s="2"/>
      <c r="VLD6018" s="2"/>
      <c r="VLE6018" s="2"/>
      <c r="VLF6018" s="2"/>
      <c r="VLG6018" s="2"/>
      <c r="VLH6018" s="2"/>
      <c r="VLI6018" s="2"/>
      <c r="VLJ6018" s="2"/>
      <c r="VLK6018" s="2"/>
      <c r="VLL6018" s="2"/>
      <c r="VLM6018" s="2"/>
      <c r="VLN6018" s="2"/>
      <c r="VLO6018" s="2"/>
      <c r="VLP6018" s="2"/>
      <c r="VLQ6018" s="2"/>
      <c r="VLR6018" s="2"/>
      <c r="VLS6018" s="2"/>
      <c r="VLT6018" s="2"/>
      <c r="VLU6018" s="2"/>
      <c r="VLV6018" s="2"/>
      <c r="VLW6018" s="2"/>
      <c r="VLX6018" s="2"/>
      <c r="VLY6018" s="2"/>
      <c r="VLZ6018" s="2"/>
      <c r="VMA6018" s="2"/>
      <c r="VMB6018" s="2"/>
      <c r="VMC6018" s="2"/>
      <c r="VMD6018" s="2"/>
      <c r="VME6018" s="2"/>
      <c r="VMF6018" s="2"/>
      <c r="VMG6018" s="2"/>
      <c r="VMH6018" s="2"/>
      <c r="VMI6018" s="2"/>
      <c r="VMJ6018" s="2"/>
      <c r="VMK6018" s="2"/>
      <c r="VML6018" s="2"/>
      <c r="VMM6018" s="2"/>
      <c r="VMN6018" s="2"/>
      <c r="VMO6018" s="2"/>
      <c r="VMP6018" s="2"/>
      <c r="VMQ6018" s="2"/>
      <c r="VMR6018" s="2"/>
      <c r="VMS6018" s="2"/>
      <c r="VMT6018" s="2"/>
      <c r="VMU6018" s="2"/>
      <c r="VMV6018" s="2"/>
      <c r="VMW6018" s="2"/>
      <c r="VMX6018" s="2"/>
      <c r="VMY6018" s="2"/>
      <c r="VMZ6018" s="2"/>
      <c r="VNA6018" s="2"/>
      <c r="VNB6018" s="2"/>
      <c r="VNC6018" s="2"/>
      <c r="VND6018" s="2"/>
      <c r="VNE6018" s="2"/>
      <c r="VNF6018" s="2"/>
      <c r="VNG6018" s="2"/>
      <c r="VNH6018" s="2"/>
      <c r="VNI6018" s="2"/>
      <c r="VNJ6018" s="2"/>
      <c r="VNK6018" s="2"/>
      <c r="VNL6018" s="2"/>
      <c r="VNM6018" s="2"/>
      <c r="VNN6018" s="2"/>
      <c r="VNO6018" s="2"/>
      <c r="VNP6018" s="2"/>
      <c r="VNQ6018" s="2"/>
      <c r="VNR6018" s="2"/>
      <c r="VNS6018" s="2"/>
      <c r="VNT6018" s="2"/>
      <c r="VNU6018" s="2"/>
      <c r="VNV6018" s="2"/>
      <c r="VNW6018" s="2"/>
      <c r="VNX6018" s="2"/>
      <c r="VNY6018" s="2"/>
      <c r="VNZ6018" s="2"/>
      <c r="VOA6018" s="2"/>
      <c r="VOB6018" s="2"/>
      <c r="VOC6018" s="2"/>
      <c r="VOD6018" s="2"/>
      <c r="VOE6018" s="2"/>
      <c r="VOF6018" s="2"/>
      <c r="VOG6018" s="2"/>
      <c r="VOH6018" s="2"/>
      <c r="VOI6018" s="2"/>
      <c r="VOJ6018" s="2"/>
      <c r="VOK6018" s="2"/>
      <c r="VOL6018" s="2"/>
      <c r="VOM6018" s="2"/>
      <c r="VON6018" s="2"/>
      <c r="VOO6018" s="2"/>
      <c r="VOP6018" s="2"/>
      <c r="VOQ6018" s="2"/>
      <c r="VOR6018" s="2"/>
      <c r="VOS6018" s="2"/>
      <c r="VOT6018" s="2"/>
      <c r="VOU6018" s="2"/>
      <c r="VOV6018" s="2"/>
      <c r="VOW6018" s="2"/>
      <c r="VOX6018" s="2"/>
      <c r="VOY6018" s="2"/>
      <c r="VOZ6018" s="2"/>
      <c r="VPA6018" s="2"/>
      <c r="VPB6018" s="2"/>
      <c r="VPC6018" s="2"/>
      <c r="VPD6018" s="2"/>
      <c r="VPE6018" s="2"/>
      <c r="VPF6018" s="2"/>
      <c r="VPG6018" s="2"/>
      <c r="VPH6018" s="2"/>
      <c r="VPI6018" s="2"/>
      <c r="VPJ6018" s="2"/>
      <c r="VPK6018" s="2"/>
      <c r="VPL6018" s="2"/>
      <c r="VPM6018" s="2"/>
      <c r="VPN6018" s="2"/>
      <c r="VPO6018" s="2"/>
      <c r="VPP6018" s="2"/>
      <c r="VPQ6018" s="2"/>
      <c r="VPR6018" s="2"/>
      <c r="VPS6018" s="2"/>
      <c r="VPT6018" s="2"/>
      <c r="VPU6018" s="2"/>
      <c r="VPV6018" s="2"/>
      <c r="VPW6018" s="2"/>
      <c r="VPX6018" s="2"/>
      <c r="VPY6018" s="2"/>
      <c r="VPZ6018" s="2"/>
      <c r="VQA6018" s="2"/>
      <c r="VQB6018" s="2"/>
      <c r="VQC6018" s="2"/>
      <c r="VQD6018" s="2"/>
      <c r="VQE6018" s="2"/>
      <c r="VQF6018" s="2"/>
      <c r="VQG6018" s="2"/>
      <c r="VQH6018" s="2"/>
      <c r="VQI6018" s="2"/>
      <c r="VQJ6018" s="2"/>
      <c r="VQK6018" s="2"/>
      <c r="VQL6018" s="2"/>
      <c r="VQM6018" s="2"/>
      <c r="VQN6018" s="2"/>
      <c r="VQO6018" s="2"/>
      <c r="VQP6018" s="2"/>
      <c r="VQQ6018" s="2"/>
      <c r="VQR6018" s="2"/>
      <c r="VQS6018" s="2"/>
      <c r="VQT6018" s="2"/>
      <c r="VQU6018" s="2"/>
      <c r="VQV6018" s="2"/>
      <c r="VQW6018" s="2"/>
      <c r="VQX6018" s="2"/>
      <c r="VQY6018" s="2"/>
      <c r="VQZ6018" s="2"/>
      <c r="VRA6018" s="2"/>
      <c r="VRB6018" s="2"/>
      <c r="VRC6018" s="2"/>
      <c r="VRD6018" s="2"/>
      <c r="VRE6018" s="2"/>
      <c r="VRF6018" s="2"/>
      <c r="VRG6018" s="2"/>
      <c r="VRH6018" s="2"/>
      <c r="VRI6018" s="2"/>
      <c r="VRJ6018" s="2"/>
      <c r="VRK6018" s="2"/>
      <c r="VRL6018" s="2"/>
      <c r="VRM6018" s="2"/>
      <c r="VRN6018" s="2"/>
      <c r="VRO6018" s="2"/>
      <c r="VRP6018" s="2"/>
      <c r="VRQ6018" s="2"/>
      <c r="VRR6018" s="2"/>
      <c r="VRS6018" s="2"/>
      <c r="VRT6018" s="2"/>
      <c r="VRU6018" s="2"/>
      <c r="VRV6018" s="2"/>
      <c r="VRW6018" s="2"/>
      <c r="VRX6018" s="2"/>
      <c r="VRY6018" s="2"/>
      <c r="VRZ6018" s="2"/>
      <c r="VSA6018" s="2"/>
      <c r="VSB6018" s="2"/>
      <c r="VSC6018" s="2"/>
      <c r="VSD6018" s="2"/>
      <c r="VSE6018" s="2"/>
      <c r="VSF6018" s="2"/>
      <c r="VSG6018" s="2"/>
      <c r="VSH6018" s="2"/>
      <c r="VSI6018" s="2"/>
      <c r="VSJ6018" s="2"/>
      <c r="VSK6018" s="2"/>
      <c r="VSL6018" s="2"/>
      <c r="VSM6018" s="2"/>
      <c r="VSN6018" s="2"/>
      <c r="VSO6018" s="2"/>
      <c r="VSP6018" s="2"/>
      <c r="VSQ6018" s="2"/>
      <c r="VSR6018" s="2"/>
      <c r="VSS6018" s="2"/>
      <c r="VST6018" s="2"/>
      <c r="VSU6018" s="2"/>
      <c r="VSV6018" s="2"/>
      <c r="VSW6018" s="2"/>
      <c r="VSX6018" s="2"/>
      <c r="VSY6018" s="2"/>
      <c r="VSZ6018" s="2"/>
      <c r="VTA6018" s="2"/>
      <c r="VTB6018" s="2"/>
      <c r="VTC6018" s="2"/>
      <c r="VTD6018" s="2"/>
      <c r="VTE6018" s="2"/>
      <c r="VTF6018" s="2"/>
      <c r="VTG6018" s="2"/>
      <c r="VTH6018" s="2"/>
      <c r="VTI6018" s="2"/>
      <c r="VTJ6018" s="2"/>
      <c r="VTK6018" s="2"/>
      <c r="VTL6018" s="2"/>
      <c r="VTM6018" s="2"/>
      <c r="VTN6018" s="2"/>
      <c r="VTO6018" s="2"/>
      <c r="VTP6018" s="2"/>
      <c r="VTQ6018" s="2"/>
      <c r="VTR6018" s="2"/>
      <c r="VTS6018" s="2"/>
      <c r="VTT6018" s="2"/>
      <c r="VTU6018" s="2"/>
      <c r="VTV6018" s="2"/>
      <c r="VTW6018" s="2"/>
      <c r="VTX6018" s="2"/>
      <c r="VTY6018" s="2"/>
      <c r="VTZ6018" s="2"/>
      <c r="VUA6018" s="2"/>
      <c r="VUB6018" s="2"/>
      <c r="VUC6018" s="2"/>
      <c r="VUD6018" s="2"/>
      <c r="VUE6018" s="2"/>
      <c r="VUF6018" s="2"/>
      <c r="VUG6018" s="2"/>
      <c r="VUH6018" s="2"/>
      <c r="VUI6018" s="2"/>
      <c r="VUJ6018" s="2"/>
      <c r="VUK6018" s="2"/>
      <c r="VUL6018" s="2"/>
      <c r="VUM6018" s="2"/>
      <c r="VUN6018" s="2"/>
      <c r="VUO6018" s="2"/>
      <c r="VUP6018" s="2"/>
      <c r="VUQ6018" s="2"/>
      <c r="VUR6018" s="2"/>
      <c r="VUS6018" s="2"/>
      <c r="VUT6018" s="2"/>
      <c r="VUU6018" s="2"/>
      <c r="VUV6018" s="2"/>
      <c r="VUW6018" s="2"/>
      <c r="VUX6018" s="2"/>
      <c r="VUY6018" s="2"/>
      <c r="VUZ6018" s="2"/>
      <c r="VVA6018" s="2"/>
      <c r="VVB6018" s="2"/>
      <c r="VVC6018" s="2"/>
      <c r="VVD6018" s="2"/>
      <c r="VVE6018" s="2"/>
      <c r="VVF6018" s="2"/>
      <c r="VVG6018" s="2"/>
      <c r="VVH6018" s="2"/>
      <c r="VVI6018" s="2"/>
      <c r="VVJ6018" s="2"/>
      <c r="VVK6018" s="2"/>
      <c r="VVL6018" s="2"/>
      <c r="VVM6018" s="2"/>
      <c r="VVN6018" s="2"/>
      <c r="VVO6018" s="2"/>
      <c r="VVP6018" s="2"/>
      <c r="VVQ6018" s="2"/>
      <c r="VVR6018" s="2"/>
      <c r="VVS6018" s="2"/>
      <c r="VVT6018" s="2"/>
      <c r="VVU6018" s="2"/>
      <c r="VVV6018" s="2"/>
      <c r="VVW6018" s="2"/>
      <c r="VVX6018" s="2"/>
      <c r="VVY6018" s="2"/>
      <c r="VVZ6018" s="2"/>
      <c r="VWA6018" s="2"/>
      <c r="VWB6018" s="2"/>
      <c r="VWC6018" s="2"/>
      <c r="VWD6018" s="2"/>
      <c r="VWE6018" s="2"/>
      <c r="VWF6018" s="2"/>
      <c r="VWG6018" s="2"/>
      <c r="VWH6018" s="2"/>
      <c r="VWI6018" s="2"/>
      <c r="VWJ6018" s="2"/>
      <c r="VWK6018" s="2"/>
      <c r="VWL6018" s="2"/>
      <c r="VWM6018" s="2"/>
      <c r="VWN6018" s="2"/>
      <c r="VWO6018" s="2"/>
      <c r="VWP6018" s="2"/>
      <c r="VWQ6018" s="2"/>
      <c r="VWR6018" s="2"/>
      <c r="VWS6018" s="2"/>
      <c r="VWT6018" s="2"/>
      <c r="VWU6018" s="2"/>
      <c r="VWV6018" s="2"/>
      <c r="VWW6018" s="2"/>
      <c r="VWX6018" s="2"/>
      <c r="VWY6018" s="2"/>
      <c r="VWZ6018" s="2"/>
      <c r="VXA6018" s="2"/>
      <c r="VXB6018" s="2"/>
      <c r="VXC6018" s="2"/>
      <c r="VXD6018" s="2"/>
      <c r="VXE6018" s="2"/>
      <c r="VXF6018" s="2"/>
      <c r="VXG6018" s="2"/>
      <c r="VXH6018" s="2"/>
      <c r="VXI6018" s="2"/>
      <c r="VXJ6018" s="2"/>
      <c r="VXK6018" s="2"/>
      <c r="VXL6018" s="2"/>
      <c r="VXM6018" s="2"/>
      <c r="VXN6018" s="2"/>
      <c r="VXO6018" s="2"/>
      <c r="VXP6018" s="2"/>
      <c r="VXQ6018" s="2"/>
      <c r="VXR6018" s="2"/>
      <c r="VXS6018" s="2"/>
      <c r="VXT6018" s="2"/>
      <c r="VXU6018" s="2"/>
      <c r="VXV6018" s="2"/>
      <c r="VXW6018" s="2"/>
      <c r="VXX6018" s="2"/>
      <c r="VXY6018" s="2"/>
      <c r="VXZ6018" s="2"/>
      <c r="VYA6018" s="2"/>
      <c r="VYB6018" s="2"/>
      <c r="VYC6018" s="2"/>
      <c r="VYD6018" s="2"/>
      <c r="VYE6018" s="2"/>
      <c r="VYF6018" s="2"/>
      <c r="VYG6018" s="2"/>
      <c r="VYH6018" s="2"/>
      <c r="VYI6018" s="2"/>
      <c r="VYJ6018" s="2"/>
      <c r="VYK6018" s="2"/>
      <c r="VYL6018" s="2"/>
      <c r="VYM6018" s="2"/>
      <c r="VYN6018" s="2"/>
      <c r="VYO6018" s="2"/>
      <c r="VYP6018" s="2"/>
      <c r="VYQ6018" s="2"/>
      <c r="VYR6018" s="2"/>
      <c r="VYS6018" s="2"/>
      <c r="VYT6018" s="2"/>
      <c r="VYU6018" s="2"/>
      <c r="VYV6018" s="2"/>
      <c r="VYW6018" s="2"/>
      <c r="VYX6018" s="2"/>
      <c r="VYY6018" s="2"/>
      <c r="VYZ6018" s="2"/>
      <c r="VZA6018" s="2"/>
      <c r="VZB6018" s="2"/>
      <c r="VZC6018" s="2"/>
      <c r="VZD6018" s="2"/>
      <c r="VZE6018" s="2"/>
      <c r="VZF6018" s="2"/>
      <c r="VZG6018" s="2"/>
      <c r="VZH6018" s="2"/>
      <c r="VZI6018" s="2"/>
      <c r="VZJ6018" s="2"/>
      <c r="VZK6018" s="2"/>
      <c r="VZL6018" s="2"/>
      <c r="VZM6018" s="2"/>
      <c r="VZN6018" s="2"/>
      <c r="VZO6018" s="2"/>
      <c r="VZP6018" s="2"/>
      <c r="VZQ6018" s="2"/>
      <c r="VZR6018" s="2"/>
      <c r="VZS6018" s="2"/>
      <c r="VZT6018" s="2"/>
      <c r="VZU6018" s="2"/>
      <c r="VZV6018" s="2"/>
      <c r="VZW6018" s="2"/>
      <c r="VZX6018" s="2"/>
      <c r="VZY6018" s="2"/>
      <c r="VZZ6018" s="2"/>
      <c r="WAA6018" s="2"/>
      <c r="WAB6018" s="2"/>
      <c r="WAC6018" s="2"/>
      <c r="WAD6018" s="2"/>
      <c r="WAE6018" s="2"/>
      <c r="WAF6018" s="2"/>
      <c r="WAG6018" s="2"/>
      <c r="WAH6018" s="2"/>
      <c r="WAI6018" s="2"/>
      <c r="WAJ6018" s="2"/>
      <c r="WAK6018" s="2"/>
      <c r="WAL6018" s="2"/>
      <c r="WAM6018" s="2"/>
      <c r="WAN6018" s="2"/>
      <c r="WAO6018" s="2"/>
      <c r="WAP6018" s="2"/>
      <c r="WAQ6018" s="2"/>
      <c r="WAR6018" s="2"/>
      <c r="WAS6018" s="2"/>
      <c r="WAT6018" s="2"/>
      <c r="WAU6018" s="2"/>
      <c r="WAV6018" s="2"/>
      <c r="WAW6018" s="2"/>
      <c r="WAX6018" s="2"/>
      <c r="WAY6018" s="2"/>
      <c r="WAZ6018" s="2"/>
      <c r="WBA6018" s="2"/>
      <c r="WBB6018" s="2"/>
      <c r="WBC6018" s="2"/>
      <c r="WBD6018" s="2"/>
      <c r="WBE6018" s="2"/>
      <c r="WBF6018" s="2"/>
      <c r="WBG6018" s="2"/>
      <c r="WBH6018" s="2"/>
      <c r="WBI6018" s="2"/>
      <c r="WBJ6018" s="2"/>
      <c r="WBK6018" s="2"/>
      <c r="WBL6018" s="2"/>
      <c r="WBM6018" s="2"/>
      <c r="WBN6018" s="2"/>
      <c r="WBO6018" s="2"/>
      <c r="WBP6018" s="2"/>
      <c r="WBQ6018" s="2"/>
      <c r="WBR6018" s="2"/>
      <c r="WBS6018" s="2"/>
      <c r="WBT6018" s="2"/>
      <c r="WBU6018" s="2"/>
      <c r="WBV6018" s="2"/>
      <c r="WBW6018" s="2"/>
      <c r="WBX6018" s="2"/>
      <c r="WBY6018" s="2"/>
      <c r="WBZ6018" s="2"/>
      <c r="WCA6018" s="2"/>
      <c r="WCB6018" s="2"/>
      <c r="WCC6018" s="2"/>
      <c r="WCD6018" s="2"/>
      <c r="WCE6018" s="2"/>
      <c r="WCF6018" s="2"/>
      <c r="WCG6018" s="2"/>
      <c r="WCH6018" s="2"/>
      <c r="WCI6018" s="2"/>
      <c r="WCJ6018" s="2"/>
      <c r="WCK6018" s="2"/>
      <c r="WCL6018" s="2"/>
      <c r="WCM6018" s="2"/>
      <c r="WCN6018" s="2"/>
      <c r="WCO6018" s="2"/>
      <c r="WCP6018" s="2"/>
      <c r="WCQ6018" s="2"/>
      <c r="WCR6018" s="2"/>
      <c r="WCS6018" s="2"/>
      <c r="WCT6018" s="2"/>
      <c r="WCU6018" s="2"/>
      <c r="WCV6018" s="2"/>
      <c r="WCW6018" s="2"/>
      <c r="WCX6018" s="2"/>
      <c r="WCY6018" s="2"/>
      <c r="WCZ6018" s="2"/>
      <c r="WDA6018" s="2"/>
      <c r="WDB6018" s="2"/>
      <c r="WDC6018" s="2"/>
      <c r="WDD6018" s="2"/>
      <c r="WDE6018" s="2"/>
      <c r="WDF6018" s="2"/>
      <c r="WDG6018" s="2"/>
      <c r="WDH6018" s="2"/>
      <c r="WDI6018" s="2"/>
      <c r="WDJ6018" s="2"/>
      <c r="WDK6018" s="2"/>
      <c r="WDL6018" s="2"/>
      <c r="WDM6018" s="2"/>
      <c r="WDN6018" s="2"/>
      <c r="WDO6018" s="2"/>
      <c r="WDP6018" s="2"/>
      <c r="WDQ6018" s="2"/>
      <c r="WDR6018" s="2"/>
      <c r="WDS6018" s="2"/>
      <c r="WDT6018" s="2"/>
      <c r="WDU6018" s="2"/>
      <c r="WDV6018" s="2"/>
      <c r="WDW6018" s="2"/>
      <c r="WDX6018" s="2"/>
      <c r="WDY6018" s="2"/>
      <c r="WDZ6018" s="2"/>
      <c r="WEA6018" s="2"/>
      <c r="WEB6018" s="2"/>
      <c r="WEC6018" s="2"/>
      <c r="WED6018" s="2"/>
      <c r="WEE6018" s="2"/>
      <c r="WEF6018" s="2"/>
      <c r="WEG6018" s="2"/>
      <c r="WEH6018" s="2"/>
      <c r="WEI6018" s="2"/>
      <c r="WEJ6018" s="2"/>
      <c r="WEK6018" s="2"/>
      <c r="WEL6018" s="2"/>
      <c r="WEM6018" s="2"/>
      <c r="WEN6018" s="2"/>
      <c r="WEO6018" s="2"/>
      <c r="WEP6018" s="2"/>
      <c r="WEQ6018" s="2"/>
      <c r="WER6018" s="2"/>
      <c r="WES6018" s="2"/>
      <c r="WET6018" s="2"/>
      <c r="WEU6018" s="2"/>
      <c r="WEV6018" s="2"/>
      <c r="WEW6018" s="2"/>
      <c r="WEX6018" s="2"/>
      <c r="WEY6018" s="2"/>
      <c r="WEZ6018" s="2"/>
      <c r="WFA6018" s="2"/>
      <c r="WFB6018" s="2"/>
      <c r="WFC6018" s="2"/>
      <c r="WFD6018" s="2"/>
      <c r="WFE6018" s="2"/>
      <c r="WFF6018" s="2"/>
      <c r="WFG6018" s="2"/>
      <c r="WFH6018" s="2"/>
      <c r="WFI6018" s="2"/>
      <c r="WFJ6018" s="2"/>
      <c r="WFK6018" s="2"/>
      <c r="WFL6018" s="2"/>
      <c r="WFM6018" s="2"/>
      <c r="WFN6018" s="2"/>
      <c r="WFO6018" s="2"/>
      <c r="WFP6018" s="2"/>
      <c r="WFQ6018" s="2"/>
      <c r="WFR6018" s="2"/>
      <c r="WFS6018" s="2"/>
      <c r="WFT6018" s="2"/>
      <c r="WFU6018" s="2"/>
      <c r="WFV6018" s="2"/>
      <c r="WFW6018" s="2"/>
      <c r="WFX6018" s="2"/>
      <c r="WFY6018" s="2"/>
      <c r="WFZ6018" s="2"/>
      <c r="WGA6018" s="2"/>
      <c r="WGB6018" s="2"/>
      <c r="WGC6018" s="2"/>
      <c r="WGD6018" s="2"/>
      <c r="WGE6018" s="2"/>
      <c r="WGF6018" s="2"/>
      <c r="WGG6018" s="2"/>
      <c r="WGH6018" s="2"/>
      <c r="WGI6018" s="2"/>
      <c r="WGJ6018" s="2"/>
      <c r="WGK6018" s="2"/>
      <c r="WGL6018" s="2"/>
      <c r="WGM6018" s="2"/>
      <c r="WGN6018" s="2"/>
      <c r="WGO6018" s="2"/>
      <c r="WGP6018" s="2"/>
      <c r="WGQ6018" s="2"/>
      <c r="WGR6018" s="2"/>
      <c r="WGS6018" s="2"/>
      <c r="WGT6018" s="2"/>
      <c r="WGU6018" s="2"/>
      <c r="WGV6018" s="2"/>
      <c r="WGW6018" s="2"/>
      <c r="WGX6018" s="2"/>
      <c r="WGY6018" s="2"/>
      <c r="WGZ6018" s="2"/>
      <c r="WHA6018" s="2"/>
      <c r="WHB6018" s="2"/>
      <c r="WHC6018" s="2"/>
      <c r="WHD6018" s="2"/>
      <c r="WHE6018" s="2"/>
      <c r="WHF6018" s="2"/>
      <c r="WHG6018" s="2"/>
      <c r="WHH6018" s="2"/>
      <c r="WHI6018" s="2"/>
      <c r="WHJ6018" s="2"/>
      <c r="WHK6018" s="2"/>
      <c r="WHL6018" s="2"/>
      <c r="WHM6018" s="2"/>
      <c r="WHN6018" s="2"/>
      <c r="WHO6018" s="2"/>
      <c r="WHP6018" s="2"/>
      <c r="WHQ6018" s="2"/>
      <c r="WHR6018" s="2"/>
      <c r="WHS6018" s="2"/>
      <c r="WHT6018" s="2"/>
      <c r="WHU6018" s="2"/>
      <c r="WHV6018" s="2"/>
      <c r="WHW6018" s="2"/>
      <c r="WHX6018" s="2"/>
      <c r="WHY6018" s="2"/>
      <c r="WHZ6018" s="2"/>
      <c r="WIA6018" s="2"/>
      <c r="WIB6018" s="2"/>
      <c r="WIC6018" s="2"/>
      <c r="WID6018" s="2"/>
      <c r="WIE6018" s="2"/>
      <c r="WIF6018" s="2"/>
      <c r="WIG6018" s="2"/>
      <c r="WIH6018" s="2"/>
      <c r="WII6018" s="2"/>
      <c r="WIJ6018" s="2"/>
      <c r="WIK6018" s="2"/>
      <c r="WIL6018" s="2"/>
      <c r="WIM6018" s="2"/>
      <c r="WIN6018" s="2"/>
      <c r="WIO6018" s="2"/>
      <c r="WIP6018" s="2"/>
      <c r="WIQ6018" s="2"/>
      <c r="WIR6018" s="2"/>
      <c r="WIS6018" s="2"/>
      <c r="WIT6018" s="2"/>
      <c r="WIU6018" s="2"/>
      <c r="WIV6018" s="2"/>
      <c r="WIW6018" s="2"/>
      <c r="WIX6018" s="2"/>
      <c r="WIY6018" s="2"/>
      <c r="WIZ6018" s="2"/>
      <c r="WJA6018" s="2"/>
      <c r="WJB6018" s="2"/>
      <c r="WJC6018" s="2"/>
      <c r="WJD6018" s="2"/>
      <c r="WJE6018" s="2"/>
      <c r="WJF6018" s="2"/>
      <c r="WJG6018" s="2"/>
      <c r="WJH6018" s="2"/>
      <c r="WJI6018" s="2"/>
      <c r="WJJ6018" s="2"/>
      <c r="WJK6018" s="2"/>
      <c r="WJL6018" s="2"/>
      <c r="WJM6018" s="2"/>
      <c r="WJN6018" s="2"/>
      <c r="WJO6018" s="2"/>
      <c r="WJP6018" s="2"/>
      <c r="WJQ6018" s="2"/>
      <c r="WJR6018" s="2"/>
      <c r="WJS6018" s="2"/>
      <c r="WJT6018" s="2"/>
      <c r="WJU6018" s="2"/>
      <c r="WJV6018" s="2"/>
      <c r="WJW6018" s="2"/>
      <c r="WJX6018" s="2"/>
      <c r="WJY6018" s="2"/>
      <c r="WJZ6018" s="2"/>
      <c r="WKA6018" s="2"/>
      <c r="WKB6018" s="2"/>
      <c r="WKC6018" s="2"/>
      <c r="WKD6018" s="2"/>
      <c r="WKE6018" s="2"/>
      <c r="WKF6018" s="2"/>
      <c r="WKG6018" s="2"/>
      <c r="WKH6018" s="2"/>
      <c r="WKI6018" s="2"/>
      <c r="WKJ6018" s="2"/>
      <c r="WKK6018" s="2"/>
      <c r="WKL6018" s="2"/>
      <c r="WKM6018" s="2"/>
      <c r="WKN6018" s="2"/>
      <c r="WKO6018" s="2"/>
      <c r="WKP6018" s="2"/>
      <c r="WKQ6018" s="2"/>
      <c r="WKR6018" s="2"/>
      <c r="WKS6018" s="2"/>
      <c r="WKT6018" s="2"/>
      <c r="WKU6018" s="2"/>
      <c r="WKV6018" s="2"/>
      <c r="WKW6018" s="2"/>
      <c r="WKX6018" s="2"/>
      <c r="WKY6018" s="2"/>
      <c r="WKZ6018" s="2"/>
      <c r="WLA6018" s="2"/>
      <c r="WLB6018" s="2"/>
      <c r="WLC6018" s="2"/>
      <c r="WLD6018" s="2"/>
      <c r="WLE6018" s="2"/>
      <c r="WLF6018" s="2"/>
      <c r="WLG6018" s="2"/>
      <c r="WLH6018" s="2"/>
      <c r="WLI6018" s="2"/>
      <c r="WLJ6018" s="2"/>
      <c r="WLK6018" s="2"/>
      <c r="WLL6018" s="2"/>
      <c r="WLM6018" s="2"/>
      <c r="WLN6018" s="2"/>
      <c r="WLO6018" s="2"/>
      <c r="WLP6018" s="2"/>
      <c r="WLQ6018" s="2"/>
      <c r="WLR6018" s="2"/>
      <c r="WLS6018" s="2"/>
      <c r="WLT6018" s="2"/>
      <c r="WLU6018" s="2"/>
      <c r="WLV6018" s="2"/>
      <c r="WLW6018" s="2"/>
      <c r="WLX6018" s="2"/>
      <c r="WLY6018" s="2"/>
      <c r="WLZ6018" s="2"/>
      <c r="WMA6018" s="2"/>
      <c r="WMB6018" s="2"/>
      <c r="WMC6018" s="2"/>
      <c r="WMD6018" s="2"/>
      <c r="WME6018" s="2"/>
      <c r="WMF6018" s="2"/>
      <c r="WMG6018" s="2"/>
      <c r="WMH6018" s="2"/>
      <c r="WMI6018" s="2"/>
      <c r="WMJ6018" s="2"/>
      <c r="WMK6018" s="2"/>
      <c r="WML6018" s="2"/>
      <c r="WMM6018" s="2"/>
      <c r="WMN6018" s="2"/>
      <c r="WMO6018" s="2"/>
      <c r="WMP6018" s="2"/>
      <c r="WMQ6018" s="2"/>
      <c r="WMR6018" s="2"/>
      <c r="WMS6018" s="2"/>
      <c r="WMT6018" s="2"/>
      <c r="WMU6018" s="2"/>
      <c r="WMV6018" s="2"/>
      <c r="WMW6018" s="2"/>
      <c r="WMX6018" s="2"/>
      <c r="WMY6018" s="2"/>
      <c r="WMZ6018" s="2"/>
      <c r="WNA6018" s="2"/>
      <c r="WNB6018" s="2"/>
      <c r="WNC6018" s="2"/>
      <c r="WND6018" s="2"/>
      <c r="WNE6018" s="2"/>
      <c r="WNF6018" s="2"/>
      <c r="WNG6018" s="2"/>
      <c r="WNH6018" s="2"/>
      <c r="WNI6018" s="2"/>
      <c r="WNJ6018" s="2"/>
      <c r="WNK6018" s="2"/>
      <c r="WNL6018" s="2"/>
      <c r="WNM6018" s="2"/>
      <c r="WNN6018" s="2"/>
      <c r="WNO6018" s="2"/>
      <c r="WNP6018" s="2"/>
      <c r="WNQ6018" s="2"/>
      <c r="WNR6018" s="2"/>
      <c r="WNS6018" s="2"/>
      <c r="WNT6018" s="2"/>
      <c r="WNU6018" s="2"/>
      <c r="WNV6018" s="2"/>
      <c r="WNW6018" s="2"/>
      <c r="WNX6018" s="2"/>
      <c r="WNY6018" s="2"/>
      <c r="WNZ6018" s="2"/>
      <c r="WOA6018" s="2"/>
      <c r="WOB6018" s="2"/>
      <c r="WOC6018" s="2"/>
      <c r="WOD6018" s="2"/>
      <c r="WOE6018" s="2"/>
      <c r="WOF6018" s="2"/>
      <c r="WOG6018" s="2"/>
      <c r="WOH6018" s="2"/>
      <c r="WOI6018" s="2"/>
      <c r="WOJ6018" s="2"/>
      <c r="WOK6018" s="2"/>
      <c r="WOL6018" s="2"/>
      <c r="WOM6018" s="2"/>
      <c r="WON6018" s="2"/>
      <c r="WOO6018" s="2"/>
      <c r="WOP6018" s="2"/>
      <c r="WOQ6018" s="2"/>
      <c r="WOR6018" s="2"/>
      <c r="WOS6018" s="2"/>
      <c r="WOT6018" s="2"/>
      <c r="WOU6018" s="2"/>
      <c r="WOV6018" s="2"/>
      <c r="WOW6018" s="2"/>
      <c r="WOX6018" s="2"/>
      <c r="WOY6018" s="2"/>
      <c r="WOZ6018" s="2"/>
      <c r="WPA6018" s="2"/>
      <c r="WPB6018" s="2"/>
      <c r="WPC6018" s="2"/>
      <c r="WPD6018" s="2"/>
      <c r="WPE6018" s="2"/>
      <c r="WPF6018" s="2"/>
      <c r="WPG6018" s="2"/>
      <c r="WPH6018" s="2"/>
      <c r="WPI6018" s="2"/>
      <c r="WPJ6018" s="2"/>
      <c r="WPK6018" s="2"/>
      <c r="WPL6018" s="2"/>
      <c r="WPM6018" s="2"/>
      <c r="WPN6018" s="2"/>
      <c r="WPO6018" s="2"/>
      <c r="WPP6018" s="2"/>
      <c r="WPQ6018" s="2"/>
      <c r="WPR6018" s="2"/>
      <c r="WPS6018" s="2"/>
      <c r="WPT6018" s="2"/>
      <c r="WPU6018" s="2"/>
      <c r="WPV6018" s="2"/>
      <c r="WPW6018" s="2"/>
      <c r="WPX6018" s="2"/>
      <c r="WPY6018" s="2"/>
      <c r="WPZ6018" s="2"/>
      <c r="WQA6018" s="2"/>
      <c r="WQB6018" s="2"/>
      <c r="WQC6018" s="2"/>
      <c r="WQD6018" s="2"/>
      <c r="WQE6018" s="2"/>
      <c r="WQF6018" s="2"/>
      <c r="WQG6018" s="2"/>
      <c r="WQH6018" s="2"/>
      <c r="WQI6018" s="2"/>
      <c r="WQJ6018" s="2"/>
      <c r="WQK6018" s="2"/>
      <c r="WQL6018" s="2"/>
      <c r="WQM6018" s="2"/>
      <c r="WQN6018" s="2"/>
      <c r="WQO6018" s="2"/>
      <c r="WQP6018" s="2"/>
      <c r="WQQ6018" s="2"/>
      <c r="WQR6018" s="2"/>
      <c r="WQS6018" s="2"/>
      <c r="WQT6018" s="2"/>
      <c r="WQU6018" s="2"/>
      <c r="WQV6018" s="2"/>
      <c r="WQW6018" s="2"/>
      <c r="WQX6018" s="2"/>
      <c r="WQY6018" s="2"/>
      <c r="WQZ6018" s="2"/>
      <c r="WRA6018" s="2"/>
      <c r="WRB6018" s="2"/>
      <c r="WRC6018" s="2"/>
      <c r="WRD6018" s="2"/>
      <c r="WRE6018" s="2"/>
      <c r="WRF6018" s="2"/>
      <c r="WRG6018" s="2"/>
      <c r="WRH6018" s="2"/>
      <c r="WRI6018" s="2"/>
      <c r="WRJ6018" s="2"/>
      <c r="WRK6018" s="2"/>
      <c r="WRL6018" s="2"/>
      <c r="WRM6018" s="2"/>
      <c r="WRN6018" s="2"/>
      <c r="WRO6018" s="2"/>
      <c r="WRP6018" s="2"/>
      <c r="WRQ6018" s="2"/>
      <c r="WRR6018" s="2"/>
      <c r="WRS6018" s="2"/>
      <c r="WRT6018" s="2"/>
      <c r="WRU6018" s="2"/>
      <c r="WRV6018" s="2"/>
      <c r="WRW6018" s="2"/>
      <c r="WRX6018" s="2"/>
      <c r="WRY6018" s="2"/>
      <c r="WRZ6018" s="2"/>
      <c r="WSA6018" s="2"/>
      <c r="WSB6018" s="2"/>
      <c r="WSC6018" s="2"/>
      <c r="WSD6018" s="2"/>
      <c r="WSE6018" s="2"/>
      <c r="WSF6018" s="2"/>
      <c r="WSG6018" s="2"/>
      <c r="WSH6018" s="2"/>
      <c r="WSI6018" s="2"/>
      <c r="WSJ6018" s="2"/>
      <c r="WSK6018" s="2"/>
      <c r="WSL6018" s="2"/>
      <c r="WSM6018" s="2"/>
      <c r="WSN6018" s="2"/>
      <c r="WSO6018" s="2"/>
      <c r="WSP6018" s="2"/>
      <c r="WSQ6018" s="2"/>
      <c r="WSR6018" s="2"/>
      <c r="WSS6018" s="2"/>
      <c r="WST6018" s="2"/>
      <c r="WSU6018" s="2"/>
      <c r="WSV6018" s="2"/>
      <c r="WSW6018" s="2"/>
      <c r="WSX6018" s="2"/>
      <c r="WSY6018" s="2"/>
      <c r="WSZ6018" s="2"/>
      <c r="WTA6018" s="2"/>
      <c r="WTB6018" s="2"/>
      <c r="WTC6018" s="2"/>
      <c r="WTD6018" s="2"/>
      <c r="WTE6018" s="2"/>
      <c r="WTF6018" s="2"/>
      <c r="WTG6018" s="2"/>
      <c r="WTH6018" s="2"/>
      <c r="WTI6018" s="2"/>
      <c r="WTJ6018" s="2"/>
      <c r="WTK6018" s="2"/>
      <c r="WTL6018" s="2"/>
      <c r="WTM6018" s="2"/>
      <c r="WTN6018" s="2"/>
      <c r="WTO6018" s="2"/>
      <c r="WTP6018" s="2"/>
      <c r="WTQ6018" s="2"/>
      <c r="WTR6018" s="2"/>
      <c r="WTS6018" s="2"/>
      <c r="WTT6018" s="2"/>
      <c r="WTU6018" s="2"/>
      <c r="WTV6018" s="2"/>
      <c r="WTW6018" s="2"/>
      <c r="WTX6018" s="2"/>
      <c r="WTY6018" s="2"/>
      <c r="WTZ6018" s="2"/>
      <c r="WUA6018" s="2"/>
      <c r="WUB6018" s="2"/>
      <c r="WUC6018" s="2"/>
      <c r="WUD6018" s="2"/>
      <c r="WUE6018" s="2"/>
      <c r="WUF6018" s="2"/>
      <c r="WUG6018" s="2"/>
      <c r="WUH6018" s="2"/>
      <c r="WUI6018" s="2"/>
      <c r="WUJ6018" s="2"/>
      <c r="WUK6018" s="2"/>
      <c r="WUL6018" s="2"/>
      <c r="WUM6018" s="2"/>
      <c r="WUN6018" s="2"/>
      <c r="WUO6018" s="2"/>
      <c r="WUP6018" s="2"/>
      <c r="WUQ6018" s="2"/>
      <c r="WUR6018" s="2"/>
      <c r="WUS6018" s="2"/>
      <c r="WUT6018" s="2"/>
      <c r="WUU6018" s="2"/>
      <c r="WUV6018" s="2"/>
      <c r="WUW6018" s="2"/>
      <c r="WUX6018" s="2"/>
      <c r="WUY6018" s="2"/>
      <c r="WUZ6018" s="2"/>
      <c r="WVA6018" s="2"/>
      <c r="WVB6018" s="2"/>
      <c r="WVC6018" s="2"/>
      <c r="WVD6018" s="2"/>
      <c r="WVE6018" s="2"/>
      <c r="WVF6018" s="2"/>
      <c r="WVG6018" s="2"/>
      <c r="WVH6018" s="2"/>
      <c r="WVI6018" s="2"/>
      <c r="WVJ6018" s="2"/>
      <c r="WVK6018" s="2"/>
      <c r="WVL6018" s="2"/>
      <c r="WVM6018" s="2"/>
      <c r="WVN6018" s="2"/>
      <c r="WVO6018" s="2"/>
      <c r="WVP6018" s="2"/>
      <c r="WVQ6018" s="2"/>
      <c r="WVR6018" s="2"/>
      <c r="WVS6018" s="2"/>
      <c r="WVT6018" s="2"/>
      <c r="WVU6018" s="2"/>
      <c r="WVV6018" s="2"/>
      <c r="WVW6018" s="2"/>
      <c r="WVX6018" s="2"/>
      <c r="WVY6018" s="2"/>
      <c r="WVZ6018" s="2"/>
      <c r="WWA6018" s="2"/>
      <c r="WWB6018" s="2"/>
      <c r="WWC6018" s="2"/>
      <c r="WWD6018" s="2"/>
      <c r="WWE6018" s="2"/>
      <c r="WWF6018" s="2"/>
      <c r="WWG6018" s="2"/>
      <c r="WWH6018" s="2"/>
      <c r="WWI6018" s="2"/>
      <c r="WWJ6018" s="2"/>
      <c r="WWK6018" s="2"/>
      <c r="WWL6018" s="2"/>
      <c r="WWM6018" s="2"/>
      <c r="WWN6018" s="2"/>
      <c r="WWO6018" s="2"/>
      <c r="WWP6018" s="2"/>
      <c r="WWQ6018" s="2"/>
      <c r="WWR6018" s="2"/>
      <c r="WWS6018" s="2"/>
      <c r="WWT6018" s="2"/>
      <c r="WWU6018" s="2"/>
      <c r="WWV6018" s="2"/>
      <c r="WWW6018" s="2"/>
      <c r="WWX6018" s="2"/>
      <c r="WWY6018" s="2"/>
      <c r="WWZ6018" s="2"/>
      <c r="WXA6018" s="2"/>
      <c r="WXB6018" s="2"/>
      <c r="WXC6018" s="2"/>
      <c r="WXD6018" s="2"/>
      <c r="WXE6018" s="2"/>
      <c r="WXF6018" s="2"/>
      <c r="WXG6018" s="2"/>
      <c r="WXH6018" s="2"/>
      <c r="WXI6018" s="2"/>
      <c r="WXJ6018" s="2"/>
      <c r="WXK6018" s="2"/>
      <c r="WXL6018" s="2"/>
      <c r="WXM6018" s="2"/>
      <c r="WXN6018" s="2"/>
      <c r="WXO6018" s="2"/>
      <c r="WXP6018" s="2"/>
      <c r="WXQ6018" s="2"/>
      <c r="WXR6018" s="2"/>
      <c r="WXS6018" s="2"/>
      <c r="WXT6018" s="2"/>
      <c r="WXU6018" s="2"/>
      <c r="WXV6018" s="2"/>
      <c r="WXW6018" s="2"/>
      <c r="WXX6018" s="2"/>
      <c r="WXY6018" s="2"/>
      <c r="WXZ6018" s="2"/>
      <c r="WYA6018" s="2"/>
      <c r="WYB6018" s="2"/>
      <c r="WYC6018" s="2"/>
      <c r="WYD6018" s="2"/>
      <c r="WYE6018" s="2"/>
      <c r="WYF6018" s="2"/>
      <c r="WYG6018" s="2"/>
      <c r="WYH6018" s="2"/>
      <c r="WYI6018" s="2"/>
      <c r="WYJ6018" s="2"/>
      <c r="WYK6018" s="2"/>
      <c r="WYL6018" s="2"/>
      <c r="WYM6018" s="2"/>
      <c r="WYN6018" s="2"/>
      <c r="WYO6018" s="2"/>
      <c r="WYP6018" s="2"/>
      <c r="WYQ6018" s="2"/>
      <c r="WYR6018" s="2"/>
      <c r="WYS6018" s="2"/>
      <c r="WYT6018" s="2"/>
      <c r="WYU6018" s="2"/>
      <c r="WYV6018" s="2"/>
      <c r="WYW6018" s="2"/>
      <c r="WYX6018" s="2"/>
      <c r="WYY6018" s="2"/>
      <c r="WYZ6018" s="2"/>
      <c r="WZA6018" s="2"/>
      <c r="WZB6018" s="2"/>
      <c r="WZC6018" s="2"/>
      <c r="WZD6018" s="2"/>
      <c r="WZE6018" s="2"/>
      <c r="WZF6018" s="2"/>
      <c r="WZG6018" s="2"/>
      <c r="WZH6018" s="2"/>
      <c r="WZI6018" s="2"/>
      <c r="WZJ6018" s="2"/>
      <c r="WZK6018" s="2"/>
      <c r="WZL6018" s="2"/>
      <c r="WZM6018" s="2"/>
      <c r="WZN6018" s="2"/>
      <c r="WZO6018" s="2"/>
      <c r="WZP6018" s="2"/>
      <c r="WZQ6018" s="2"/>
      <c r="WZR6018" s="2"/>
      <c r="WZS6018" s="2"/>
      <c r="WZT6018" s="2"/>
      <c r="WZU6018" s="2"/>
      <c r="WZV6018" s="2"/>
      <c r="WZW6018" s="2"/>
      <c r="WZX6018" s="2"/>
      <c r="WZY6018" s="2"/>
      <c r="WZZ6018" s="2"/>
      <c r="XAA6018" s="2"/>
      <c r="XAB6018" s="2"/>
      <c r="XAC6018" s="2"/>
      <c r="XAD6018" s="2"/>
      <c r="XAE6018" s="2"/>
      <c r="XAF6018" s="2"/>
      <c r="XAG6018" s="2"/>
      <c r="XAH6018" s="2"/>
      <c r="XAI6018" s="2"/>
      <c r="XAJ6018" s="2"/>
      <c r="XAK6018" s="2"/>
      <c r="XAL6018" s="2"/>
      <c r="XAM6018" s="2"/>
      <c r="XAN6018" s="2"/>
      <c r="XAO6018" s="2"/>
      <c r="XAP6018" s="2"/>
      <c r="XAQ6018" s="2"/>
      <c r="XAR6018" s="2"/>
      <c r="XAS6018" s="2"/>
      <c r="XAT6018" s="2"/>
      <c r="XAU6018" s="2"/>
      <c r="XAV6018" s="2"/>
      <c r="XAW6018" s="2"/>
      <c r="XAX6018" s="2"/>
      <c r="XAY6018" s="2"/>
      <c r="XAZ6018" s="2"/>
      <c r="XBA6018" s="2"/>
      <c r="XBB6018" s="2"/>
      <c r="XBC6018" s="2"/>
      <c r="XBD6018" s="2"/>
      <c r="XBE6018" s="2"/>
      <c r="XBF6018" s="2"/>
      <c r="XBG6018" s="2"/>
      <c r="XBH6018" s="2"/>
      <c r="XBI6018" s="2"/>
      <c r="XBJ6018" s="2"/>
      <c r="XBK6018" s="2"/>
      <c r="XBL6018" s="2"/>
      <c r="XBM6018" s="2"/>
      <c r="XBN6018" s="2"/>
      <c r="XBO6018" s="2"/>
      <c r="XBP6018" s="2"/>
      <c r="XBQ6018" s="2"/>
      <c r="XBR6018" s="2"/>
      <c r="XBS6018" s="2"/>
      <c r="XBT6018" s="2"/>
      <c r="XBU6018" s="2"/>
      <c r="XBV6018" s="2"/>
      <c r="XBW6018" s="2"/>
      <c r="XBX6018" s="2"/>
      <c r="XBY6018" s="2"/>
      <c r="XBZ6018" s="2"/>
      <c r="XCA6018" s="2"/>
      <c r="XCB6018" s="2"/>
      <c r="XCC6018" s="2"/>
      <c r="XCD6018" s="2"/>
      <c r="XCE6018" s="2"/>
      <c r="XCF6018" s="2"/>
      <c r="XCG6018" s="2"/>
      <c r="XCH6018" s="2"/>
      <c r="XCI6018" s="2"/>
      <c r="XCJ6018" s="2"/>
      <c r="XCK6018" s="2"/>
      <c r="XCL6018" s="2"/>
      <c r="XCM6018" s="2"/>
      <c r="XCN6018" s="2"/>
      <c r="XCO6018" s="2"/>
      <c r="XCP6018" s="2"/>
      <c r="XCQ6018" s="2"/>
      <c r="XCR6018" s="2"/>
      <c r="XCS6018" s="2"/>
      <c r="XCT6018" s="2"/>
      <c r="XCU6018" s="2"/>
      <c r="XCV6018" s="2"/>
      <c r="XCW6018" s="2"/>
      <c r="XCX6018" s="2"/>
      <c r="XCY6018" s="2"/>
      <c r="XCZ6018" s="2"/>
      <c r="XDA6018" s="2"/>
      <c r="XDB6018" s="2"/>
      <c r="XDC6018" s="2"/>
      <c r="XDD6018" s="2"/>
      <c r="XDE6018" s="2"/>
      <c r="XDF6018" s="2"/>
      <c r="XDG6018" s="2"/>
      <c r="XDH6018" s="2"/>
      <c r="XDI6018" s="2"/>
      <c r="XDJ6018" s="2"/>
      <c r="XDK6018" s="2"/>
      <c r="XDL6018" s="2"/>
      <c r="XDM6018" s="2"/>
      <c r="XDN6018" s="2"/>
      <c r="XDO6018" s="2"/>
      <c r="XDP6018" s="2"/>
      <c r="XDQ6018" s="2"/>
      <c r="XDR6018" s="2"/>
      <c r="XDS6018" s="2"/>
      <c r="XDT6018" s="2"/>
      <c r="XDU6018" s="2"/>
      <c r="XDV6018" s="2"/>
      <c r="XDW6018" s="2"/>
      <c r="XDX6018" s="2"/>
      <c r="XDY6018" s="2"/>
      <c r="XDZ6018" s="2"/>
      <c r="XEA6018" s="2"/>
      <c r="XEB6018" s="2"/>
      <c r="XEC6018" s="2"/>
      <c r="XED6018" s="2"/>
      <c r="XEE6018" s="2"/>
      <c r="XEF6018" s="2"/>
      <c r="XEG6018" s="2"/>
      <c r="XEH6018" s="2"/>
      <c r="XEI6018" s="2"/>
      <c r="XEJ6018" s="2"/>
      <c r="XEK6018" s="2"/>
      <c r="XEL6018" s="2"/>
      <c r="XEM6018" s="2"/>
      <c r="XEN6018" s="2"/>
      <c r="XEO6018" s="2"/>
      <c r="XEP6018" s="2"/>
      <c r="XEQ6018" s="2"/>
      <c r="XER6018" s="2"/>
      <c r="XES6018" s="2"/>
      <c r="XET6018" s="2"/>
      <c r="XEU6018" s="2"/>
      <c r="XEV6018" s="2"/>
      <c r="XEW6018" s="2"/>
      <c r="XEX6018" s="2"/>
      <c r="XEY6018" s="2"/>
      <c r="XEZ6018" s="2"/>
    </row>
    <row r="6019" spans="1:16380" ht="27" x14ac:dyDescent="0.25">
      <c r="A6019" s="10" t="s">
        <v>203</v>
      </c>
      <c r="B6019" s="10" t="s">
        <v>2551</v>
      </c>
      <c r="C6019" s="10" t="s">
        <v>61</v>
      </c>
      <c r="D6019" s="10" t="s">
        <v>38</v>
      </c>
      <c r="E6019" s="10" t="s">
        <v>35</v>
      </c>
      <c r="F6019" s="10">
        <v>0</v>
      </c>
      <c r="G6019" s="10">
        <f t="shared" ref="G6019" si="144">F6019*H6019</f>
        <v>0</v>
      </c>
      <c r="H6019" s="10" t="s">
        <v>115</v>
      </c>
      <c r="I6019" s="43"/>
      <c r="J6019" s="6"/>
      <c r="K6019" s="6"/>
      <c r="L6019" s="6"/>
      <c r="M6019" s="6"/>
      <c r="N6019" s="6"/>
      <c r="O6019" s="6"/>
      <c r="P6019" s="6"/>
      <c r="Q6019" s="6"/>
      <c r="R6019" s="6"/>
      <c r="S6019" s="6"/>
      <c r="T6019" s="6"/>
      <c r="U6019" s="6"/>
      <c r="V6019" s="6"/>
      <c r="W6019" s="6"/>
      <c r="X6019" s="6"/>
      <c r="Y6019" s="6"/>
      <c r="Z6019" s="6"/>
      <c r="AA6019" s="6"/>
      <c r="AB6019" s="9"/>
      <c r="AC6019" s="2"/>
      <c r="AD6019" s="2"/>
      <c r="AE6019" s="2"/>
      <c r="AF6019" s="2"/>
      <c r="AG6019" s="2"/>
      <c r="AH6019" s="2"/>
      <c r="AI6019" s="2"/>
      <c r="AJ6019" s="2"/>
      <c r="AK6019" s="2"/>
      <c r="AL6019" s="2"/>
      <c r="AM6019" s="2"/>
      <c r="AN6019" s="2"/>
      <c r="AO6019" s="2"/>
      <c r="AP6019" s="2"/>
      <c r="AQ6019" s="2"/>
      <c r="AR6019" s="2"/>
      <c r="AS6019" s="2"/>
      <c r="AT6019" s="2"/>
      <c r="AU6019" s="2"/>
      <c r="AV6019" s="2"/>
      <c r="AW6019" s="2"/>
      <c r="AX6019" s="2"/>
      <c r="AY6019" s="2"/>
      <c r="AZ6019" s="2"/>
      <c r="BA6019" s="2"/>
      <c r="BB6019" s="2"/>
      <c r="BC6019" s="2"/>
      <c r="BD6019" s="2"/>
      <c r="BE6019" s="2"/>
      <c r="BF6019" s="2"/>
      <c r="BG6019" s="2"/>
      <c r="BH6019" s="2"/>
      <c r="BI6019" s="2"/>
      <c r="BJ6019" s="2"/>
      <c r="BK6019" s="2"/>
      <c r="BL6019" s="2"/>
      <c r="BM6019" s="2"/>
      <c r="BN6019" s="2"/>
      <c r="BO6019" s="2"/>
      <c r="BP6019" s="2"/>
      <c r="BQ6019" s="2"/>
      <c r="BR6019" s="2"/>
      <c r="BS6019" s="2"/>
      <c r="BT6019" s="2"/>
      <c r="BU6019" s="2"/>
      <c r="BV6019" s="2"/>
      <c r="BW6019" s="2"/>
      <c r="BX6019" s="2"/>
      <c r="BY6019" s="2"/>
      <c r="BZ6019" s="2"/>
      <c r="CA6019" s="2"/>
      <c r="CB6019" s="2"/>
      <c r="CC6019" s="2"/>
      <c r="CD6019" s="2"/>
      <c r="CE6019" s="2"/>
      <c r="CF6019" s="2"/>
      <c r="CG6019" s="2"/>
      <c r="CH6019" s="2"/>
      <c r="CI6019" s="2"/>
      <c r="CJ6019" s="2"/>
      <c r="CK6019" s="2"/>
      <c r="CL6019" s="2"/>
      <c r="CM6019" s="2"/>
      <c r="CN6019" s="2"/>
      <c r="CO6019" s="2"/>
      <c r="CP6019" s="2"/>
      <c r="CQ6019" s="2"/>
      <c r="CR6019" s="2"/>
      <c r="CS6019" s="2"/>
      <c r="CT6019" s="2"/>
      <c r="CU6019" s="2"/>
      <c r="CV6019" s="2"/>
      <c r="CW6019" s="2"/>
      <c r="CX6019" s="2"/>
      <c r="CY6019" s="2"/>
      <c r="CZ6019" s="2"/>
      <c r="DA6019" s="2"/>
      <c r="DB6019" s="2"/>
      <c r="DC6019" s="2"/>
      <c r="DD6019" s="2"/>
      <c r="DE6019" s="2"/>
      <c r="DF6019" s="2"/>
      <c r="DG6019" s="2"/>
      <c r="DH6019" s="2"/>
      <c r="DI6019" s="2"/>
      <c r="DJ6019" s="2"/>
      <c r="DK6019" s="2"/>
      <c r="DL6019" s="2"/>
      <c r="DM6019" s="2"/>
      <c r="DN6019" s="2"/>
      <c r="DO6019" s="2"/>
      <c r="DP6019" s="2"/>
      <c r="DQ6019" s="2"/>
      <c r="DR6019" s="2"/>
      <c r="DS6019" s="2"/>
      <c r="DT6019" s="2"/>
      <c r="DU6019" s="2"/>
      <c r="DV6019" s="2"/>
      <c r="DW6019" s="2"/>
      <c r="DX6019" s="2"/>
      <c r="DY6019" s="2"/>
      <c r="DZ6019" s="2"/>
      <c r="EA6019" s="2"/>
      <c r="EB6019" s="2"/>
      <c r="EC6019" s="2"/>
      <c r="ED6019" s="2"/>
      <c r="EE6019" s="2"/>
      <c r="EF6019" s="2"/>
      <c r="EG6019" s="2"/>
      <c r="EH6019" s="2"/>
      <c r="EI6019" s="2"/>
      <c r="EJ6019" s="2"/>
      <c r="EK6019" s="2"/>
      <c r="EL6019" s="2"/>
      <c r="EM6019" s="2"/>
      <c r="EN6019" s="2"/>
      <c r="EO6019" s="2"/>
      <c r="EP6019" s="2"/>
      <c r="EQ6019" s="2"/>
      <c r="ER6019" s="2"/>
      <c r="ES6019" s="2"/>
      <c r="ET6019" s="2"/>
      <c r="EU6019" s="2"/>
      <c r="EV6019" s="2"/>
      <c r="EW6019" s="2"/>
      <c r="EX6019" s="2"/>
      <c r="EY6019" s="2"/>
      <c r="EZ6019" s="2"/>
      <c r="FA6019" s="2"/>
      <c r="FB6019" s="2"/>
      <c r="FC6019" s="2"/>
      <c r="FD6019" s="2"/>
      <c r="FE6019" s="2"/>
      <c r="FF6019" s="2"/>
      <c r="FG6019" s="2"/>
      <c r="FH6019" s="2"/>
      <c r="FI6019" s="2"/>
      <c r="FJ6019" s="2"/>
      <c r="FK6019" s="2"/>
      <c r="FL6019" s="2"/>
      <c r="FM6019" s="2"/>
      <c r="FN6019" s="2"/>
      <c r="FO6019" s="2"/>
      <c r="FP6019" s="2"/>
      <c r="FQ6019" s="2"/>
      <c r="FR6019" s="2"/>
      <c r="FS6019" s="2"/>
      <c r="FT6019" s="2"/>
      <c r="FU6019" s="2"/>
      <c r="FV6019" s="2"/>
      <c r="FW6019" s="2"/>
      <c r="FX6019" s="2"/>
      <c r="FY6019" s="2"/>
      <c r="FZ6019" s="2"/>
      <c r="GA6019" s="2"/>
      <c r="GB6019" s="2"/>
      <c r="GC6019" s="2"/>
      <c r="GD6019" s="2"/>
      <c r="GE6019" s="2"/>
      <c r="GF6019" s="2"/>
      <c r="GG6019" s="2"/>
      <c r="GH6019" s="2"/>
      <c r="GI6019" s="2"/>
      <c r="GJ6019" s="2"/>
      <c r="GK6019" s="2"/>
      <c r="GL6019" s="2"/>
      <c r="GM6019" s="2"/>
      <c r="GN6019" s="2"/>
      <c r="GO6019" s="2"/>
      <c r="GP6019" s="2"/>
      <c r="GQ6019" s="2"/>
      <c r="GR6019" s="2"/>
      <c r="GS6019" s="2"/>
      <c r="GT6019" s="2"/>
      <c r="GU6019" s="2"/>
      <c r="GV6019" s="2"/>
      <c r="GW6019" s="2"/>
      <c r="GX6019" s="2"/>
      <c r="GY6019" s="2"/>
      <c r="GZ6019" s="2"/>
      <c r="HA6019" s="2"/>
      <c r="HB6019" s="2"/>
      <c r="HC6019" s="2"/>
      <c r="HD6019" s="2"/>
      <c r="HE6019" s="2"/>
      <c r="HF6019" s="2"/>
      <c r="HG6019" s="2"/>
      <c r="HH6019" s="2"/>
      <c r="HI6019" s="2"/>
      <c r="HJ6019" s="2"/>
      <c r="HK6019" s="2"/>
      <c r="HL6019" s="2"/>
      <c r="HM6019" s="2"/>
      <c r="HN6019" s="2"/>
      <c r="HO6019" s="2"/>
      <c r="HP6019" s="2"/>
      <c r="HQ6019" s="2"/>
      <c r="HR6019" s="2"/>
      <c r="HS6019" s="2"/>
      <c r="HT6019" s="2"/>
      <c r="HU6019" s="2"/>
      <c r="HV6019" s="2"/>
      <c r="HW6019" s="2"/>
      <c r="HX6019" s="2"/>
      <c r="HY6019" s="2"/>
      <c r="HZ6019" s="2"/>
      <c r="IA6019" s="2"/>
      <c r="IB6019" s="2"/>
      <c r="IC6019" s="2"/>
      <c r="ID6019" s="2"/>
      <c r="IE6019" s="2"/>
      <c r="IF6019" s="2"/>
      <c r="IG6019" s="2"/>
      <c r="IH6019" s="2"/>
      <c r="II6019" s="2"/>
      <c r="IJ6019" s="2"/>
      <c r="IK6019" s="2"/>
      <c r="IL6019" s="2"/>
      <c r="IM6019" s="2"/>
      <c r="IN6019" s="2"/>
      <c r="IO6019" s="2"/>
      <c r="IP6019" s="2"/>
      <c r="IQ6019" s="2"/>
      <c r="IR6019" s="2"/>
      <c r="IS6019" s="2"/>
      <c r="IT6019" s="2"/>
      <c r="IU6019" s="2"/>
      <c r="IV6019" s="2"/>
      <c r="IW6019" s="2"/>
      <c r="IX6019" s="2"/>
      <c r="IY6019" s="2"/>
      <c r="IZ6019" s="2"/>
      <c r="JA6019" s="2"/>
      <c r="JB6019" s="2"/>
      <c r="JC6019" s="2"/>
      <c r="JD6019" s="2"/>
      <c r="JE6019" s="2"/>
      <c r="JF6019" s="2"/>
      <c r="JG6019" s="2"/>
      <c r="JH6019" s="2"/>
      <c r="JI6019" s="2"/>
      <c r="JJ6019" s="2"/>
      <c r="JK6019" s="2"/>
      <c r="JL6019" s="2"/>
      <c r="JM6019" s="2"/>
      <c r="JN6019" s="2"/>
      <c r="JO6019" s="2"/>
      <c r="JP6019" s="2"/>
      <c r="JQ6019" s="2"/>
      <c r="JR6019" s="2"/>
      <c r="JS6019" s="2"/>
      <c r="JT6019" s="2"/>
      <c r="JU6019" s="2"/>
      <c r="JV6019" s="2"/>
      <c r="JW6019" s="2"/>
      <c r="JX6019" s="2"/>
      <c r="JY6019" s="2"/>
      <c r="JZ6019" s="2"/>
      <c r="KA6019" s="2"/>
      <c r="KB6019" s="2"/>
      <c r="KC6019" s="2"/>
      <c r="KD6019" s="2"/>
      <c r="KE6019" s="2"/>
      <c r="KF6019" s="2"/>
      <c r="KG6019" s="2"/>
      <c r="KH6019" s="2"/>
      <c r="KI6019" s="2"/>
      <c r="KJ6019" s="2"/>
      <c r="KK6019" s="2"/>
      <c r="KL6019" s="2"/>
      <c r="KM6019" s="2"/>
      <c r="KN6019" s="2"/>
      <c r="KO6019" s="2"/>
      <c r="KP6019" s="2"/>
      <c r="KQ6019" s="2"/>
      <c r="KR6019" s="2"/>
      <c r="KS6019" s="2"/>
      <c r="KT6019" s="2"/>
      <c r="KU6019" s="2"/>
      <c r="KV6019" s="2"/>
      <c r="KW6019" s="2"/>
      <c r="KX6019" s="2"/>
      <c r="KY6019" s="2"/>
      <c r="KZ6019" s="2"/>
      <c r="LA6019" s="2"/>
      <c r="LB6019" s="2"/>
      <c r="LC6019" s="2"/>
      <c r="LD6019" s="2"/>
      <c r="LE6019" s="2"/>
      <c r="LF6019" s="2"/>
      <c r="LG6019" s="2"/>
      <c r="LH6019" s="2"/>
      <c r="LI6019" s="2"/>
      <c r="LJ6019" s="2"/>
      <c r="LK6019" s="2"/>
      <c r="LL6019" s="2"/>
      <c r="LM6019" s="2"/>
      <c r="LN6019" s="2"/>
      <c r="LO6019" s="2"/>
      <c r="LP6019" s="2"/>
      <c r="LQ6019" s="2"/>
      <c r="LR6019" s="2"/>
      <c r="LS6019" s="2"/>
      <c r="LT6019" s="2"/>
      <c r="LU6019" s="2"/>
      <c r="LV6019" s="2"/>
      <c r="LW6019" s="2"/>
      <c r="LX6019" s="2"/>
      <c r="LY6019" s="2"/>
      <c r="LZ6019" s="2"/>
      <c r="MA6019" s="2"/>
      <c r="MB6019" s="2"/>
      <c r="MC6019" s="2"/>
      <c r="MD6019" s="2"/>
      <c r="ME6019" s="2"/>
      <c r="MF6019" s="2"/>
      <c r="MG6019" s="2"/>
      <c r="MH6019" s="2"/>
      <c r="MI6019" s="2"/>
      <c r="MJ6019" s="2"/>
      <c r="MK6019" s="2"/>
      <c r="ML6019" s="2"/>
      <c r="MM6019" s="2"/>
      <c r="MN6019" s="2"/>
      <c r="MO6019" s="2"/>
      <c r="MP6019" s="2"/>
      <c r="MQ6019" s="2"/>
      <c r="MR6019" s="2"/>
      <c r="MS6019" s="2"/>
      <c r="MT6019" s="2"/>
      <c r="MU6019" s="2"/>
      <c r="MV6019" s="2"/>
      <c r="MW6019" s="2"/>
      <c r="MX6019" s="2"/>
      <c r="MY6019" s="2"/>
      <c r="MZ6019" s="2"/>
      <c r="NA6019" s="2"/>
      <c r="NB6019" s="2"/>
      <c r="NC6019" s="2"/>
      <c r="ND6019" s="2"/>
      <c r="NE6019" s="2"/>
      <c r="NF6019" s="2"/>
      <c r="NG6019" s="2"/>
      <c r="NH6019" s="2"/>
      <c r="NI6019" s="2"/>
      <c r="NJ6019" s="2"/>
      <c r="NK6019" s="2"/>
      <c r="NL6019" s="2"/>
      <c r="NM6019" s="2"/>
      <c r="NN6019" s="2"/>
      <c r="NO6019" s="2"/>
      <c r="NP6019" s="2"/>
      <c r="NQ6019" s="2"/>
      <c r="NR6019" s="2"/>
      <c r="NS6019" s="2"/>
      <c r="NT6019" s="2"/>
      <c r="NU6019" s="2"/>
      <c r="NV6019" s="2"/>
      <c r="NW6019" s="2"/>
      <c r="NX6019" s="2"/>
      <c r="NY6019" s="2"/>
      <c r="NZ6019" s="2"/>
      <c r="OA6019" s="2"/>
      <c r="OB6019" s="2"/>
      <c r="OC6019" s="2"/>
      <c r="OD6019" s="2"/>
      <c r="OE6019" s="2"/>
      <c r="OF6019" s="2"/>
      <c r="OG6019" s="2"/>
      <c r="OH6019" s="2"/>
      <c r="OI6019" s="2"/>
      <c r="OJ6019" s="2"/>
      <c r="OK6019" s="2"/>
      <c r="OL6019" s="2"/>
      <c r="OM6019" s="2"/>
      <c r="ON6019" s="2"/>
      <c r="OO6019" s="2"/>
      <c r="OP6019" s="2"/>
      <c r="OQ6019" s="2"/>
      <c r="OR6019" s="2"/>
      <c r="OS6019" s="2"/>
      <c r="OT6019" s="2"/>
      <c r="OU6019" s="2"/>
      <c r="OV6019" s="2"/>
      <c r="OW6019" s="2"/>
      <c r="OX6019" s="2"/>
      <c r="OY6019" s="2"/>
      <c r="OZ6019" s="2"/>
      <c r="PA6019" s="2"/>
      <c r="PB6019" s="2"/>
      <c r="PC6019" s="2"/>
      <c r="PD6019" s="2"/>
      <c r="PE6019" s="2"/>
      <c r="PF6019" s="2"/>
      <c r="PG6019" s="2"/>
      <c r="PH6019" s="2"/>
      <c r="PI6019" s="2"/>
      <c r="PJ6019" s="2"/>
      <c r="PK6019" s="2"/>
      <c r="PL6019" s="2"/>
      <c r="PM6019" s="2"/>
      <c r="PN6019" s="2"/>
      <c r="PO6019" s="2"/>
      <c r="PP6019" s="2"/>
      <c r="PQ6019" s="2"/>
      <c r="PR6019" s="2"/>
      <c r="PS6019" s="2"/>
      <c r="PT6019" s="2"/>
      <c r="PU6019" s="2"/>
      <c r="PV6019" s="2"/>
      <c r="PW6019" s="2"/>
      <c r="PX6019" s="2"/>
      <c r="PY6019" s="2"/>
      <c r="PZ6019" s="2"/>
      <c r="QA6019" s="2"/>
      <c r="QB6019" s="2"/>
      <c r="QC6019" s="2"/>
      <c r="QD6019" s="2"/>
      <c r="QE6019" s="2"/>
      <c r="QF6019" s="2"/>
      <c r="QG6019" s="2"/>
      <c r="QH6019" s="2"/>
      <c r="QI6019" s="2"/>
      <c r="QJ6019" s="2"/>
      <c r="QK6019" s="2"/>
      <c r="QL6019" s="2"/>
      <c r="QM6019" s="2"/>
      <c r="QN6019" s="2"/>
      <c r="QO6019" s="2"/>
      <c r="QP6019" s="2"/>
      <c r="QQ6019" s="2"/>
      <c r="QR6019" s="2"/>
      <c r="QS6019" s="2"/>
      <c r="QT6019" s="2"/>
      <c r="QU6019" s="2"/>
      <c r="QV6019" s="2"/>
      <c r="QW6019" s="2"/>
      <c r="QX6019" s="2"/>
      <c r="QY6019" s="2"/>
      <c r="QZ6019" s="2"/>
      <c r="RA6019" s="2"/>
      <c r="RB6019" s="2"/>
      <c r="RC6019" s="2"/>
      <c r="RD6019" s="2"/>
      <c r="RE6019" s="2"/>
      <c r="RF6019" s="2"/>
      <c r="RG6019" s="2"/>
      <c r="RH6019" s="2"/>
      <c r="RI6019" s="2"/>
      <c r="RJ6019" s="2"/>
      <c r="RK6019" s="2"/>
      <c r="RL6019" s="2"/>
      <c r="RM6019" s="2"/>
      <c r="RN6019" s="2"/>
      <c r="RO6019" s="2"/>
      <c r="RP6019" s="2"/>
      <c r="RQ6019" s="2"/>
      <c r="RR6019" s="2"/>
      <c r="RS6019" s="2"/>
      <c r="RT6019" s="2"/>
      <c r="RU6019" s="2"/>
      <c r="RV6019" s="2"/>
      <c r="RW6019" s="2"/>
      <c r="RX6019" s="2"/>
      <c r="RY6019" s="2"/>
      <c r="RZ6019" s="2"/>
      <c r="SA6019" s="2"/>
      <c r="SB6019" s="2"/>
      <c r="SC6019" s="2"/>
      <c r="SD6019" s="2"/>
      <c r="SE6019" s="2"/>
      <c r="SF6019" s="2"/>
      <c r="SG6019" s="2"/>
      <c r="SH6019" s="2"/>
      <c r="SI6019" s="2"/>
      <c r="SJ6019" s="2"/>
      <c r="SK6019" s="2"/>
      <c r="SL6019" s="2"/>
      <c r="SM6019" s="2"/>
      <c r="SN6019" s="2"/>
      <c r="SO6019" s="2"/>
      <c r="SP6019" s="2"/>
      <c r="SQ6019" s="2"/>
      <c r="SR6019" s="2"/>
      <c r="SS6019" s="2"/>
      <c r="ST6019" s="2"/>
      <c r="SU6019" s="2"/>
      <c r="SV6019" s="2"/>
      <c r="SW6019" s="2"/>
      <c r="SX6019" s="2"/>
      <c r="SY6019" s="2"/>
      <c r="SZ6019" s="2"/>
      <c r="TA6019" s="2"/>
      <c r="TB6019" s="2"/>
      <c r="TC6019" s="2"/>
      <c r="TD6019" s="2"/>
      <c r="TE6019" s="2"/>
      <c r="TF6019" s="2"/>
      <c r="TG6019" s="2"/>
      <c r="TH6019" s="2"/>
      <c r="TI6019" s="2"/>
      <c r="TJ6019" s="2"/>
      <c r="TK6019" s="2"/>
      <c r="TL6019" s="2"/>
      <c r="TM6019" s="2"/>
      <c r="TN6019" s="2"/>
      <c r="TO6019" s="2"/>
      <c r="TP6019" s="2"/>
      <c r="TQ6019" s="2"/>
      <c r="TR6019" s="2"/>
      <c r="TS6019" s="2"/>
      <c r="TT6019" s="2"/>
      <c r="TU6019" s="2"/>
      <c r="TV6019" s="2"/>
      <c r="TW6019" s="2"/>
      <c r="TX6019" s="2"/>
      <c r="TY6019" s="2"/>
      <c r="TZ6019" s="2"/>
      <c r="UA6019" s="2"/>
      <c r="UB6019" s="2"/>
      <c r="UC6019" s="2"/>
      <c r="UD6019" s="2"/>
      <c r="UE6019" s="2"/>
      <c r="UF6019" s="2"/>
      <c r="UG6019" s="2"/>
      <c r="UH6019" s="2"/>
      <c r="UI6019" s="2"/>
      <c r="UJ6019" s="2"/>
      <c r="UK6019" s="2"/>
      <c r="UL6019" s="2"/>
      <c r="UM6019" s="2"/>
      <c r="UN6019" s="2"/>
      <c r="UO6019" s="2"/>
      <c r="UP6019" s="2"/>
      <c r="UQ6019" s="2"/>
      <c r="UR6019" s="2"/>
      <c r="US6019" s="2"/>
      <c r="UT6019" s="2"/>
      <c r="UU6019" s="2"/>
      <c r="UV6019" s="2"/>
      <c r="UW6019" s="2"/>
      <c r="UX6019" s="2"/>
      <c r="UY6019" s="2"/>
      <c r="UZ6019" s="2"/>
      <c r="VA6019" s="2"/>
      <c r="VB6019" s="2"/>
      <c r="VC6019" s="2"/>
      <c r="VD6019" s="2"/>
      <c r="VE6019" s="2"/>
      <c r="VF6019" s="2"/>
      <c r="VG6019" s="2"/>
      <c r="VH6019" s="2"/>
      <c r="VI6019" s="2"/>
      <c r="VJ6019" s="2"/>
      <c r="VK6019" s="2"/>
      <c r="VL6019" s="2"/>
      <c r="VM6019" s="2"/>
      <c r="VN6019" s="2"/>
      <c r="VO6019" s="2"/>
      <c r="VP6019" s="2"/>
      <c r="VQ6019" s="2"/>
      <c r="VR6019" s="2"/>
      <c r="VS6019" s="2"/>
      <c r="VT6019" s="2"/>
      <c r="VU6019" s="2"/>
      <c r="VV6019" s="2"/>
      <c r="VW6019" s="2"/>
      <c r="VX6019" s="2"/>
      <c r="VY6019" s="2"/>
      <c r="VZ6019" s="2"/>
      <c r="WA6019" s="2"/>
      <c r="WB6019" s="2"/>
      <c r="WC6019" s="2"/>
      <c r="WD6019" s="2"/>
      <c r="WE6019" s="2"/>
      <c r="WF6019" s="2"/>
      <c r="WG6019" s="2"/>
      <c r="WH6019" s="2"/>
      <c r="WI6019" s="2"/>
      <c r="WJ6019" s="2"/>
      <c r="WK6019" s="2"/>
      <c r="WL6019" s="2"/>
      <c r="WM6019" s="2"/>
      <c r="WN6019" s="2"/>
      <c r="WO6019" s="2"/>
      <c r="WP6019" s="2"/>
      <c r="WQ6019" s="2"/>
      <c r="WR6019" s="2"/>
      <c r="WS6019" s="2"/>
      <c r="WT6019" s="2"/>
      <c r="WU6019" s="2"/>
      <c r="WV6019" s="2"/>
      <c r="WW6019" s="2"/>
      <c r="WX6019" s="2"/>
      <c r="WY6019" s="2"/>
      <c r="WZ6019" s="2"/>
      <c r="XA6019" s="2"/>
      <c r="XB6019" s="2"/>
      <c r="XC6019" s="2"/>
      <c r="XD6019" s="2"/>
      <c r="XE6019" s="2"/>
      <c r="XF6019" s="2"/>
      <c r="XG6019" s="2"/>
      <c r="XH6019" s="2"/>
      <c r="XI6019" s="2"/>
      <c r="XJ6019" s="2"/>
      <c r="XK6019" s="2"/>
      <c r="XL6019" s="2"/>
      <c r="XM6019" s="2"/>
      <c r="XN6019" s="2"/>
      <c r="XO6019" s="2"/>
      <c r="XP6019" s="2"/>
      <c r="XQ6019" s="2"/>
      <c r="XR6019" s="2"/>
      <c r="XS6019" s="2"/>
      <c r="XT6019" s="2"/>
      <c r="XU6019" s="2"/>
      <c r="XV6019" s="2"/>
      <c r="XW6019" s="2"/>
      <c r="XX6019" s="2"/>
      <c r="XY6019" s="2"/>
      <c r="XZ6019" s="2"/>
      <c r="YA6019" s="2"/>
      <c r="YB6019" s="2"/>
      <c r="YC6019" s="2"/>
      <c r="YD6019" s="2"/>
      <c r="YE6019" s="2"/>
      <c r="YF6019" s="2"/>
      <c r="YG6019" s="2"/>
      <c r="YH6019" s="2"/>
      <c r="YI6019" s="2"/>
      <c r="YJ6019" s="2"/>
      <c r="YK6019" s="2"/>
      <c r="YL6019" s="2"/>
      <c r="YM6019" s="2"/>
      <c r="YN6019" s="2"/>
      <c r="YO6019" s="2"/>
      <c r="YP6019" s="2"/>
      <c r="YQ6019" s="2"/>
      <c r="YR6019" s="2"/>
      <c r="YS6019" s="2"/>
      <c r="YT6019" s="2"/>
      <c r="YU6019" s="2"/>
      <c r="YV6019" s="2"/>
      <c r="YW6019" s="2"/>
      <c r="YX6019" s="2"/>
      <c r="YY6019" s="2"/>
      <c r="YZ6019" s="2"/>
      <c r="ZA6019" s="2"/>
      <c r="ZB6019" s="2"/>
      <c r="ZC6019" s="2"/>
      <c r="ZD6019" s="2"/>
      <c r="ZE6019" s="2"/>
      <c r="ZF6019" s="2"/>
      <c r="ZG6019" s="2"/>
      <c r="ZH6019" s="2"/>
      <c r="ZI6019" s="2"/>
      <c r="ZJ6019" s="2"/>
      <c r="ZK6019" s="2"/>
      <c r="ZL6019" s="2"/>
      <c r="ZM6019" s="2"/>
      <c r="ZN6019" s="2"/>
      <c r="ZO6019" s="2"/>
      <c r="ZP6019" s="2"/>
      <c r="ZQ6019" s="2"/>
      <c r="ZR6019" s="2"/>
      <c r="ZS6019" s="2"/>
      <c r="ZT6019" s="2"/>
      <c r="ZU6019" s="2"/>
      <c r="ZV6019" s="2"/>
      <c r="ZW6019" s="2"/>
      <c r="ZX6019" s="2"/>
      <c r="ZY6019" s="2"/>
      <c r="ZZ6019" s="2"/>
      <c r="AAA6019" s="2"/>
      <c r="AAB6019" s="2"/>
      <c r="AAC6019" s="2"/>
      <c r="AAD6019" s="2"/>
      <c r="AAE6019" s="2"/>
      <c r="AAF6019" s="2"/>
      <c r="AAG6019" s="2"/>
      <c r="AAH6019" s="2"/>
      <c r="AAI6019" s="2"/>
      <c r="AAJ6019" s="2"/>
      <c r="AAK6019" s="2"/>
      <c r="AAL6019" s="2"/>
      <c r="AAM6019" s="2"/>
      <c r="AAN6019" s="2"/>
      <c r="AAO6019" s="2"/>
      <c r="AAP6019" s="2"/>
      <c r="AAQ6019" s="2"/>
      <c r="AAR6019" s="2"/>
      <c r="AAS6019" s="2"/>
      <c r="AAT6019" s="2"/>
      <c r="AAU6019" s="2"/>
      <c r="AAV6019" s="2"/>
      <c r="AAW6019" s="2"/>
      <c r="AAX6019" s="2"/>
      <c r="AAY6019" s="2"/>
      <c r="AAZ6019" s="2"/>
      <c r="ABA6019" s="2"/>
      <c r="ABB6019" s="2"/>
      <c r="ABC6019" s="2"/>
      <c r="ABD6019" s="2"/>
      <c r="ABE6019" s="2"/>
      <c r="ABF6019" s="2"/>
      <c r="ABG6019" s="2"/>
      <c r="ABH6019" s="2"/>
      <c r="ABI6019" s="2"/>
      <c r="ABJ6019" s="2"/>
      <c r="ABK6019" s="2"/>
      <c r="ABL6019" s="2"/>
      <c r="ABM6019" s="2"/>
      <c r="ABN6019" s="2"/>
      <c r="ABO6019" s="2"/>
      <c r="ABP6019" s="2"/>
      <c r="ABQ6019" s="2"/>
      <c r="ABR6019" s="2"/>
      <c r="ABS6019" s="2"/>
      <c r="ABT6019" s="2"/>
      <c r="ABU6019" s="2"/>
      <c r="ABV6019" s="2"/>
      <c r="ABW6019" s="2"/>
      <c r="ABX6019" s="2"/>
      <c r="ABY6019" s="2"/>
      <c r="ABZ6019" s="2"/>
      <c r="ACA6019" s="2"/>
      <c r="ACB6019" s="2"/>
      <c r="ACC6019" s="2"/>
      <c r="ACD6019" s="2"/>
      <c r="ACE6019" s="2"/>
      <c r="ACF6019" s="2"/>
      <c r="ACG6019" s="2"/>
      <c r="ACH6019" s="2"/>
      <c r="ACI6019" s="2"/>
      <c r="ACJ6019" s="2"/>
      <c r="ACK6019" s="2"/>
      <c r="ACL6019" s="2"/>
      <c r="ACM6019" s="2"/>
      <c r="ACN6019" s="2"/>
      <c r="ACO6019" s="2"/>
      <c r="ACP6019" s="2"/>
      <c r="ACQ6019" s="2"/>
      <c r="ACR6019" s="2"/>
      <c r="ACS6019" s="2"/>
      <c r="ACT6019" s="2"/>
      <c r="ACU6019" s="2"/>
      <c r="ACV6019" s="2"/>
      <c r="ACW6019" s="2"/>
      <c r="ACX6019" s="2"/>
      <c r="ACY6019" s="2"/>
      <c r="ACZ6019" s="2"/>
      <c r="ADA6019" s="2"/>
      <c r="ADB6019" s="2"/>
      <c r="ADC6019" s="2"/>
      <c r="ADD6019" s="2"/>
      <c r="ADE6019" s="2"/>
      <c r="ADF6019" s="2"/>
      <c r="ADG6019" s="2"/>
      <c r="ADH6019" s="2"/>
      <c r="ADI6019" s="2"/>
      <c r="ADJ6019" s="2"/>
      <c r="ADK6019" s="2"/>
      <c r="ADL6019" s="2"/>
      <c r="ADM6019" s="2"/>
      <c r="ADN6019" s="2"/>
      <c r="ADO6019" s="2"/>
      <c r="ADP6019" s="2"/>
      <c r="ADQ6019" s="2"/>
      <c r="ADR6019" s="2"/>
      <c r="ADS6019" s="2"/>
      <c r="ADT6019" s="2"/>
      <c r="ADU6019" s="2"/>
      <c r="ADV6019" s="2"/>
      <c r="ADW6019" s="2"/>
      <c r="ADX6019" s="2"/>
      <c r="ADY6019" s="2"/>
      <c r="ADZ6019" s="2"/>
      <c r="AEA6019" s="2"/>
      <c r="AEB6019" s="2"/>
      <c r="AEC6019" s="2"/>
      <c r="AED6019" s="2"/>
      <c r="AEE6019" s="2"/>
      <c r="AEF6019" s="2"/>
      <c r="AEG6019" s="2"/>
      <c r="AEH6019" s="2"/>
      <c r="AEI6019" s="2"/>
      <c r="AEJ6019" s="2"/>
      <c r="AEK6019" s="2"/>
      <c r="AEL6019" s="2"/>
      <c r="AEM6019" s="2"/>
      <c r="AEN6019" s="2"/>
      <c r="AEO6019" s="2"/>
      <c r="AEP6019" s="2"/>
      <c r="AEQ6019" s="2"/>
      <c r="AER6019" s="2"/>
      <c r="AES6019" s="2"/>
      <c r="AET6019" s="2"/>
      <c r="AEU6019" s="2"/>
      <c r="AEV6019" s="2"/>
      <c r="AEW6019" s="2"/>
      <c r="AEX6019" s="2"/>
      <c r="AEY6019" s="2"/>
      <c r="AEZ6019" s="2"/>
      <c r="AFA6019" s="2"/>
      <c r="AFB6019" s="2"/>
      <c r="AFC6019" s="2"/>
      <c r="AFD6019" s="2"/>
      <c r="AFE6019" s="2"/>
      <c r="AFF6019" s="2"/>
      <c r="AFG6019" s="2"/>
      <c r="AFH6019" s="2"/>
      <c r="AFI6019" s="2"/>
      <c r="AFJ6019" s="2"/>
      <c r="AFK6019" s="2"/>
      <c r="AFL6019" s="2"/>
      <c r="AFM6019" s="2"/>
      <c r="AFN6019" s="2"/>
      <c r="AFO6019" s="2"/>
      <c r="AFP6019" s="2"/>
      <c r="AFQ6019" s="2"/>
      <c r="AFR6019" s="2"/>
      <c r="AFS6019" s="2"/>
      <c r="AFT6019" s="2"/>
      <c r="AFU6019" s="2"/>
      <c r="AFV6019" s="2"/>
      <c r="AFW6019" s="2"/>
      <c r="AFX6019" s="2"/>
      <c r="AFY6019" s="2"/>
      <c r="AFZ6019" s="2"/>
      <c r="AGA6019" s="2"/>
      <c r="AGB6019" s="2"/>
      <c r="AGC6019" s="2"/>
      <c r="AGD6019" s="2"/>
      <c r="AGE6019" s="2"/>
      <c r="AGF6019" s="2"/>
      <c r="AGG6019" s="2"/>
      <c r="AGH6019" s="2"/>
      <c r="AGI6019" s="2"/>
      <c r="AGJ6019" s="2"/>
      <c r="AGK6019" s="2"/>
      <c r="AGL6019" s="2"/>
      <c r="AGM6019" s="2"/>
      <c r="AGN6019" s="2"/>
      <c r="AGO6019" s="2"/>
      <c r="AGP6019" s="2"/>
      <c r="AGQ6019" s="2"/>
      <c r="AGR6019" s="2"/>
      <c r="AGS6019" s="2"/>
      <c r="AGT6019" s="2"/>
      <c r="AGU6019" s="2"/>
      <c r="AGV6019" s="2"/>
      <c r="AGW6019" s="2"/>
      <c r="AGX6019" s="2"/>
      <c r="AGY6019" s="2"/>
      <c r="AGZ6019" s="2"/>
      <c r="AHA6019" s="2"/>
      <c r="AHB6019" s="2"/>
      <c r="AHC6019" s="2"/>
      <c r="AHD6019" s="2"/>
      <c r="AHE6019" s="2"/>
      <c r="AHF6019" s="2"/>
      <c r="AHG6019" s="2"/>
      <c r="AHH6019" s="2"/>
      <c r="AHI6019" s="2"/>
      <c r="AHJ6019" s="2"/>
      <c r="AHK6019" s="2"/>
      <c r="AHL6019" s="2"/>
      <c r="AHM6019" s="2"/>
      <c r="AHN6019" s="2"/>
      <c r="AHO6019" s="2"/>
      <c r="AHP6019" s="2"/>
      <c r="AHQ6019" s="2"/>
      <c r="AHR6019" s="2"/>
      <c r="AHS6019" s="2"/>
      <c r="AHT6019" s="2"/>
      <c r="AHU6019" s="2"/>
      <c r="AHV6019" s="2"/>
      <c r="AHW6019" s="2"/>
      <c r="AHX6019" s="2"/>
      <c r="AHY6019" s="2"/>
      <c r="AHZ6019" s="2"/>
      <c r="AIA6019" s="2"/>
      <c r="AIB6019" s="2"/>
      <c r="AIC6019" s="2"/>
      <c r="AID6019" s="2"/>
      <c r="AIE6019" s="2"/>
      <c r="AIF6019" s="2"/>
      <c r="AIG6019" s="2"/>
      <c r="AIH6019" s="2"/>
      <c r="AII6019" s="2"/>
      <c r="AIJ6019" s="2"/>
      <c r="AIK6019" s="2"/>
      <c r="AIL6019" s="2"/>
      <c r="AIM6019" s="2"/>
      <c r="AIN6019" s="2"/>
      <c r="AIO6019" s="2"/>
      <c r="AIP6019" s="2"/>
      <c r="AIQ6019" s="2"/>
      <c r="AIR6019" s="2"/>
      <c r="AIS6019" s="2"/>
      <c r="AIT6019" s="2"/>
      <c r="AIU6019" s="2"/>
      <c r="AIV6019" s="2"/>
      <c r="AIW6019" s="2"/>
      <c r="AIX6019" s="2"/>
      <c r="AIY6019" s="2"/>
      <c r="AIZ6019" s="2"/>
      <c r="AJA6019" s="2"/>
      <c r="AJB6019" s="2"/>
      <c r="AJC6019" s="2"/>
      <c r="AJD6019" s="2"/>
      <c r="AJE6019" s="2"/>
      <c r="AJF6019" s="2"/>
      <c r="AJG6019" s="2"/>
      <c r="AJH6019" s="2"/>
      <c r="AJI6019" s="2"/>
      <c r="AJJ6019" s="2"/>
      <c r="AJK6019" s="2"/>
      <c r="AJL6019" s="2"/>
      <c r="AJM6019" s="2"/>
      <c r="AJN6019" s="2"/>
      <c r="AJO6019" s="2"/>
      <c r="AJP6019" s="2"/>
      <c r="AJQ6019" s="2"/>
      <c r="AJR6019" s="2"/>
      <c r="AJS6019" s="2"/>
      <c r="AJT6019" s="2"/>
      <c r="AJU6019" s="2"/>
      <c r="AJV6019" s="2"/>
      <c r="AJW6019" s="2"/>
      <c r="AJX6019" s="2"/>
      <c r="AJY6019" s="2"/>
      <c r="AJZ6019" s="2"/>
      <c r="AKA6019" s="2"/>
      <c r="AKB6019" s="2"/>
      <c r="AKC6019" s="2"/>
      <c r="AKD6019" s="2"/>
      <c r="AKE6019" s="2"/>
      <c r="AKF6019" s="2"/>
      <c r="AKG6019" s="2"/>
      <c r="AKH6019" s="2"/>
      <c r="AKI6019" s="2"/>
      <c r="AKJ6019" s="2"/>
      <c r="AKK6019" s="2"/>
      <c r="AKL6019" s="2"/>
      <c r="AKM6019" s="2"/>
      <c r="AKN6019" s="2"/>
      <c r="AKO6019" s="2"/>
      <c r="AKP6019" s="2"/>
      <c r="AKQ6019" s="2"/>
      <c r="AKR6019" s="2"/>
      <c r="AKS6019" s="2"/>
      <c r="AKT6019" s="2"/>
      <c r="AKU6019" s="2"/>
      <c r="AKV6019" s="2"/>
      <c r="AKW6019" s="2"/>
      <c r="AKX6019" s="2"/>
      <c r="AKY6019" s="2"/>
      <c r="AKZ6019" s="2"/>
      <c r="ALA6019" s="2"/>
      <c r="ALB6019" s="2"/>
      <c r="ALC6019" s="2"/>
      <c r="ALD6019" s="2"/>
      <c r="ALE6019" s="2"/>
      <c r="ALF6019" s="2"/>
      <c r="ALG6019" s="2"/>
      <c r="ALH6019" s="2"/>
      <c r="ALI6019" s="2"/>
      <c r="ALJ6019" s="2"/>
      <c r="ALK6019" s="2"/>
      <c r="ALL6019" s="2"/>
      <c r="ALM6019" s="2"/>
      <c r="ALN6019" s="2"/>
      <c r="ALO6019" s="2"/>
      <c r="ALP6019" s="2"/>
      <c r="ALQ6019" s="2"/>
      <c r="ALR6019" s="2"/>
      <c r="ALS6019" s="2"/>
      <c r="ALT6019" s="2"/>
      <c r="ALU6019" s="2"/>
      <c r="ALV6019" s="2"/>
      <c r="ALW6019" s="2"/>
      <c r="ALX6019" s="2"/>
      <c r="ALY6019" s="2"/>
      <c r="ALZ6019" s="2"/>
      <c r="AMA6019" s="2"/>
      <c r="AMB6019" s="2"/>
      <c r="AMC6019" s="2"/>
      <c r="AMD6019" s="2"/>
      <c r="AME6019" s="2"/>
      <c r="AMF6019" s="2"/>
      <c r="AMG6019" s="2"/>
      <c r="AMH6019" s="2"/>
      <c r="AMI6019" s="2"/>
      <c r="AMJ6019" s="2"/>
      <c r="AMK6019" s="2"/>
      <c r="AML6019" s="2"/>
      <c r="AMM6019" s="2"/>
      <c r="AMN6019" s="2"/>
      <c r="AMO6019" s="2"/>
      <c r="AMP6019" s="2"/>
      <c r="AMQ6019" s="2"/>
      <c r="AMR6019" s="2"/>
      <c r="AMS6019" s="2"/>
      <c r="AMT6019" s="2"/>
      <c r="AMU6019" s="2"/>
      <c r="AMV6019" s="2"/>
      <c r="AMW6019" s="2"/>
      <c r="AMX6019" s="2"/>
      <c r="AMY6019" s="2"/>
      <c r="AMZ6019" s="2"/>
      <c r="ANA6019" s="2"/>
      <c r="ANB6019" s="2"/>
      <c r="ANC6019" s="2"/>
      <c r="AND6019" s="2"/>
      <c r="ANE6019" s="2"/>
      <c r="ANF6019" s="2"/>
      <c r="ANG6019" s="2"/>
      <c r="ANH6019" s="2"/>
      <c r="ANI6019" s="2"/>
      <c r="ANJ6019" s="2"/>
      <c r="ANK6019" s="2"/>
      <c r="ANL6019" s="2"/>
      <c r="ANM6019" s="2"/>
      <c r="ANN6019" s="2"/>
      <c r="ANO6019" s="2"/>
      <c r="ANP6019" s="2"/>
      <c r="ANQ6019" s="2"/>
      <c r="ANR6019" s="2"/>
      <c r="ANS6019" s="2"/>
      <c r="ANT6019" s="2"/>
      <c r="ANU6019" s="2"/>
      <c r="ANV6019" s="2"/>
      <c r="ANW6019" s="2"/>
      <c r="ANX6019" s="2"/>
      <c r="ANY6019" s="2"/>
      <c r="ANZ6019" s="2"/>
      <c r="AOA6019" s="2"/>
      <c r="AOB6019" s="2"/>
      <c r="AOC6019" s="2"/>
      <c r="AOD6019" s="2"/>
      <c r="AOE6019" s="2"/>
      <c r="AOF6019" s="2"/>
      <c r="AOG6019" s="2"/>
      <c r="AOH6019" s="2"/>
      <c r="AOI6019" s="2"/>
      <c r="AOJ6019" s="2"/>
      <c r="AOK6019" s="2"/>
      <c r="AOL6019" s="2"/>
      <c r="AOM6019" s="2"/>
      <c r="AON6019" s="2"/>
      <c r="AOO6019" s="2"/>
      <c r="AOP6019" s="2"/>
      <c r="AOQ6019" s="2"/>
      <c r="AOR6019" s="2"/>
      <c r="AOS6019" s="2"/>
      <c r="AOT6019" s="2"/>
      <c r="AOU6019" s="2"/>
      <c r="AOV6019" s="2"/>
      <c r="AOW6019" s="2"/>
      <c r="AOX6019" s="2"/>
      <c r="AOY6019" s="2"/>
      <c r="AOZ6019" s="2"/>
      <c r="APA6019" s="2"/>
      <c r="APB6019" s="2"/>
      <c r="APC6019" s="2"/>
      <c r="APD6019" s="2"/>
      <c r="APE6019" s="2"/>
      <c r="APF6019" s="2"/>
      <c r="APG6019" s="2"/>
      <c r="APH6019" s="2"/>
      <c r="API6019" s="2"/>
      <c r="APJ6019" s="2"/>
      <c r="APK6019" s="2"/>
      <c r="APL6019" s="2"/>
      <c r="APM6019" s="2"/>
      <c r="APN6019" s="2"/>
      <c r="APO6019" s="2"/>
      <c r="APP6019" s="2"/>
      <c r="APQ6019" s="2"/>
      <c r="APR6019" s="2"/>
      <c r="APS6019" s="2"/>
      <c r="APT6019" s="2"/>
      <c r="APU6019" s="2"/>
      <c r="APV6019" s="2"/>
      <c r="APW6019" s="2"/>
      <c r="APX6019" s="2"/>
      <c r="APY6019" s="2"/>
      <c r="APZ6019" s="2"/>
      <c r="AQA6019" s="2"/>
      <c r="AQB6019" s="2"/>
      <c r="AQC6019" s="2"/>
      <c r="AQD6019" s="2"/>
      <c r="AQE6019" s="2"/>
      <c r="AQF6019" s="2"/>
      <c r="AQG6019" s="2"/>
      <c r="AQH6019" s="2"/>
      <c r="AQI6019" s="2"/>
      <c r="AQJ6019" s="2"/>
      <c r="AQK6019" s="2"/>
      <c r="AQL6019" s="2"/>
      <c r="AQM6019" s="2"/>
      <c r="AQN6019" s="2"/>
      <c r="AQO6019" s="2"/>
      <c r="AQP6019" s="2"/>
      <c r="AQQ6019" s="2"/>
      <c r="AQR6019" s="2"/>
      <c r="AQS6019" s="2"/>
      <c r="AQT6019" s="2"/>
      <c r="AQU6019" s="2"/>
      <c r="AQV6019" s="2"/>
      <c r="AQW6019" s="2"/>
      <c r="AQX6019" s="2"/>
      <c r="AQY6019" s="2"/>
      <c r="AQZ6019" s="2"/>
      <c r="ARA6019" s="2"/>
      <c r="ARB6019" s="2"/>
      <c r="ARC6019" s="2"/>
      <c r="ARD6019" s="2"/>
      <c r="ARE6019" s="2"/>
      <c r="ARF6019" s="2"/>
      <c r="ARG6019" s="2"/>
      <c r="ARH6019" s="2"/>
      <c r="ARI6019" s="2"/>
      <c r="ARJ6019" s="2"/>
      <c r="ARK6019" s="2"/>
      <c r="ARL6019" s="2"/>
      <c r="ARM6019" s="2"/>
      <c r="ARN6019" s="2"/>
      <c r="ARO6019" s="2"/>
      <c r="ARP6019" s="2"/>
      <c r="ARQ6019" s="2"/>
      <c r="ARR6019" s="2"/>
      <c r="ARS6019" s="2"/>
      <c r="ART6019" s="2"/>
      <c r="ARU6019" s="2"/>
      <c r="ARV6019" s="2"/>
      <c r="ARW6019" s="2"/>
      <c r="ARX6019" s="2"/>
      <c r="ARY6019" s="2"/>
      <c r="ARZ6019" s="2"/>
      <c r="ASA6019" s="2"/>
      <c r="ASB6019" s="2"/>
      <c r="ASC6019" s="2"/>
      <c r="ASD6019" s="2"/>
      <c r="ASE6019" s="2"/>
      <c r="ASF6019" s="2"/>
      <c r="ASG6019" s="2"/>
      <c r="ASH6019" s="2"/>
      <c r="ASI6019" s="2"/>
      <c r="ASJ6019" s="2"/>
      <c r="ASK6019" s="2"/>
      <c r="ASL6019" s="2"/>
      <c r="ASM6019" s="2"/>
      <c r="ASN6019" s="2"/>
      <c r="ASO6019" s="2"/>
      <c r="ASP6019" s="2"/>
      <c r="ASQ6019" s="2"/>
      <c r="ASR6019" s="2"/>
      <c r="ASS6019" s="2"/>
      <c r="AST6019" s="2"/>
      <c r="ASU6019" s="2"/>
      <c r="ASV6019" s="2"/>
      <c r="ASW6019" s="2"/>
      <c r="ASX6019" s="2"/>
      <c r="ASY6019" s="2"/>
      <c r="ASZ6019" s="2"/>
      <c r="ATA6019" s="2"/>
      <c r="ATB6019" s="2"/>
      <c r="ATC6019" s="2"/>
      <c r="ATD6019" s="2"/>
      <c r="ATE6019" s="2"/>
      <c r="ATF6019" s="2"/>
      <c r="ATG6019" s="2"/>
      <c r="ATH6019" s="2"/>
      <c r="ATI6019" s="2"/>
      <c r="ATJ6019" s="2"/>
      <c r="ATK6019" s="2"/>
      <c r="ATL6019" s="2"/>
      <c r="ATM6019" s="2"/>
      <c r="ATN6019" s="2"/>
      <c r="ATO6019" s="2"/>
      <c r="ATP6019" s="2"/>
      <c r="ATQ6019" s="2"/>
      <c r="ATR6019" s="2"/>
      <c r="ATS6019" s="2"/>
      <c r="ATT6019" s="2"/>
      <c r="ATU6019" s="2"/>
      <c r="ATV6019" s="2"/>
      <c r="ATW6019" s="2"/>
      <c r="ATX6019" s="2"/>
      <c r="ATY6019" s="2"/>
      <c r="ATZ6019" s="2"/>
      <c r="AUA6019" s="2"/>
      <c r="AUB6019" s="2"/>
      <c r="AUC6019" s="2"/>
      <c r="AUD6019" s="2"/>
      <c r="AUE6019" s="2"/>
      <c r="AUF6019" s="2"/>
      <c r="AUG6019" s="2"/>
      <c r="AUH6019" s="2"/>
      <c r="AUI6019" s="2"/>
      <c r="AUJ6019" s="2"/>
      <c r="AUK6019" s="2"/>
      <c r="AUL6019" s="2"/>
      <c r="AUM6019" s="2"/>
      <c r="AUN6019" s="2"/>
      <c r="AUO6019" s="2"/>
      <c r="AUP6019" s="2"/>
      <c r="AUQ6019" s="2"/>
      <c r="AUR6019" s="2"/>
      <c r="AUS6019" s="2"/>
      <c r="AUT6019" s="2"/>
      <c r="AUU6019" s="2"/>
      <c r="AUV6019" s="2"/>
      <c r="AUW6019" s="2"/>
      <c r="AUX6019" s="2"/>
      <c r="AUY6019" s="2"/>
      <c r="AUZ6019" s="2"/>
      <c r="AVA6019" s="2"/>
      <c r="AVB6019" s="2"/>
      <c r="AVC6019" s="2"/>
      <c r="AVD6019" s="2"/>
      <c r="AVE6019" s="2"/>
      <c r="AVF6019" s="2"/>
      <c r="AVG6019" s="2"/>
      <c r="AVH6019" s="2"/>
      <c r="AVI6019" s="2"/>
      <c r="AVJ6019" s="2"/>
      <c r="AVK6019" s="2"/>
      <c r="AVL6019" s="2"/>
      <c r="AVM6019" s="2"/>
      <c r="AVN6019" s="2"/>
      <c r="AVO6019" s="2"/>
      <c r="AVP6019" s="2"/>
      <c r="AVQ6019" s="2"/>
      <c r="AVR6019" s="2"/>
      <c r="AVS6019" s="2"/>
      <c r="AVT6019" s="2"/>
      <c r="AVU6019" s="2"/>
      <c r="AVV6019" s="2"/>
      <c r="AVW6019" s="2"/>
      <c r="AVX6019" s="2"/>
      <c r="AVY6019" s="2"/>
      <c r="AVZ6019" s="2"/>
      <c r="AWA6019" s="2"/>
      <c r="AWB6019" s="2"/>
      <c r="AWC6019" s="2"/>
      <c r="AWD6019" s="2"/>
      <c r="AWE6019" s="2"/>
      <c r="AWF6019" s="2"/>
      <c r="AWG6019" s="2"/>
      <c r="AWH6019" s="2"/>
      <c r="AWI6019" s="2"/>
      <c r="AWJ6019" s="2"/>
      <c r="AWK6019" s="2"/>
      <c r="AWL6019" s="2"/>
      <c r="AWM6019" s="2"/>
      <c r="AWN6019" s="2"/>
      <c r="AWO6019" s="2"/>
      <c r="AWP6019" s="2"/>
      <c r="AWQ6019" s="2"/>
      <c r="AWR6019" s="2"/>
      <c r="AWS6019" s="2"/>
      <c r="AWT6019" s="2"/>
      <c r="AWU6019" s="2"/>
      <c r="AWV6019" s="2"/>
      <c r="AWW6019" s="2"/>
      <c r="AWX6019" s="2"/>
      <c r="AWY6019" s="2"/>
      <c r="AWZ6019" s="2"/>
      <c r="AXA6019" s="2"/>
      <c r="AXB6019" s="2"/>
      <c r="AXC6019" s="2"/>
      <c r="AXD6019" s="2"/>
      <c r="AXE6019" s="2"/>
      <c r="AXF6019" s="2"/>
      <c r="AXG6019" s="2"/>
      <c r="AXH6019" s="2"/>
      <c r="AXI6019" s="2"/>
      <c r="AXJ6019" s="2"/>
      <c r="AXK6019" s="2"/>
      <c r="AXL6019" s="2"/>
      <c r="AXM6019" s="2"/>
      <c r="AXN6019" s="2"/>
      <c r="AXO6019" s="2"/>
      <c r="AXP6019" s="2"/>
      <c r="AXQ6019" s="2"/>
      <c r="AXR6019" s="2"/>
      <c r="AXS6019" s="2"/>
      <c r="AXT6019" s="2"/>
      <c r="AXU6019" s="2"/>
      <c r="AXV6019" s="2"/>
      <c r="AXW6019" s="2"/>
      <c r="AXX6019" s="2"/>
      <c r="AXY6019" s="2"/>
      <c r="AXZ6019" s="2"/>
      <c r="AYA6019" s="2"/>
      <c r="AYB6019" s="2"/>
      <c r="AYC6019" s="2"/>
      <c r="AYD6019" s="2"/>
      <c r="AYE6019" s="2"/>
      <c r="AYF6019" s="2"/>
      <c r="AYG6019" s="2"/>
      <c r="AYH6019" s="2"/>
      <c r="AYI6019" s="2"/>
      <c r="AYJ6019" s="2"/>
      <c r="AYK6019" s="2"/>
      <c r="AYL6019" s="2"/>
      <c r="AYM6019" s="2"/>
      <c r="AYN6019" s="2"/>
      <c r="AYO6019" s="2"/>
      <c r="AYP6019" s="2"/>
      <c r="AYQ6019" s="2"/>
      <c r="AYR6019" s="2"/>
      <c r="AYS6019" s="2"/>
      <c r="AYT6019" s="2"/>
      <c r="AYU6019" s="2"/>
      <c r="AYV6019" s="2"/>
      <c r="AYW6019" s="2"/>
      <c r="AYX6019" s="2"/>
      <c r="AYY6019" s="2"/>
      <c r="AYZ6019" s="2"/>
      <c r="AZA6019" s="2"/>
      <c r="AZB6019" s="2"/>
      <c r="AZC6019" s="2"/>
      <c r="AZD6019" s="2"/>
      <c r="AZE6019" s="2"/>
      <c r="AZF6019" s="2"/>
      <c r="AZG6019" s="2"/>
      <c r="AZH6019" s="2"/>
      <c r="AZI6019" s="2"/>
      <c r="AZJ6019" s="2"/>
      <c r="AZK6019" s="2"/>
      <c r="AZL6019" s="2"/>
      <c r="AZM6019" s="2"/>
      <c r="AZN6019" s="2"/>
      <c r="AZO6019" s="2"/>
      <c r="AZP6019" s="2"/>
      <c r="AZQ6019" s="2"/>
      <c r="AZR6019" s="2"/>
      <c r="AZS6019" s="2"/>
      <c r="AZT6019" s="2"/>
      <c r="AZU6019" s="2"/>
      <c r="AZV6019" s="2"/>
      <c r="AZW6019" s="2"/>
      <c r="AZX6019" s="2"/>
      <c r="AZY6019" s="2"/>
      <c r="AZZ6019" s="2"/>
      <c r="BAA6019" s="2"/>
      <c r="BAB6019" s="2"/>
      <c r="BAC6019" s="2"/>
      <c r="BAD6019" s="2"/>
      <c r="BAE6019" s="2"/>
      <c r="BAF6019" s="2"/>
      <c r="BAG6019" s="2"/>
      <c r="BAH6019" s="2"/>
      <c r="BAI6019" s="2"/>
      <c r="BAJ6019" s="2"/>
      <c r="BAK6019" s="2"/>
      <c r="BAL6019" s="2"/>
      <c r="BAM6019" s="2"/>
      <c r="BAN6019" s="2"/>
      <c r="BAO6019" s="2"/>
      <c r="BAP6019" s="2"/>
      <c r="BAQ6019" s="2"/>
      <c r="BAR6019" s="2"/>
      <c r="BAS6019" s="2"/>
      <c r="BAT6019" s="2"/>
      <c r="BAU6019" s="2"/>
      <c r="BAV6019" s="2"/>
      <c r="BAW6019" s="2"/>
      <c r="BAX6019" s="2"/>
      <c r="BAY6019" s="2"/>
      <c r="BAZ6019" s="2"/>
      <c r="BBA6019" s="2"/>
      <c r="BBB6019" s="2"/>
      <c r="BBC6019" s="2"/>
      <c r="BBD6019" s="2"/>
      <c r="BBE6019" s="2"/>
      <c r="BBF6019" s="2"/>
      <c r="BBG6019" s="2"/>
      <c r="BBH6019" s="2"/>
      <c r="BBI6019" s="2"/>
      <c r="BBJ6019" s="2"/>
      <c r="BBK6019" s="2"/>
      <c r="BBL6019" s="2"/>
      <c r="BBM6019" s="2"/>
      <c r="BBN6019" s="2"/>
      <c r="BBO6019" s="2"/>
      <c r="BBP6019" s="2"/>
      <c r="BBQ6019" s="2"/>
      <c r="BBR6019" s="2"/>
      <c r="BBS6019" s="2"/>
      <c r="BBT6019" s="2"/>
      <c r="BBU6019" s="2"/>
      <c r="BBV6019" s="2"/>
      <c r="BBW6019" s="2"/>
      <c r="BBX6019" s="2"/>
      <c r="BBY6019" s="2"/>
      <c r="BBZ6019" s="2"/>
      <c r="BCA6019" s="2"/>
      <c r="BCB6019" s="2"/>
      <c r="BCC6019" s="2"/>
      <c r="BCD6019" s="2"/>
      <c r="BCE6019" s="2"/>
      <c r="BCF6019" s="2"/>
      <c r="BCG6019" s="2"/>
      <c r="BCH6019" s="2"/>
      <c r="BCI6019" s="2"/>
      <c r="BCJ6019" s="2"/>
      <c r="BCK6019" s="2"/>
      <c r="BCL6019" s="2"/>
      <c r="BCM6019" s="2"/>
      <c r="BCN6019" s="2"/>
      <c r="BCO6019" s="2"/>
      <c r="BCP6019" s="2"/>
      <c r="BCQ6019" s="2"/>
      <c r="BCR6019" s="2"/>
      <c r="BCS6019" s="2"/>
      <c r="BCT6019" s="2"/>
      <c r="BCU6019" s="2"/>
      <c r="BCV6019" s="2"/>
      <c r="BCW6019" s="2"/>
      <c r="BCX6019" s="2"/>
      <c r="BCY6019" s="2"/>
      <c r="BCZ6019" s="2"/>
      <c r="BDA6019" s="2"/>
      <c r="BDB6019" s="2"/>
      <c r="BDC6019" s="2"/>
      <c r="BDD6019" s="2"/>
      <c r="BDE6019" s="2"/>
      <c r="BDF6019" s="2"/>
      <c r="BDG6019" s="2"/>
      <c r="BDH6019" s="2"/>
      <c r="BDI6019" s="2"/>
      <c r="BDJ6019" s="2"/>
      <c r="BDK6019" s="2"/>
      <c r="BDL6019" s="2"/>
      <c r="BDM6019" s="2"/>
      <c r="BDN6019" s="2"/>
      <c r="BDO6019" s="2"/>
      <c r="BDP6019" s="2"/>
      <c r="BDQ6019" s="2"/>
      <c r="BDR6019" s="2"/>
      <c r="BDS6019" s="2"/>
      <c r="BDT6019" s="2"/>
      <c r="BDU6019" s="2"/>
      <c r="BDV6019" s="2"/>
      <c r="BDW6019" s="2"/>
      <c r="BDX6019" s="2"/>
      <c r="BDY6019" s="2"/>
      <c r="BDZ6019" s="2"/>
      <c r="BEA6019" s="2"/>
      <c r="BEB6019" s="2"/>
      <c r="BEC6019" s="2"/>
      <c r="BED6019" s="2"/>
      <c r="BEE6019" s="2"/>
      <c r="BEF6019" s="2"/>
      <c r="BEG6019" s="2"/>
      <c r="BEH6019" s="2"/>
      <c r="BEI6019" s="2"/>
      <c r="BEJ6019" s="2"/>
      <c r="BEK6019" s="2"/>
      <c r="BEL6019" s="2"/>
      <c r="BEM6019" s="2"/>
      <c r="BEN6019" s="2"/>
      <c r="BEO6019" s="2"/>
      <c r="BEP6019" s="2"/>
      <c r="BEQ6019" s="2"/>
      <c r="BER6019" s="2"/>
      <c r="BES6019" s="2"/>
      <c r="BET6019" s="2"/>
      <c r="BEU6019" s="2"/>
      <c r="BEV6019" s="2"/>
      <c r="BEW6019" s="2"/>
      <c r="BEX6019" s="2"/>
      <c r="BEY6019" s="2"/>
      <c r="BEZ6019" s="2"/>
      <c r="BFA6019" s="2"/>
      <c r="BFB6019" s="2"/>
      <c r="BFC6019" s="2"/>
      <c r="BFD6019" s="2"/>
      <c r="BFE6019" s="2"/>
      <c r="BFF6019" s="2"/>
      <c r="BFG6019" s="2"/>
      <c r="BFH6019" s="2"/>
      <c r="BFI6019" s="2"/>
      <c r="BFJ6019" s="2"/>
      <c r="BFK6019" s="2"/>
      <c r="BFL6019" s="2"/>
      <c r="BFM6019" s="2"/>
      <c r="BFN6019" s="2"/>
      <c r="BFO6019" s="2"/>
      <c r="BFP6019" s="2"/>
      <c r="BFQ6019" s="2"/>
      <c r="BFR6019" s="2"/>
      <c r="BFS6019" s="2"/>
      <c r="BFT6019" s="2"/>
      <c r="BFU6019" s="2"/>
      <c r="BFV6019" s="2"/>
      <c r="BFW6019" s="2"/>
      <c r="BFX6019" s="2"/>
      <c r="BFY6019" s="2"/>
      <c r="BFZ6019" s="2"/>
      <c r="BGA6019" s="2"/>
      <c r="BGB6019" s="2"/>
      <c r="BGC6019" s="2"/>
      <c r="BGD6019" s="2"/>
      <c r="BGE6019" s="2"/>
      <c r="BGF6019" s="2"/>
      <c r="BGG6019" s="2"/>
      <c r="BGH6019" s="2"/>
      <c r="BGI6019" s="2"/>
      <c r="BGJ6019" s="2"/>
      <c r="BGK6019" s="2"/>
      <c r="BGL6019" s="2"/>
      <c r="BGM6019" s="2"/>
      <c r="BGN6019" s="2"/>
      <c r="BGO6019" s="2"/>
      <c r="BGP6019" s="2"/>
      <c r="BGQ6019" s="2"/>
      <c r="BGR6019" s="2"/>
      <c r="BGS6019" s="2"/>
      <c r="BGT6019" s="2"/>
      <c r="BGU6019" s="2"/>
      <c r="BGV6019" s="2"/>
      <c r="BGW6019" s="2"/>
      <c r="BGX6019" s="2"/>
      <c r="BGY6019" s="2"/>
      <c r="BGZ6019" s="2"/>
      <c r="BHA6019" s="2"/>
      <c r="BHB6019" s="2"/>
      <c r="BHC6019" s="2"/>
      <c r="BHD6019" s="2"/>
      <c r="BHE6019" s="2"/>
      <c r="BHF6019" s="2"/>
      <c r="BHG6019" s="2"/>
      <c r="BHH6019" s="2"/>
      <c r="BHI6019" s="2"/>
      <c r="BHJ6019" s="2"/>
      <c r="BHK6019" s="2"/>
      <c r="BHL6019" s="2"/>
      <c r="BHM6019" s="2"/>
      <c r="BHN6019" s="2"/>
      <c r="BHO6019" s="2"/>
      <c r="BHP6019" s="2"/>
      <c r="BHQ6019" s="2"/>
      <c r="BHR6019" s="2"/>
      <c r="BHS6019" s="2"/>
      <c r="BHT6019" s="2"/>
      <c r="BHU6019" s="2"/>
      <c r="BHV6019" s="2"/>
      <c r="BHW6019" s="2"/>
      <c r="BHX6019" s="2"/>
      <c r="BHY6019" s="2"/>
      <c r="BHZ6019" s="2"/>
      <c r="BIA6019" s="2"/>
      <c r="BIB6019" s="2"/>
      <c r="BIC6019" s="2"/>
      <c r="BID6019" s="2"/>
      <c r="BIE6019" s="2"/>
      <c r="BIF6019" s="2"/>
      <c r="BIG6019" s="2"/>
      <c r="BIH6019" s="2"/>
      <c r="BII6019" s="2"/>
      <c r="BIJ6019" s="2"/>
      <c r="BIK6019" s="2"/>
      <c r="BIL6019" s="2"/>
      <c r="BIM6019" s="2"/>
      <c r="BIN6019" s="2"/>
      <c r="BIO6019" s="2"/>
      <c r="BIP6019" s="2"/>
      <c r="BIQ6019" s="2"/>
      <c r="BIR6019" s="2"/>
      <c r="BIS6019" s="2"/>
      <c r="BIT6019" s="2"/>
      <c r="BIU6019" s="2"/>
      <c r="BIV6019" s="2"/>
      <c r="BIW6019" s="2"/>
      <c r="BIX6019" s="2"/>
      <c r="BIY6019" s="2"/>
      <c r="BIZ6019" s="2"/>
      <c r="BJA6019" s="2"/>
      <c r="BJB6019" s="2"/>
      <c r="BJC6019" s="2"/>
      <c r="BJD6019" s="2"/>
      <c r="BJE6019" s="2"/>
      <c r="BJF6019" s="2"/>
      <c r="BJG6019" s="2"/>
      <c r="BJH6019" s="2"/>
      <c r="BJI6019" s="2"/>
      <c r="BJJ6019" s="2"/>
      <c r="BJK6019" s="2"/>
      <c r="BJL6019" s="2"/>
      <c r="BJM6019" s="2"/>
      <c r="BJN6019" s="2"/>
      <c r="BJO6019" s="2"/>
      <c r="BJP6019" s="2"/>
      <c r="BJQ6019" s="2"/>
      <c r="BJR6019" s="2"/>
      <c r="BJS6019" s="2"/>
      <c r="BJT6019" s="2"/>
      <c r="BJU6019" s="2"/>
      <c r="BJV6019" s="2"/>
      <c r="BJW6019" s="2"/>
      <c r="BJX6019" s="2"/>
      <c r="BJY6019" s="2"/>
      <c r="BJZ6019" s="2"/>
      <c r="BKA6019" s="2"/>
      <c r="BKB6019" s="2"/>
      <c r="BKC6019" s="2"/>
      <c r="BKD6019" s="2"/>
      <c r="BKE6019" s="2"/>
      <c r="BKF6019" s="2"/>
      <c r="BKG6019" s="2"/>
      <c r="BKH6019" s="2"/>
      <c r="BKI6019" s="2"/>
      <c r="BKJ6019" s="2"/>
      <c r="BKK6019" s="2"/>
      <c r="BKL6019" s="2"/>
      <c r="BKM6019" s="2"/>
      <c r="BKN6019" s="2"/>
      <c r="BKO6019" s="2"/>
      <c r="BKP6019" s="2"/>
      <c r="BKQ6019" s="2"/>
      <c r="BKR6019" s="2"/>
      <c r="BKS6019" s="2"/>
      <c r="BKT6019" s="2"/>
      <c r="BKU6019" s="2"/>
      <c r="BKV6019" s="2"/>
      <c r="BKW6019" s="2"/>
      <c r="BKX6019" s="2"/>
      <c r="BKY6019" s="2"/>
      <c r="BKZ6019" s="2"/>
      <c r="BLA6019" s="2"/>
      <c r="BLB6019" s="2"/>
      <c r="BLC6019" s="2"/>
      <c r="BLD6019" s="2"/>
      <c r="BLE6019" s="2"/>
      <c r="BLF6019" s="2"/>
      <c r="BLG6019" s="2"/>
      <c r="BLH6019" s="2"/>
      <c r="BLI6019" s="2"/>
      <c r="BLJ6019" s="2"/>
      <c r="BLK6019" s="2"/>
      <c r="BLL6019" s="2"/>
      <c r="BLM6019" s="2"/>
      <c r="BLN6019" s="2"/>
      <c r="BLO6019" s="2"/>
      <c r="BLP6019" s="2"/>
      <c r="BLQ6019" s="2"/>
      <c r="BLR6019" s="2"/>
      <c r="BLS6019" s="2"/>
      <c r="BLT6019" s="2"/>
      <c r="BLU6019" s="2"/>
      <c r="BLV6019" s="2"/>
      <c r="BLW6019" s="2"/>
      <c r="BLX6019" s="2"/>
      <c r="BLY6019" s="2"/>
      <c r="BLZ6019" s="2"/>
      <c r="BMA6019" s="2"/>
      <c r="BMB6019" s="2"/>
      <c r="BMC6019" s="2"/>
      <c r="BMD6019" s="2"/>
      <c r="BME6019" s="2"/>
      <c r="BMF6019" s="2"/>
      <c r="BMG6019" s="2"/>
      <c r="BMH6019" s="2"/>
      <c r="BMI6019" s="2"/>
      <c r="BMJ6019" s="2"/>
      <c r="BMK6019" s="2"/>
      <c r="BML6019" s="2"/>
      <c r="BMM6019" s="2"/>
      <c r="BMN6019" s="2"/>
      <c r="BMO6019" s="2"/>
      <c r="BMP6019" s="2"/>
      <c r="BMQ6019" s="2"/>
      <c r="BMR6019" s="2"/>
      <c r="BMS6019" s="2"/>
      <c r="BMT6019" s="2"/>
      <c r="BMU6019" s="2"/>
      <c r="BMV6019" s="2"/>
      <c r="BMW6019" s="2"/>
      <c r="BMX6019" s="2"/>
      <c r="BMY6019" s="2"/>
      <c r="BMZ6019" s="2"/>
      <c r="BNA6019" s="2"/>
      <c r="BNB6019" s="2"/>
      <c r="BNC6019" s="2"/>
      <c r="BND6019" s="2"/>
      <c r="BNE6019" s="2"/>
      <c r="BNF6019" s="2"/>
      <c r="BNG6019" s="2"/>
      <c r="BNH6019" s="2"/>
      <c r="BNI6019" s="2"/>
      <c r="BNJ6019" s="2"/>
      <c r="BNK6019" s="2"/>
      <c r="BNL6019" s="2"/>
      <c r="BNM6019" s="2"/>
      <c r="BNN6019" s="2"/>
      <c r="BNO6019" s="2"/>
      <c r="BNP6019" s="2"/>
      <c r="BNQ6019" s="2"/>
      <c r="BNR6019" s="2"/>
      <c r="BNS6019" s="2"/>
      <c r="BNT6019" s="2"/>
      <c r="BNU6019" s="2"/>
      <c r="BNV6019" s="2"/>
      <c r="BNW6019" s="2"/>
      <c r="BNX6019" s="2"/>
      <c r="BNY6019" s="2"/>
      <c r="BNZ6019" s="2"/>
      <c r="BOA6019" s="2"/>
      <c r="BOB6019" s="2"/>
      <c r="BOC6019" s="2"/>
      <c r="BOD6019" s="2"/>
      <c r="BOE6019" s="2"/>
      <c r="BOF6019" s="2"/>
      <c r="BOG6019" s="2"/>
      <c r="BOH6019" s="2"/>
      <c r="BOI6019" s="2"/>
      <c r="BOJ6019" s="2"/>
      <c r="BOK6019" s="2"/>
      <c r="BOL6019" s="2"/>
      <c r="BOM6019" s="2"/>
      <c r="BON6019" s="2"/>
      <c r="BOO6019" s="2"/>
      <c r="BOP6019" s="2"/>
      <c r="BOQ6019" s="2"/>
      <c r="BOR6019" s="2"/>
      <c r="BOS6019" s="2"/>
      <c r="BOT6019" s="2"/>
      <c r="BOU6019" s="2"/>
      <c r="BOV6019" s="2"/>
      <c r="BOW6019" s="2"/>
      <c r="BOX6019" s="2"/>
      <c r="BOY6019" s="2"/>
      <c r="BOZ6019" s="2"/>
      <c r="BPA6019" s="2"/>
      <c r="BPB6019" s="2"/>
      <c r="BPC6019" s="2"/>
      <c r="BPD6019" s="2"/>
      <c r="BPE6019" s="2"/>
      <c r="BPF6019" s="2"/>
      <c r="BPG6019" s="2"/>
      <c r="BPH6019" s="2"/>
      <c r="BPI6019" s="2"/>
      <c r="BPJ6019" s="2"/>
      <c r="BPK6019" s="2"/>
      <c r="BPL6019" s="2"/>
      <c r="BPM6019" s="2"/>
      <c r="BPN6019" s="2"/>
      <c r="BPO6019" s="2"/>
      <c r="BPP6019" s="2"/>
      <c r="BPQ6019" s="2"/>
      <c r="BPR6019" s="2"/>
      <c r="BPS6019" s="2"/>
      <c r="BPT6019" s="2"/>
      <c r="BPU6019" s="2"/>
      <c r="BPV6019" s="2"/>
      <c r="BPW6019" s="2"/>
      <c r="BPX6019" s="2"/>
      <c r="BPY6019" s="2"/>
      <c r="BPZ6019" s="2"/>
      <c r="BQA6019" s="2"/>
      <c r="BQB6019" s="2"/>
      <c r="BQC6019" s="2"/>
      <c r="BQD6019" s="2"/>
      <c r="BQE6019" s="2"/>
      <c r="BQF6019" s="2"/>
      <c r="BQG6019" s="2"/>
      <c r="BQH6019" s="2"/>
      <c r="BQI6019" s="2"/>
      <c r="BQJ6019" s="2"/>
      <c r="BQK6019" s="2"/>
      <c r="BQL6019" s="2"/>
      <c r="BQM6019" s="2"/>
      <c r="BQN6019" s="2"/>
      <c r="BQO6019" s="2"/>
      <c r="BQP6019" s="2"/>
      <c r="BQQ6019" s="2"/>
      <c r="BQR6019" s="2"/>
      <c r="BQS6019" s="2"/>
      <c r="BQT6019" s="2"/>
      <c r="BQU6019" s="2"/>
      <c r="BQV6019" s="2"/>
      <c r="BQW6019" s="2"/>
      <c r="BQX6019" s="2"/>
      <c r="BQY6019" s="2"/>
      <c r="BQZ6019" s="2"/>
      <c r="BRA6019" s="2"/>
      <c r="BRB6019" s="2"/>
      <c r="BRC6019" s="2"/>
      <c r="BRD6019" s="2"/>
      <c r="BRE6019" s="2"/>
      <c r="BRF6019" s="2"/>
      <c r="BRG6019" s="2"/>
      <c r="BRH6019" s="2"/>
      <c r="BRI6019" s="2"/>
      <c r="BRJ6019" s="2"/>
      <c r="BRK6019" s="2"/>
      <c r="BRL6019" s="2"/>
      <c r="BRM6019" s="2"/>
      <c r="BRN6019" s="2"/>
      <c r="BRO6019" s="2"/>
      <c r="BRP6019" s="2"/>
      <c r="BRQ6019" s="2"/>
      <c r="BRR6019" s="2"/>
      <c r="BRS6019" s="2"/>
      <c r="BRT6019" s="2"/>
      <c r="BRU6019" s="2"/>
      <c r="BRV6019" s="2"/>
      <c r="BRW6019" s="2"/>
      <c r="BRX6019" s="2"/>
      <c r="BRY6019" s="2"/>
      <c r="BRZ6019" s="2"/>
      <c r="BSA6019" s="2"/>
      <c r="BSB6019" s="2"/>
      <c r="BSC6019" s="2"/>
      <c r="BSD6019" s="2"/>
      <c r="BSE6019" s="2"/>
      <c r="BSF6019" s="2"/>
      <c r="BSG6019" s="2"/>
      <c r="BSH6019" s="2"/>
      <c r="BSI6019" s="2"/>
      <c r="BSJ6019" s="2"/>
      <c r="BSK6019" s="2"/>
      <c r="BSL6019" s="2"/>
      <c r="BSM6019" s="2"/>
      <c r="BSN6019" s="2"/>
      <c r="BSO6019" s="2"/>
      <c r="BSP6019" s="2"/>
      <c r="BSQ6019" s="2"/>
      <c r="BSR6019" s="2"/>
      <c r="BSS6019" s="2"/>
      <c r="BST6019" s="2"/>
      <c r="BSU6019" s="2"/>
      <c r="BSV6019" s="2"/>
      <c r="BSW6019" s="2"/>
      <c r="BSX6019" s="2"/>
      <c r="BSY6019" s="2"/>
      <c r="BSZ6019" s="2"/>
      <c r="BTA6019" s="2"/>
      <c r="BTB6019" s="2"/>
      <c r="BTC6019" s="2"/>
      <c r="BTD6019" s="2"/>
      <c r="BTE6019" s="2"/>
      <c r="BTF6019" s="2"/>
      <c r="BTG6019" s="2"/>
      <c r="BTH6019" s="2"/>
      <c r="BTI6019" s="2"/>
      <c r="BTJ6019" s="2"/>
      <c r="BTK6019" s="2"/>
      <c r="BTL6019" s="2"/>
      <c r="BTM6019" s="2"/>
      <c r="BTN6019" s="2"/>
      <c r="BTO6019" s="2"/>
      <c r="BTP6019" s="2"/>
      <c r="BTQ6019" s="2"/>
      <c r="BTR6019" s="2"/>
      <c r="BTS6019" s="2"/>
      <c r="BTT6019" s="2"/>
      <c r="BTU6019" s="2"/>
      <c r="BTV6019" s="2"/>
      <c r="BTW6019" s="2"/>
      <c r="BTX6019" s="2"/>
      <c r="BTY6019" s="2"/>
      <c r="BTZ6019" s="2"/>
      <c r="BUA6019" s="2"/>
      <c r="BUB6019" s="2"/>
      <c r="BUC6019" s="2"/>
      <c r="BUD6019" s="2"/>
      <c r="BUE6019" s="2"/>
      <c r="BUF6019" s="2"/>
      <c r="BUG6019" s="2"/>
      <c r="BUH6019" s="2"/>
      <c r="BUI6019" s="2"/>
      <c r="BUJ6019" s="2"/>
      <c r="BUK6019" s="2"/>
      <c r="BUL6019" s="2"/>
      <c r="BUM6019" s="2"/>
      <c r="BUN6019" s="2"/>
      <c r="BUO6019" s="2"/>
      <c r="BUP6019" s="2"/>
      <c r="BUQ6019" s="2"/>
      <c r="BUR6019" s="2"/>
      <c r="BUS6019" s="2"/>
      <c r="BUT6019" s="2"/>
      <c r="BUU6019" s="2"/>
      <c r="BUV6019" s="2"/>
      <c r="BUW6019" s="2"/>
      <c r="BUX6019" s="2"/>
      <c r="BUY6019" s="2"/>
      <c r="BUZ6019" s="2"/>
      <c r="BVA6019" s="2"/>
      <c r="BVB6019" s="2"/>
      <c r="BVC6019" s="2"/>
      <c r="BVD6019" s="2"/>
      <c r="BVE6019" s="2"/>
      <c r="BVF6019" s="2"/>
      <c r="BVG6019" s="2"/>
      <c r="BVH6019" s="2"/>
      <c r="BVI6019" s="2"/>
      <c r="BVJ6019" s="2"/>
      <c r="BVK6019" s="2"/>
      <c r="BVL6019" s="2"/>
      <c r="BVM6019" s="2"/>
      <c r="BVN6019" s="2"/>
      <c r="BVO6019" s="2"/>
      <c r="BVP6019" s="2"/>
      <c r="BVQ6019" s="2"/>
      <c r="BVR6019" s="2"/>
      <c r="BVS6019" s="2"/>
      <c r="BVT6019" s="2"/>
      <c r="BVU6019" s="2"/>
      <c r="BVV6019" s="2"/>
      <c r="BVW6019" s="2"/>
      <c r="BVX6019" s="2"/>
      <c r="BVY6019" s="2"/>
      <c r="BVZ6019" s="2"/>
      <c r="BWA6019" s="2"/>
      <c r="BWB6019" s="2"/>
      <c r="BWC6019" s="2"/>
      <c r="BWD6019" s="2"/>
      <c r="BWE6019" s="2"/>
      <c r="BWF6019" s="2"/>
      <c r="BWG6019" s="2"/>
      <c r="BWH6019" s="2"/>
      <c r="BWI6019" s="2"/>
      <c r="BWJ6019" s="2"/>
      <c r="BWK6019" s="2"/>
      <c r="BWL6019" s="2"/>
      <c r="BWM6019" s="2"/>
      <c r="BWN6019" s="2"/>
      <c r="BWO6019" s="2"/>
      <c r="BWP6019" s="2"/>
      <c r="BWQ6019" s="2"/>
      <c r="BWR6019" s="2"/>
      <c r="BWS6019" s="2"/>
      <c r="BWT6019" s="2"/>
      <c r="BWU6019" s="2"/>
      <c r="BWV6019" s="2"/>
      <c r="BWW6019" s="2"/>
      <c r="BWX6019" s="2"/>
      <c r="BWY6019" s="2"/>
      <c r="BWZ6019" s="2"/>
      <c r="BXA6019" s="2"/>
      <c r="BXB6019" s="2"/>
      <c r="BXC6019" s="2"/>
      <c r="BXD6019" s="2"/>
      <c r="BXE6019" s="2"/>
      <c r="BXF6019" s="2"/>
      <c r="BXG6019" s="2"/>
      <c r="BXH6019" s="2"/>
      <c r="BXI6019" s="2"/>
      <c r="BXJ6019" s="2"/>
      <c r="BXK6019" s="2"/>
      <c r="BXL6019" s="2"/>
      <c r="BXM6019" s="2"/>
      <c r="BXN6019" s="2"/>
      <c r="BXO6019" s="2"/>
      <c r="BXP6019" s="2"/>
      <c r="BXQ6019" s="2"/>
      <c r="BXR6019" s="2"/>
      <c r="BXS6019" s="2"/>
      <c r="BXT6019" s="2"/>
      <c r="BXU6019" s="2"/>
      <c r="BXV6019" s="2"/>
      <c r="BXW6019" s="2"/>
      <c r="BXX6019" s="2"/>
      <c r="BXY6019" s="2"/>
      <c r="BXZ6019" s="2"/>
      <c r="BYA6019" s="2"/>
      <c r="BYB6019" s="2"/>
      <c r="BYC6019" s="2"/>
      <c r="BYD6019" s="2"/>
      <c r="BYE6019" s="2"/>
      <c r="BYF6019" s="2"/>
      <c r="BYG6019" s="2"/>
      <c r="BYH6019" s="2"/>
      <c r="BYI6019" s="2"/>
      <c r="BYJ6019" s="2"/>
      <c r="BYK6019" s="2"/>
      <c r="BYL6019" s="2"/>
      <c r="BYM6019" s="2"/>
      <c r="BYN6019" s="2"/>
      <c r="BYO6019" s="2"/>
      <c r="BYP6019" s="2"/>
      <c r="BYQ6019" s="2"/>
      <c r="BYR6019" s="2"/>
      <c r="BYS6019" s="2"/>
      <c r="BYT6019" s="2"/>
      <c r="BYU6019" s="2"/>
      <c r="BYV6019" s="2"/>
      <c r="BYW6019" s="2"/>
      <c r="BYX6019" s="2"/>
      <c r="BYY6019" s="2"/>
      <c r="BYZ6019" s="2"/>
      <c r="BZA6019" s="2"/>
      <c r="BZB6019" s="2"/>
      <c r="BZC6019" s="2"/>
      <c r="BZD6019" s="2"/>
      <c r="BZE6019" s="2"/>
      <c r="BZF6019" s="2"/>
      <c r="BZG6019" s="2"/>
      <c r="BZH6019" s="2"/>
      <c r="BZI6019" s="2"/>
      <c r="BZJ6019" s="2"/>
      <c r="BZK6019" s="2"/>
      <c r="BZL6019" s="2"/>
      <c r="BZM6019" s="2"/>
      <c r="BZN6019" s="2"/>
      <c r="BZO6019" s="2"/>
      <c r="BZP6019" s="2"/>
      <c r="BZQ6019" s="2"/>
      <c r="BZR6019" s="2"/>
      <c r="BZS6019" s="2"/>
      <c r="BZT6019" s="2"/>
      <c r="BZU6019" s="2"/>
      <c r="BZV6019" s="2"/>
      <c r="BZW6019" s="2"/>
      <c r="BZX6019" s="2"/>
      <c r="BZY6019" s="2"/>
      <c r="BZZ6019" s="2"/>
      <c r="CAA6019" s="2"/>
      <c r="CAB6019" s="2"/>
      <c r="CAC6019" s="2"/>
      <c r="CAD6019" s="2"/>
      <c r="CAE6019" s="2"/>
      <c r="CAF6019" s="2"/>
      <c r="CAG6019" s="2"/>
      <c r="CAH6019" s="2"/>
      <c r="CAI6019" s="2"/>
      <c r="CAJ6019" s="2"/>
      <c r="CAK6019" s="2"/>
      <c r="CAL6019" s="2"/>
      <c r="CAM6019" s="2"/>
      <c r="CAN6019" s="2"/>
      <c r="CAO6019" s="2"/>
      <c r="CAP6019" s="2"/>
      <c r="CAQ6019" s="2"/>
      <c r="CAR6019" s="2"/>
      <c r="CAS6019" s="2"/>
      <c r="CAT6019" s="2"/>
      <c r="CAU6019" s="2"/>
      <c r="CAV6019" s="2"/>
      <c r="CAW6019" s="2"/>
      <c r="CAX6019" s="2"/>
      <c r="CAY6019" s="2"/>
      <c r="CAZ6019" s="2"/>
      <c r="CBA6019" s="2"/>
      <c r="CBB6019" s="2"/>
      <c r="CBC6019" s="2"/>
      <c r="CBD6019" s="2"/>
      <c r="CBE6019" s="2"/>
      <c r="CBF6019" s="2"/>
      <c r="CBG6019" s="2"/>
      <c r="CBH6019" s="2"/>
      <c r="CBI6019" s="2"/>
      <c r="CBJ6019" s="2"/>
      <c r="CBK6019" s="2"/>
      <c r="CBL6019" s="2"/>
      <c r="CBM6019" s="2"/>
      <c r="CBN6019" s="2"/>
      <c r="CBO6019" s="2"/>
      <c r="CBP6019" s="2"/>
      <c r="CBQ6019" s="2"/>
      <c r="CBR6019" s="2"/>
      <c r="CBS6019" s="2"/>
      <c r="CBT6019" s="2"/>
      <c r="CBU6019" s="2"/>
      <c r="CBV6019" s="2"/>
      <c r="CBW6019" s="2"/>
      <c r="CBX6019" s="2"/>
      <c r="CBY6019" s="2"/>
      <c r="CBZ6019" s="2"/>
      <c r="CCA6019" s="2"/>
      <c r="CCB6019" s="2"/>
      <c r="CCC6019" s="2"/>
      <c r="CCD6019" s="2"/>
      <c r="CCE6019" s="2"/>
      <c r="CCF6019" s="2"/>
      <c r="CCG6019" s="2"/>
      <c r="CCH6019" s="2"/>
      <c r="CCI6019" s="2"/>
      <c r="CCJ6019" s="2"/>
      <c r="CCK6019" s="2"/>
      <c r="CCL6019" s="2"/>
      <c r="CCM6019" s="2"/>
      <c r="CCN6019" s="2"/>
      <c r="CCO6019" s="2"/>
      <c r="CCP6019" s="2"/>
      <c r="CCQ6019" s="2"/>
      <c r="CCR6019" s="2"/>
      <c r="CCS6019" s="2"/>
      <c r="CCT6019" s="2"/>
      <c r="CCU6019" s="2"/>
      <c r="CCV6019" s="2"/>
      <c r="CCW6019" s="2"/>
      <c r="CCX6019" s="2"/>
      <c r="CCY6019" s="2"/>
      <c r="CCZ6019" s="2"/>
      <c r="CDA6019" s="2"/>
      <c r="CDB6019" s="2"/>
      <c r="CDC6019" s="2"/>
      <c r="CDD6019" s="2"/>
      <c r="CDE6019" s="2"/>
      <c r="CDF6019" s="2"/>
      <c r="CDG6019" s="2"/>
      <c r="CDH6019" s="2"/>
      <c r="CDI6019" s="2"/>
      <c r="CDJ6019" s="2"/>
      <c r="CDK6019" s="2"/>
      <c r="CDL6019" s="2"/>
      <c r="CDM6019" s="2"/>
      <c r="CDN6019" s="2"/>
      <c r="CDO6019" s="2"/>
      <c r="CDP6019" s="2"/>
      <c r="CDQ6019" s="2"/>
      <c r="CDR6019" s="2"/>
      <c r="CDS6019" s="2"/>
      <c r="CDT6019" s="2"/>
      <c r="CDU6019" s="2"/>
      <c r="CDV6019" s="2"/>
      <c r="CDW6019" s="2"/>
      <c r="CDX6019" s="2"/>
      <c r="CDY6019" s="2"/>
      <c r="CDZ6019" s="2"/>
      <c r="CEA6019" s="2"/>
      <c r="CEB6019" s="2"/>
      <c r="CEC6019" s="2"/>
      <c r="CED6019" s="2"/>
      <c r="CEE6019" s="2"/>
      <c r="CEF6019" s="2"/>
      <c r="CEG6019" s="2"/>
      <c r="CEH6019" s="2"/>
      <c r="CEI6019" s="2"/>
      <c r="CEJ6019" s="2"/>
      <c r="CEK6019" s="2"/>
      <c r="CEL6019" s="2"/>
      <c r="CEM6019" s="2"/>
      <c r="CEN6019" s="2"/>
      <c r="CEO6019" s="2"/>
      <c r="CEP6019" s="2"/>
      <c r="CEQ6019" s="2"/>
      <c r="CER6019" s="2"/>
      <c r="CES6019" s="2"/>
      <c r="CET6019" s="2"/>
      <c r="CEU6019" s="2"/>
      <c r="CEV6019" s="2"/>
      <c r="CEW6019" s="2"/>
      <c r="CEX6019" s="2"/>
      <c r="CEY6019" s="2"/>
      <c r="CEZ6019" s="2"/>
      <c r="CFA6019" s="2"/>
      <c r="CFB6019" s="2"/>
      <c r="CFC6019" s="2"/>
      <c r="CFD6019" s="2"/>
      <c r="CFE6019" s="2"/>
      <c r="CFF6019" s="2"/>
      <c r="CFG6019" s="2"/>
      <c r="CFH6019" s="2"/>
      <c r="CFI6019" s="2"/>
      <c r="CFJ6019" s="2"/>
      <c r="CFK6019" s="2"/>
      <c r="CFL6019" s="2"/>
      <c r="CFM6019" s="2"/>
      <c r="CFN6019" s="2"/>
      <c r="CFO6019" s="2"/>
      <c r="CFP6019" s="2"/>
      <c r="CFQ6019" s="2"/>
      <c r="CFR6019" s="2"/>
      <c r="CFS6019" s="2"/>
      <c r="CFT6019" s="2"/>
      <c r="CFU6019" s="2"/>
      <c r="CFV6019" s="2"/>
      <c r="CFW6019" s="2"/>
      <c r="CFX6019" s="2"/>
      <c r="CFY6019" s="2"/>
      <c r="CFZ6019" s="2"/>
      <c r="CGA6019" s="2"/>
      <c r="CGB6019" s="2"/>
      <c r="CGC6019" s="2"/>
      <c r="CGD6019" s="2"/>
      <c r="CGE6019" s="2"/>
      <c r="CGF6019" s="2"/>
      <c r="CGG6019" s="2"/>
      <c r="CGH6019" s="2"/>
      <c r="CGI6019" s="2"/>
      <c r="CGJ6019" s="2"/>
      <c r="CGK6019" s="2"/>
      <c r="CGL6019" s="2"/>
      <c r="CGM6019" s="2"/>
      <c r="CGN6019" s="2"/>
      <c r="CGO6019" s="2"/>
      <c r="CGP6019" s="2"/>
      <c r="CGQ6019" s="2"/>
      <c r="CGR6019" s="2"/>
      <c r="CGS6019" s="2"/>
      <c r="CGT6019" s="2"/>
      <c r="CGU6019" s="2"/>
      <c r="CGV6019" s="2"/>
      <c r="CGW6019" s="2"/>
      <c r="CGX6019" s="2"/>
      <c r="CGY6019" s="2"/>
      <c r="CGZ6019" s="2"/>
      <c r="CHA6019" s="2"/>
      <c r="CHB6019" s="2"/>
      <c r="CHC6019" s="2"/>
      <c r="CHD6019" s="2"/>
      <c r="CHE6019" s="2"/>
      <c r="CHF6019" s="2"/>
      <c r="CHG6019" s="2"/>
      <c r="CHH6019" s="2"/>
      <c r="CHI6019" s="2"/>
      <c r="CHJ6019" s="2"/>
      <c r="CHK6019" s="2"/>
      <c r="CHL6019" s="2"/>
      <c r="CHM6019" s="2"/>
      <c r="CHN6019" s="2"/>
      <c r="CHO6019" s="2"/>
      <c r="CHP6019" s="2"/>
      <c r="CHQ6019" s="2"/>
      <c r="CHR6019" s="2"/>
      <c r="CHS6019" s="2"/>
      <c r="CHT6019" s="2"/>
      <c r="CHU6019" s="2"/>
      <c r="CHV6019" s="2"/>
      <c r="CHW6019" s="2"/>
      <c r="CHX6019" s="2"/>
      <c r="CHY6019" s="2"/>
      <c r="CHZ6019" s="2"/>
      <c r="CIA6019" s="2"/>
      <c r="CIB6019" s="2"/>
      <c r="CIC6019" s="2"/>
      <c r="CID6019" s="2"/>
      <c r="CIE6019" s="2"/>
      <c r="CIF6019" s="2"/>
      <c r="CIG6019" s="2"/>
      <c r="CIH6019" s="2"/>
      <c r="CII6019" s="2"/>
      <c r="CIJ6019" s="2"/>
      <c r="CIK6019" s="2"/>
      <c r="CIL6019" s="2"/>
      <c r="CIM6019" s="2"/>
      <c r="CIN6019" s="2"/>
      <c r="CIO6019" s="2"/>
      <c r="CIP6019" s="2"/>
      <c r="CIQ6019" s="2"/>
      <c r="CIR6019" s="2"/>
      <c r="CIS6019" s="2"/>
      <c r="CIT6019" s="2"/>
      <c r="CIU6019" s="2"/>
      <c r="CIV6019" s="2"/>
      <c r="CIW6019" s="2"/>
      <c r="CIX6019" s="2"/>
      <c r="CIY6019" s="2"/>
      <c r="CIZ6019" s="2"/>
      <c r="CJA6019" s="2"/>
      <c r="CJB6019" s="2"/>
      <c r="CJC6019" s="2"/>
      <c r="CJD6019" s="2"/>
      <c r="CJE6019" s="2"/>
      <c r="CJF6019" s="2"/>
      <c r="CJG6019" s="2"/>
      <c r="CJH6019" s="2"/>
      <c r="CJI6019" s="2"/>
      <c r="CJJ6019" s="2"/>
      <c r="CJK6019" s="2"/>
      <c r="CJL6019" s="2"/>
      <c r="CJM6019" s="2"/>
      <c r="CJN6019" s="2"/>
      <c r="CJO6019" s="2"/>
      <c r="CJP6019" s="2"/>
      <c r="CJQ6019" s="2"/>
      <c r="CJR6019" s="2"/>
      <c r="CJS6019" s="2"/>
      <c r="CJT6019" s="2"/>
      <c r="CJU6019" s="2"/>
      <c r="CJV6019" s="2"/>
      <c r="CJW6019" s="2"/>
      <c r="CJX6019" s="2"/>
      <c r="CJY6019" s="2"/>
      <c r="CJZ6019" s="2"/>
      <c r="CKA6019" s="2"/>
      <c r="CKB6019" s="2"/>
      <c r="CKC6019" s="2"/>
      <c r="CKD6019" s="2"/>
      <c r="CKE6019" s="2"/>
      <c r="CKF6019" s="2"/>
      <c r="CKG6019" s="2"/>
      <c r="CKH6019" s="2"/>
      <c r="CKI6019" s="2"/>
      <c r="CKJ6019" s="2"/>
      <c r="CKK6019" s="2"/>
      <c r="CKL6019" s="2"/>
      <c r="CKM6019" s="2"/>
      <c r="CKN6019" s="2"/>
      <c r="CKO6019" s="2"/>
      <c r="CKP6019" s="2"/>
      <c r="CKQ6019" s="2"/>
      <c r="CKR6019" s="2"/>
      <c r="CKS6019" s="2"/>
      <c r="CKT6019" s="2"/>
      <c r="CKU6019" s="2"/>
      <c r="CKV6019" s="2"/>
      <c r="CKW6019" s="2"/>
      <c r="CKX6019" s="2"/>
      <c r="CKY6019" s="2"/>
      <c r="CKZ6019" s="2"/>
      <c r="CLA6019" s="2"/>
      <c r="CLB6019" s="2"/>
      <c r="CLC6019" s="2"/>
      <c r="CLD6019" s="2"/>
      <c r="CLE6019" s="2"/>
      <c r="CLF6019" s="2"/>
      <c r="CLG6019" s="2"/>
      <c r="CLH6019" s="2"/>
      <c r="CLI6019" s="2"/>
      <c r="CLJ6019" s="2"/>
      <c r="CLK6019" s="2"/>
      <c r="CLL6019" s="2"/>
      <c r="CLM6019" s="2"/>
      <c r="CLN6019" s="2"/>
      <c r="CLO6019" s="2"/>
      <c r="CLP6019" s="2"/>
      <c r="CLQ6019" s="2"/>
      <c r="CLR6019" s="2"/>
      <c r="CLS6019" s="2"/>
      <c r="CLT6019" s="2"/>
      <c r="CLU6019" s="2"/>
      <c r="CLV6019" s="2"/>
      <c r="CLW6019" s="2"/>
      <c r="CLX6019" s="2"/>
      <c r="CLY6019" s="2"/>
      <c r="CLZ6019" s="2"/>
      <c r="CMA6019" s="2"/>
      <c r="CMB6019" s="2"/>
      <c r="CMC6019" s="2"/>
      <c r="CMD6019" s="2"/>
      <c r="CME6019" s="2"/>
      <c r="CMF6019" s="2"/>
      <c r="CMG6019" s="2"/>
      <c r="CMH6019" s="2"/>
      <c r="CMI6019" s="2"/>
      <c r="CMJ6019" s="2"/>
      <c r="CMK6019" s="2"/>
      <c r="CML6019" s="2"/>
      <c r="CMM6019" s="2"/>
      <c r="CMN6019" s="2"/>
      <c r="CMO6019" s="2"/>
      <c r="CMP6019" s="2"/>
      <c r="CMQ6019" s="2"/>
      <c r="CMR6019" s="2"/>
      <c r="CMS6019" s="2"/>
      <c r="CMT6019" s="2"/>
      <c r="CMU6019" s="2"/>
      <c r="CMV6019" s="2"/>
      <c r="CMW6019" s="2"/>
      <c r="CMX6019" s="2"/>
      <c r="CMY6019" s="2"/>
      <c r="CMZ6019" s="2"/>
      <c r="CNA6019" s="2"/>
      <c r="CNB6019" s="2"/>
      <c r="CNC6019" s="2"/>
      <c r="CND6019" s="2"/>
      <c r="CNE6019" s="2"/>
      <c r="CNF6019" s="2"/>
      <c r="CNG6019" s="2"/>
      <c r="CNH6019" s="2"/>
      <c r="CNI6019" s="2"/>
      <c r="CNJ6019" s="2"/>
      <c r="CNK6019" s="2"/>
      <c r="CNL6019" s="2"/>
      <c r="CNM6019" s="2"/>
      <c r="CNN6019" s="2"/>
      <c r="CNO6019" s="2"/>
      <c r="CNP6019" s="2"/>
      <c r="CNQ6019" s="2"/>
      <c r="CNR6019" s="2"/>
      <c r="CNS6019" s="2"/>
      <c r="CNT6019" s="2"/>
      <c r="CNU6019" s="2"/>
      <c r="CNV6019" s="2"/>
      <c r="CNW6019" s="2"/>
      <c r="CNX6019" s="2"/>
      <c r="CNY6019" s="2"/>
      <c r="CNZ6019" s="2"/>
      <c r="COA6019" s="2"/>
      <c r="COB6019" s="2"/>
      <c r="COC6019" s="2"/>
      <c r="COD6019" s="2"/>
      <c r="COE6019" s="2"/>
      <c r="COF6019" s="2"/>
      <c r="COG6019" s="2"/>
      <c r="COH6019" s="2"/>
      <c r="COI6019" s="2"/>
      <c r="COJ6019" s="2"/>
      <c r="COK6019" s="2"/>
      <c r="COL6019" s="2"/>
      <c r="COM6019" s="2"/>
      <c r="CON6019" s="2"/>
      <c r="COO6019" s="2"/>
      <c r="COP6019" s="2"/>
      <c r="COQ6019" s="2"/>
      <c r="COR6019" s="2"/>
      <c r="COS6019" s="2"/>
      <c r="COT6019" s="2"/>
      <c r="COU6019" s="2"/>
      <c r="COV6019" s="2"/>
      <c r="COW6019" s="2"/>
      <c r="COX6019" s="2"/>
      <c r="COY6019" s="2"/>
      <c r="COZ6019" s="2"/>
      <c r="CPA6019" s="2"/>
      <c r="CPB6019" s="2"/>
      <c r="CPC6019" s="2"/>
      <c r="CPD6019" s="2"/>
      <c r="CPE6019" s="2"/>
      <c r="CPF6019" s="2"/>
      <c r="CPG6019" s="2"/>
      <c r="CPH6019" s="2"/>
      <c r="CPI6019" s="2"/>
      <c r="CPJ6019" s="2"/>
      <c r="CPK6019" s="2"/>
      <c r="CPL6019" s="2"/>
      <c r="CPM6019" s="2"/>
      <c r="CPN6019" s="2"/>
      <c r="CPO6019" s="2"/>
      <c r="CPP6019" s="2"/>
      <c r="CPQ6019" s="2"/>
      <c r="CPR6019" s="2"/>
      <c r="CPS6019" s="2"/>
      <c r="CPT6019" s="2"/>
      <c r="CPU6019" s="2"/>
      <c r="CPV6019" s="2"/>
      <c r="CPW6019" s="2"/>
      <c r="CPX6019" s="2"/>
      <c r="CPY6019" s="2"/>
      <c r="CPZ6019" s="2"/>
      <c r="CQA6019" s="2"/>
      <c r="CQB6019" s="2"/>
      <c r="CQC6019" s="2"/>
      <c r="CQD6019" s="2"/>
      <c r="CQE6019" s="2"/>
      <c r="CQF6019" s="2"/>
      <c r="CQG6019" s="2"/>
      <c r="CQH6019" s="2"/>
      <c r="CQI6019" s="2"/>
      <c r="CQJ6019" s="2"/>
      <c r="CQK6019" s="2"/>
      <c r="CQL6019" s="2"/>
      <c r="CQM6019" s="2"/>
      <c r="CQN6019" s="2"/>
      <c r="CQO6019" s="2"/>
      <c r="CQP6019" s="2"/>
      <c r="CQQ6019" s="2"/>
      <c r="CQR6019" s="2"/>
      <c r="CQS6019" s="2"/>
      <c r="CQT6019" s="2"/>
      <c r="CQU6019" s="2"/>
      <c r="CQV6019" s="2"/>
      <c r="CQW6019" s="2"/>
      <c r="CQX6019" s="2"/>
      <c r="CQY6019" s="2"/>
      <c r="CQZ6019" s="2"/>
      <c r="CRA6019" s="2"/>
      <c r="CRB6019" s="2"/>
      <c r="CRC6019" s="2"/>
      <c r="CRD6019" s="2"/>
      <c r="CRE6019" s="2"/>
      <c r="CRF6019" s="2"/>
      <c r="CRG6019" s="2"/>
      <c r="CRH6019" s="2"/>
      <c r="CRI6019" s="2"/>
      <c r="CRJ6019" s="2"/>
      <c r="CRK6019" s="2"/>
      <c r="CRL6019" s="2"/>
      <c r="CRM6019" s="2"/>
      <c r="CRN6019" s="2"/>
      <c r="CRO6019" s="2"/>
      <c r="CRP6019" s="2"/>
      <c r="CRQ6019" s="2"/>
      <c r="CRR6019" s="2"/>
      <c r="CRS6019" s="2"/>
      <c r="CRT6019" s="2"/>
      <c r="CRU6019" s="2"/>
      <c r="CRV6019" s="2"/>
      <c r="CRW6019" s="2"/>
      <c r="CRX6019" s="2"/>
      <c r="CRY6019" s="2"/>
      <c r="CRZ6019" s="2"/>
      <c r="CSA6019" s="2"/>
      <c r="CSB6019" s="2"/>
      <c r="CSC6019" s="2"/>
      <c r="CSD6019" s="2"/>
      <c r="CSE6019" s="2"/>
      <c r="CSF6019" s="2"/>
      <c r="CSG6019" s="2"/>
      <c r="CSH6019" s="2"/>
      <c r="CSI6019" s="2"/>
      <c r="CSJ6019" s="2"/>
      <c r="CSK6019" s="2"/>
      <c r="CSL6019" s="2"/>
      <c r="CSM6019" s="2"/>
      <c r="CSN6019" s="2"/>
      <c r="CSO6019" s="2"/>
      <c r="CSP6019" s="2"/>
      <c r="CSQ6019" s="2"/>
      <c r="CSR6019" s="2"/>
      <c r="CSS6019" s="2"/>
      <c r="CST6019" s="2"/>
      <c r="CSU6019" s="2"/>
      <c r="CSV6019" s="2"/>
      <c r="CSW6019" s="2"/>
      <c r="CSX6019" s="2"/>
      <c r="CSY6019" s="2"/>
      <c r="CSZ6019" s="2"/>
      <c r="CTA6019" s="2"/>
      <c r="CTB6019" s="2"/>
      <c r="CTC6019" s="2"/>
      <c r="CTD6019" s="2"/>
      <c r="CTE6019" s="2"/>
      <c r="CTF6019" s="2"/>
      <c r="CTG6019" s="2"/>
      <c r="CTH6019" s="2"/>
      <c r="CTI6019" s="2"/>
      <c r="CTJ6019" s="2"/>
      <c r="CTK6019" s="2"/>
      <c r="CTL6019" s="2"/>
      <c r="CTM6019" s="2"/>
      <c r="CTN6019" s="2"/>
      <c r="CTO6019" s="2"/>
      <c r="CTP6019" s="2"/>
      <c r="CTQ6019" s="2"/>
      <c r="CTR6019" s="2"/>
      <c r="CTS6019" s="2"/>
      <c r="CTT6019" s="2"/>
      <c r="CTU6019" s="2"/>
      <c r="CTV6019" s="2"/>
      <c r="CTW6019" s="2"/>
      <c r="CTX6019" s="2"/>
      <c r="CTY6019" s="2"/>
      <c r="CTZ6019" s="2"/>
      <c r="CUA6019" s="2"/>
      <c r="CUB6019" s="2"/>
      <c r="CUC6019" s="2"/>
      <c r="CUD6019" s="2"/>
      <c r="CUE6019" s="2"/>
      <c r="CUF6019" s="2"/>
      <c r="CUG6019" s="2"/>
      <c r="CUH6019" s="2"/>
      <c r="CUI6019" s="2"/>
      <c r="CUJ6019" s="2"/>
      <c r="CUK6019" s="2"/>
      <c r="CUL6019" s="2"/>
      <c r="CUM6019" s="2"/>
      <c r="CUN6019" s="2"/>
      <c r="CUO6019" s="2"/>
      <c r="CUP6019" s="2"/>
      <c r="CUQ6019" s="2"/>
      <c r="CUR6019" s="2"/>
      <c r="CUS6019" s="2"/>
      <c r="CUT6019" s="2"/>
      <c r="CUU6019" s="2"/>
      <c r="CUV6019" s="2"/>
      <c r="CUW6019" s="2"/>
      <c r="CUX6019" s="2"/>
      <c r="CUY6019" s="2"/>
      <c r="CUZ6019" s="2"/>
      <c r="CVA6019" s="2"/>
      <c r="CVB6019" s="2"/>
      <c r="CVC6019" s="2"/>
      <c r="CVD6019" s="2"/>
      <c r="CVE6019" s="2"/>
      <c r="CVF6019" s="2"/>
      <c r="CVG6019" s="2"/>
      <c r="CVH6019" s="2"/>
      <c r="CVI6019" s="2"/>
      <c r="CVJ6019" s="2"/>
      <c r="CVK6019" s="2"/>
      <c r="CVL6019" s="2"/>
      <c r="CVM6019" s="2"/>
      <c r="CVN6019" s="2"/>
      <c r="CVO6019" s="2"/>
      <c r="CVP6019" s="2"/>
      <c r="CVQ6019" s="2"/>
      <c r="CVR6019" s="2"/>
      <c r="CVS6019" s="2"/>
      <c r="CVT6019" s="2"/>
      <c r="CVU6019" s="2"/>
      <c r="CVV6019" s="2"/>
      <c r="CVW6019" s="2"/>
      <c r="CVX6019" s="2"/>
      <c r="CVY6019" s="2"/>
      <c r="CVZ6019" s="2"/>
      <c r="CWA6019" s="2"/>
      <c r="CWB6019" s="2"/>
      <c r="CWC6019" s="2"/>
      <c r="CWD6019" s="2"/>
      <c r="CWE6019" s="2"/>
      <c r="CWF6019" s="2"/>
      <c r="CWG6019" s="2"/>
      <c r="CWH6019" s="2"/>
      <c r="CWI6019" s="2"/>
      <c r="CWJ6019" s="2"/>
      <c r="CWK6019" s="2"/>
      <c r="CWL6019" s="2"/>
      <c r="CWM6019" s="2"/>
      <c r="CWN6019" s="2"/>
      <c r="CWO6019" s="2"/>
      <c r="CWP6019" s="2"/>
      <c r="CWQ6019" s="2"/>
      <c r="CWR6019" s="2"/>
      <c r="CWS6019" s="2"/>
      <c r="CWT6019" s="2"/>
      <c r="CWU6019" s="2"/>
      <c r="CWV6019" s="2"/>
      <c r="CWW6019" s="2"/>
      <c r="CWX6019" s="2"/>
      <c r="CWY6019" s="2"/>
      <c r="CWZ6019" s="2"/>
      <c r="CXA6019" s="2"/>
      <c r="CXB6019" s="2"/>
      <c r="CXC6019" s="2"/>
      <c r="CXD6019" s="2"/>
      <c r="CXE6019" s="2"/>
      <c r="CXF6019" s="2"/>
      <c r="CXG6019" s="2"/>
      <c r="CXH6019" s="2"/>
      <c r="CXI6019" s="2"/>
      <c r="CXJ6019" s="2"/>
      <c r="CXK6019" s="2"/>
      <c r="CXL6019" s="2"/>
      <c r="CXM6019" s="2"/>
      <c r="CXN6019" s="2"/>
      <c r="CXO6019" s="2"/>
      <c r="CXP6019" s="2"/>
      <c r="CXQ6019" s="2"/>
      <c r="CXR6019" s="2"/>
      <c r="CXS6019" s="2"/>
      <c r="CXT6019" s="2"/>
      <c r="CXU6019" s="2"/>
      <c r="CXV6019" s="2"/>
      <c r="CXW6019" s="2"/>
      <c r="CXX6019" s="2"/>
      <c r="CXY6019" s="2"/>
      <c r="CXZ6019" s="2"/>
      <c r="CYA6019" s="2"/>
      <c r="CYB6019" s="2"/>
      <c r="CYC6019" s="2"/>
      <c r="CYD6019" s="2"/>
      <c r="CYE6019" s="2"/>
      <c r="CYF6019" s="2"/>
      <c r="CYG6019" s="2"/>
      <c r="CYH6019" s="2"/>
      <c r="CYI6019" s="2"/>
      <c r="CYJ6019" s="2"/>
      <c r="CYK6019" s="2"/>
      <c r="CYL6019" s="2"/>
      <c r="CYM6019" s="2"/>
      <c r="CYN6019" s="2"/>
      <c r="CYO6019" s="2"/>
      <c r="CYP6019" s="2"/>
      <c r="CYQ6019" s="2"/>
      <c r="CYR6019" s="2"/>
      <c r="CYS6019" s="2"/>
      <c r="CYT6019" s="2"/>
      <c r="CYU6019" s="2"/>
      <c r="CYV6019" s="2"/>
      <c r="CYW6019" s="2"/>
      <c r="CYX6019" s="2"/>
      <c r="CYY6019" s="2"/>
      <c r="CYZ6019" s="2"/>
      <c r="CZA6019" s="2"/>
      <c r="CZB6019" s="2"/>
      <c r="CZC6019" s="2"/>
      <c r="CZD6019" s="2"/>
      <c r="CZE6019" s="2"/>
      <c r="CZF6019" s="2"/>
      <c r="CZG6019" s="2"/>
      <c r="CZH6019" s="2"/>
      <c r="CZI6019" s="2"/>
      <c r="CZJ6019" s="2"/>
      <c r="CZK6019" s="2"/>
      <c r="CZL6019" s="2"/>
      <c r="CZM6019" s="2"/>
      <c r="CZN6019" s="2"/>
      <c r="CZO6019" s="2"/>
      <c r="CZP6019" s="2"/>
      <c r="CZQ6019" s="2"/>
      <c r="CZR6019" s="2"/>
      <c r="CZS6019" s="2"/>
      <c r="CZT6019" s="2"/>
      <c r="CZU6019" s="2"/>
      <c r="CZV6019" s="2"/>
      <c r="CZW6019" s="2"/>
      <c r="CZX6019" s="2"/>
      <c r="CZY6019" s="2"/>
      <c r="CZZ6019" s="2"/>
      <c r="DAA6019" s="2"/>
      <c r="DAB6019" s="2"/>
      <c r="DAC6019" s="2"/>
      <c r="DAD6019" s="2"/>
      <c r="DAE6019" s="2"/>
      <c r="DAF6019" s="2"/>
      <c r="DAG6019" s="2"/>
      <c r="DAH6019" s="2"/>
      <c r="DAI6019" s="2"/>
      <c r="DAJ6019" s="2"/>
      <c r="DAK6019" s="2"/>
      <c r="DAL6019" s="2"/>
      <c r="DAM6019" s="2"/>
      <c r="DAN6019" s="2"/>
      <c r="DAO6019" s="2"/>
      <c r="DAP6019" s="2"/>
      <c r="DAQ6019" s="2"/>
      <c r="DAR6019" s="2"/>
      <c r="DAS6019" s="2"/>
      <c r="DAT6019" s="2"/>
      <c r="DAU6019" s="2"/>
      <c r="DAV6019" s="2"/>
      <c r="DAW6019" s="2"/>
      <c r="DAX6019" s="2"/>
      <c r="DAY6019" s="2"/>
      <c r="DAZ6019" s="2"/>
      <c r="DBA6019" s="2"/>
      <c r="DBB6019" s="2"/>
      <c r="DBC6019" s="2"/>
      <c r="DBD6019" s="2"/>
      <c r="DBE6019" s="2"/>
      <c r="DBF6019" s="2"/>
      <c r="DBG6019" s="2"/>
      <c r="DBH6019" s="2"/>
      <c r="DBI6019" s="2"/>
      <c r="DBJ6019" s="2"/>
      <c r="DBK6019" s="2"/>
      <c r="DBL6019" s="2"/>
      <c r="DBM6019" s="2"/>
      <c r="DBN6019" s="2"/>
      <c r="DBO6019" s="2"/>
      <c r="DBP6019" s="2"/>
      <c r="DBQ6019" s="2"/>
      <c r="DBR6019" s="2"/>
      <c r="DBS6019" s="2"/>
      <c r="DBT6019" s="2"/>
      <c r="DBU6019" s="2"/>
      <c r="DBV6019" s="2"/>
      <c r="DBW6019" s="2"/>
      <c r="DBX6019" s="2"/>
      <c r="DBY6019" s="2"/>
      <c r="DBZ6019" s="2"/>
      <c r="DCA6019" s="2"/>
      <c r="DCB6019" s="2"/>
      <c r="DCC6019" s="2"/>
      <c r="DCD6019" s="2"/>
      <c r="DCE6019" s="2"/>
      <c r="DCF6019" s="2"/>
      <c r="DCG6019" s="2"/>
      <c r="DCH6019" s="2"/>
      <c r="DCI6019" s="2"/>
      <c r="DCJ6019" s="2"/>
      <c r="DCK6019" s="2"/>
      <c r="DCL6019" s="2"/>
      <c r="DCM6019" s="2"/>
      <c r="DCN6019" s="2"/>
      <c r="DCO6019" s="2"/>
      <c r="DCP6019" s="2"/>
      <c r="DCQ6019" s="2"/>
      <c r="DCR6019" s="2"/>
      <c r="DCS6019" s="2"/>
      <c r="DCT6019" s="2"/>
      <c r="DCU6019" s="2"/>
      <c r="DCV6019" s="2"/>
      <c r="DCW6019" s="2"/>
      <c r="DCX6019" s="2"/>
      <c r="DCY6019" s="2"/>
      <c r="DCZ6019" s="2"/>
      <c r="DDA6019" s="2"/>
      <c r="DDB6019" s="2"/>
      <c r="DDC6019" s="2"/>
      <c r="DDD6019" s="2"/>
      <c r="DDE6019" s="2"/>
      <c r="DDF6019" s="2"/>
      <c r="DDG6019" s="2"/>
      <c r="DDH6019" s="2"/>
      <c r="DDI6019" s="2"/>
      <c r="DDJ6019" s="2"/>
      <c r="DDK6019" s="2"/>
      <c r="DDL6019" s="2"/>
      <c r="DDM6019" s="2"/>
      <c r="DDN6019" s="2"/>
      <c r="DDO6019" s="2"/>
      <c r="DDP6019" s="2"/>
      <c r="DDQ6019" s="2"/>
      <c r="DDR6019" s="2"/>
      <c r="DDS6019" s="2"/>
      <c r="DDT6019" s="2"/>
      <c r="DDU6019" s="2"/>
      <c r="DDV6019" s="2"/>
      <c r="DDW6019" s="2"/>
      <c r="DDX6019" s="2"/>
      <c r="DDY6019" s="2"/>
      <c r="DDZ6019" s="2"/>
      <c r="DEA6019" s="2"/>
      <c r="DEB6019" s="2"/>
      <c r="DEC6019" s="2"/>
      <c r="DED6019" s="2"/>
      <c r="DEE6019" s="2"/>
      <c r="DEF6019" s="2"/>
      <c r="DEG6019" s="2"/>
      <c r="DEH6019" s="2"/>
      <c r="DEI6019" s="2"/>
      <c r="DEJ6019" s="2"/>
      <c r="DEK6019" s="2"/>
      <c r="DEL6019" s="2"/>
      <c r="DEM6019" s="2"/>
      <c r="DEN6019" s="2"/>
      <c r="DEO6019" s="2"/>
      <c r="DEP6019" s="2"/>
      <c r="DEQ6019" s="2"/>
      <c r="DER6019" s="2"/>
      <c r="DES6019" s="2"/>
      <c r="DET6019" s="2"/>
      <c r="DEU6019" s="2"/>
      <c r="DEV6019" s="2"/>
      <c r="DEW6019" s="2"/>
      <c r="DEX6019" s="2"/>
      <c r="DEY6019" s="2"/>
      <c r="DEZ6019" s="2"/>
      <c r="DFA6019" s="2"/>
      <c r="DFB6019" s="2"/>
      <c r="DFC6019" s="2"/>
      <c r="DFD6019" s="2"/>
      <c r="DFE6019" s="2"/>
      <c r="DFF6019" s="2"/>
      <c r="DFG6019" s="2"/>
      <c r="DFH6019" s="2"/>
      <c r="DFI6019" s="2"/>
      <c r="DFJ6019" s="2"/>
      <c r="DFK6019" s="2"/>
      <c r="DFL6019" s="2"/>
      <c r="DFM6019" s="2"/>
      <c r="DFN6019" s="2"/>
      <c r="DFO6019" s="2"/>
      <c r="DFP6019" s="2"/>
      <c r="DFQ6019" s="2"/>
      <c r="DFR6019" s="2"/>
      <c r="DFS6019" s="2"/>
      <c r="DFT6019" s="2"/>
      <c r="DFU6019" s="2"/>
      <c r="DFV6019" s="2"/>
      <c r="DFW6019" s="2"/>
      <c r="DFX6019" s="2"/>
      <c r="DFY6019" s="2"/>
      <c r="DFZ6019" s="2"/>
      <c r="DGA6019" s="2"/>
      <c r="DGB6019" s="2"/>
      <c r="DGC6019" s="2"/>
      <c r="DGD6019" s="2"/>
      <c r="DGE6019" s="2"/>
      <c r="DGF6019" s="2"/>
      <c r="DGG6019" s="2"/>
      <c r="DGH6019" s="2"/>
      <c r="DGI6019" s="2"/>
      <c r="DGJ6019" s="2"/>
      <c r="DGK6019" s="2"/>
      <c r="DGL6019" s="2"/>
      <c r="DGM6019" s="2"/>
      <c r="DGN6019" s="2"/>
      <c r="DGO6019" s="2"/>
      <c r="DGP6019" s="2"/>
      <c r="DGQ6019" s="2"/>
      <c r="DGR6019" s="2"/>
      <c r="DGS6019" s="2"/>
      <c r="DGT6019" s="2"/>
      <c r="DGU6019" s="2"/>
      <c r="DGV6019" s="2"/>
      <c r="DGW6019" s="2"/>
      <c r="DGX6019" s="2"/>
      <c r="DGY6019" s="2"/>
      <c r="DGZ6019" s="2"/>
      <c r="DHA6019" s="2"/>
      <c r="DHB6019" s="2"/>
      <c r="DHC6019" s="2"/>
      <c r="DHD6019" s="2"/>
      <c r="DHE6019" s="2"/>
      <c r="DHF6019" s="2"/>
      <c r="DHG6019" s="2"/>
      <c r="DHH6019" s="2"/>
      <c r="DHI6019" s="2"/>
      <c r="DHJ6019" s="2"/>
      <c r="DHK6019" s="2"/>
      <c r="DHL6019" s="2"/>
      <c r="DHM6019" s="2"/>
      <c r="DHN6019" s="2"/>
      <c r="DHO6019" s="2"/>
      <c r="DHP6019" s="2"/>
      <c r="DHQ6019" s="2"/>
      <c r="DHR6019" s="2"/>
      <c r="DHS6019" s="2"/>
      <c r="DHT6019" s="2"/>
      <c r="DHU6019" s="2"/>
      <c r="DHV6019" s="2"/>
      <c r="DHW6019" s="2"/>
      <c r="DHX6019" s="2"/>
      <c r="DHY6019" s="2"/>
      <c r="DHZ6019" s="2"/>
      <c r="DIA6019" s="2"/>
      <c r="DIB6019" s="2"/>
      <c r="DIC6019" s="2"/>
      <c r="DID6019" s="2"/>
      <c r="DIE6019" s="2"/>
      <c r="DIF6019" s="2"/>
      <c r="DIG6019" s="2"/>
      <c r="DIH6019" s="2"/>
      <c r="DII6019" s="2"/>
      <c r="DIJ6019" s="2"/>
      <c r="DIK6019" s="2"/>
      <c r="DIL6019" s="2"/>
      <c r="DIM6019" s="2"/>
      <c r="DIN6019" s="2"/>
      <c r="DIO6019" s="2"/>
      <c r="DIP6019" s="2"/>
      <c r="DIQ6019" s="2"/>
      <c r="DIR6019" s="2"/>
      <c r="DIS6019" s="2"/>
      <c r="DIT6019" s="2"/>
      <c r="DIU6019" s="2"/>
      <c r="DIV6019" s="2"/>
      <c r="DIW6019" s="2"/>
      <c r="DIX6019" s="2"/>
      <c r="DIY6019" s="2"/>
      <c r="DIZ6019" s="2"/>
      <c r="DJA6019" s="2"/>
      <c r="DJB6019" s="2"/>
      <c r="DJC6019" s="2"/>
      <c r="DJD6019" s="2"/>
      <c r="DJE6019" s="2"/>
      <c r="DJF6019" s="2"/>
      <c r="DJG6019" s="2"/>
      <c r="DJH6019" s="2"/>
      <c r="DJI6019" s="2"/>
      <c r="DJJ6019" s="2"/>
      <c r="DJK6019" s="2"/>
      <c r="DJL6019" s="2"/>
      <c r="DJM6019" s="2"/>
      <c r="DJN6019" s="2"/>
      <c r="DJO6019" s="2"/>
      <c r="DJP6019" s="2"/>
      <c r="DJQ6019" s="2"/>
      <c r="DJR6019" s="2"/>
      <c r="DJS6019" s="2"/>
      <c r="DJT6019" s="2"/>
      <c r="DJU6019" s="2"/>
      <c r="DJV6019" s="2"/>
      <c r="DJW6019" s="2"/>
      <c r="DJX6019" s="2"/>
      <c r="DJY6019" s="2"/>
      <c r="DJZ6019" s="2"/>
      <c r="DKA6019" s="2"/>
      <c r="DKB6019" s="2"/>
      <c r="DKC6019" s="2"/>
      <c r="DKD6019" s="2"/>
      <c r="DKE6019" s="2"/>
      <c r="DKF6019" s="2"/>
      <c r="DKG6019" s="2"/>
      <c r="DKH6019" s="2"/>
      <c r="DKI6019" s="2"/>
      <c r="DKJ6019" s="2"/>
      <c r="DKK6019" s="2"/>
      <c r="DKL6019" s="2"/>
      <c r="DKM6019" s="2"/>
      <c r="DKN6019" s="2"/>
      <c r="DKO6019" s="2"/>
      <c r="DKP6019" s="2"/>
      <c r="DKQ6019" s="2"/>
      <c r="DKR6019" s="2"/>
      <c r="DKS6019" s="2"/>
      <c r="DKT6019" s="2"/>
      <c r="DKU6019" s="2"/>
      <c r="DKV6019" s="2"/>
      <c r="DKW6019" s="2"/>
      <c r="DKX6019" s="2"/>
      <c r="DKY6019" s="2"/>
      <c r="DKZ6019" s="2"/>
      <c r="DLA6019" s="2"/>
      <c r="DLB6019" s="2"/>
      <c r="DLC6019" s="2"/>
      <c r="DLD6019" s="2"/>
      <c r="DLE6019" s="2"/>
      <c r="DLF6019" s="2"/>
      <c r="DLG6019" s="2"/>
      <c r="DLH6019" s="2"/>
      <c r="DLI6019" s="2"/>
      <c r="DLJ6019" s="2"/>
      <c r="DLK6019" s="2"/>
      <c r="DLL6019" s="2"/>
      <c r="DLM6019" s="2"/>
      <c r="DLN6019" s="2"/>
      <c r="DLO6019" s="2"/>
      <c r="DLP6019" s="2"/>
      <c r="DLQ6019" s="2"/>
      <c r="DLR6019" s="2"/>
      <c r="DLS6019" s="2"/>
      <c r="DLT6019" s="2"/>
      <c r="DLU6019" s="2"/>
      <c r="DLV6019" s="2"/>
      <c r="DLW6019" s="2"/>
      <c r="DLX6019" s="2"/>
      <c r="DLY6019" s="2"/>
      <c r="DLZ6019" s="2"/>
      <c r="DMA6019" s="2"/>
      <c r="DMB6019" s="2"/>
      <c r="DMC6019" s="2"/>
      <c r="DMD6019" s="2"/>
      <c r="DME6019" s="2"/>
      <c r="DMF6019" s="2"/>
      <c r="DMG6019" s="2"/>
      <c r="DMH6019" s="2"/>
      <c r="DMI6019" s="2"/>
      <c r="DMJ6019" s="2"/>
      <c r="DMK6019" s="2"/>
      <c r="DML6019" s="2"/>
      <c r="DMM6019" s="2"/>
      <c r="DMN6019" s="2"/>
      <c r="DMO6019" s="2"/>
      <c r="DMP6019" s="2"/>
      <c r="DMQ6019" s="2"/>
      <c r="DMR6019" s="2"/>
      <c r="DMS6019" s="2"/>
      <c r="DMT6019" s="2"/>
      <c r="DMU6019" s="2"/>
      <c r="DMV6019" s="2"/>
      <c r="DMW6019" s="2"/>
      <c r="DMX6019" s="2"/>
      <c r="DMY6019" s="2"/>
      <c r="DMZ6019" s="2"/>
      <c r="DNA6019" s="2"/>
      <c r="DNB6019" s="2"/>
      <c r="DNC6019" s="2"/>
      <c r="DND6019" s="2"/>
      <c r="DNE6019" s="2"/>
      <c r="DNF6019" s="2"/>
      <c r="DNG6019" s="2"/>
      <c r="DNH6019" s="2"/>
      <c r="DNI6019" s="2"/>
      <c r="DNJ6019" s="2"/>
      <c r="DNK6019" s="2"/>
      <c r="DNL6019" s="2"/>
      <c r="DNM6019" s="2"/>
      <c r="DNN6019" s="2"/>
      <c r="DNO6019" s="2"/>
      <c r="DNP6019" s="2"/>
      <c r="DNQ6019" s="2"/>
      <c r="DNR6019" s="2"/>
      <c r="DNS6019" s="2"/>
      <c r="DNT6019" s="2"/>
      <c r="DNU6019" s="2"/>
      <c r="DNV6019" s="2"/>
      <c r="DNW6019" s="2"/>
      <c r="DNX6019" s="2"/>
      <c r="DNY6019" s="2"/>
      <c r="DNZ6019" s="2"/>
      <c r="DOA6019" s="2"/>
      <c r="DOB6019" s="2"/>
      <c r="DOC6019" s="2"/>
      <c r="DOD6019" s="2"/>
      <c r="DOE6019" s="2"/>
      <c r="DOF6019" s="2"/>
      <c r="DOG6019" s="2"/>
      <c r="DOH6019" s="2"/>
      <c r="DOI6019" s="2"/>
      <c r="DOJ6019" s="2"/>
      <c r="DOK6019" s="2"/>
      <c r="DOL6019" s="2"/>
      <c r="DOM6019" s="2"/>
      <c r="DON6019" s="2"/>
      <c r="DOO6019" s="2"/>
      <c r="DOP6019" s="2"/>
      <c r="DOQ6019" s="2"/>
      <c r="DOR6019" s="2"/>
      <c r="DOS6019" s="2"/>
      <c r="DOT6019" s="2"/>
      <c r="DOU6019" s="2"/>
      <c r="DOV6019" s="2"/>
      <c r="DOW6019" s="2"/>
      <c r="DOX6019" s="2"/>
      <c r="DOY6019" s="2"/>
      <c r="DOZ6019" s="2"/>
      <c r="DPA6019" s="2"/>
      <c r="DPB6019" s="2"/>
      <c r="DPC6019" s="2"/>
      <c r="DPD6019" s="2"/>
      <c r="DPE6019" s="2"/>
      <c r="DPF6019" s="2"/>
      <c r="DPG6019" s="2"/>
      <c r="DPH6019" s="2"/>
      <c r="DPI6019" s="2"/>
      <c r="DPJ6019" s="2"/>
      <c r="DPK6019" s="2"/>
      <c r="DPL6019" s="2"/>
      <c r="DPM6019" s="2"/>
      <c r="DPN6019" s="2"/>
      <c r="DPO6019" s="2"/>
      <c r="DPP6019" s="2"/>
      <c r="DPQ6019" s="2"/>
      <c r="DPR6019" s="2"/>
      <c r="DPS6019" s="2"/>
      <c r="DPT6019" s="2"/>
      <c r="DPU6019" s="2"/>
      <c r="DPV6019" s="2"/>
      <c r="DPW6019" s="2"/>
      <c r="DPX6019" s="2"/>
      <c r="DPY6019" s="2"/>
      <c r="DPZ6019" s="2"/>
      <c r="DQA6019" s="2"/>
      <c r="DQB6019" s="2"/>
      <c r="DQC6019" s="2"/>
      <c r="DQD6019" s="2"/>
      <c r="DQE6019" s="2"/>
      <c r="DQF6019" s="2"/>
      <c r="DQG6019" s="2"/>
      <c r="DQH6019" s="2"/>
      <c r="DQI6019" s="2"/>
      <c r="DQJ6019" s="2"/>
      <c r="DQK6019" s="2"/>
      <c r="DQL6019" s="2"/>
      <c r="DQM6019" s="2"/>
      <c r="DQN6019" s="2"/>
      <c r="DQO6019" s="2"/>
      <c r="DQP6019" s="2"/>
      <c r="DQQ6019" s="2"/>
      <c r="DQR6019" s="2"/>
      <c r="DQS6019" s="2"/>
      <c r="DQT6019" s="2"/>
      <c r="DQU6019" s="2"/>
      <c r="DQV6019" s="2"/>
      <c r="DQW6019" s="2"/>
      <c r="DQX6019" s="2"/>
      <c r="DQY6019" s="2"/>
      <c r="DQZ6019" s="2"/>
      <c r="DRA6019" s="2"/>
      <c r="DRB6019" s="2"/>
      <c r="DRC6019" s="2"/>
      <c r="DRD6019" s="2"/>
      <c r="DRE6019" s="2"/>
      <c r="DRF6019" s="2"/>
      <c r="DRG6019" s="2"/>
      <c r="DRH6019" s="2"/>
      <c r="DRI6019" s="2"/>
      <c r="DRJ6019" s="2"/>
      <c r="DRK6019" s="2"/>
      <c r="DRL6019" s="2"/>
      <c r="DRM6019" s="2"/>
      <c r="DRN6019" s="2"/>
      <c r="DRO6019" s="2"/>
      <c r="DRP6019" s="2"/>
      <c r="DRQ6019" s="2"/>
      <c r="DRR6019" s="2"/>
      <c r="DRS6019" s="2"/>
      <c r="DRT6019" s="2"/>
      <c r="DRU6019" s="2"/>
      <c r="DRV6019" s="2"/>
      <c r="DRW6019" s="2"/>
      <c r="DRX6019" s="2"/>
      <c r="DRY6019" s="2"/>
      <c r="DRZ6019" s="2"/>
      <c r="DSA6019" s="2"/>
      <c r="DSB6019" s="2"/>
      <c r="DSC6019" s="2"/>
      <c r="DSD6019" s="2"/>
      <c r="DSE6019" s="2"/>
      <c r="DSF6019" s="2"/>
      <c r="DSG6019" s="2"/>
      <c r="DSH6019" s="2"/>
      <c r="DSI6019" s="2"/>
      <c r="DSJ6019" s="2"/>
      <c r="DSK6019" s="2"/>
      <c r="DSL6019" s="2"/>
      <c r="DSM6019" s="2"/>
      <c r="DSN6019" s="2"/>
      <c r="DSO6019" s="2"/>
      <c r="DSP6019" s="2"/>
      <c r="DSQ6019" s="2"/>
      <c r="DSR6019" s="2"/>
      <c r="DSS6019" s="2"/>
      <c r="DST6019" s="2"/>
      <c r="DSU6019" s="2"/>
      <c r="DSV6019" s="2"/>
      <c r="DSW6019" s="2"/>
      <c r="DSX6019" s="2"/>
      <c r="DSY6019" s="2"/>
      <c r="DSZ6019" s="2"/>
      <c r="DTA6019" s="2"/>
      <c r="DTB6019" s="2"/>
      <c r="DTC6019" s="2"/>
      <c r="DTD6019" s="2"/>
      <c r="DTE6019" s="2"/>
      <c r="DTF6019" s="2"/>
      <c r="DTG6019" s="2"/>
      <c r="DTH6019" s="2"/>
      <c r="DTI6019" s="2"/>
      <c r="DTJ6019" s="2"/>
      <c r="DTK6019" s="2"/>
      <c r="DTL6019" s="2"/>
      <c r="DTM6019" s="2"/>
      <c r="DTN6019" s="2"/>
      <c r="DTO6019" s="2"/>
      <c r="DTP6019" s="2"/>
      <c r="DTQ6019" s="2"/>
      <c r="DTR6019" s="2"/>
      <c r="DTS6019" s="2"/>
      <c r="DTT6019" s="2"/>
      <c r="DTU6019" s="2"/>
      <c r="DTV6019" s="2"/>
      <c r="DTW6019" s="2"/>
      <c r="DTX6019" s="2"/>
      <c r="DTY6019" s="2"/>
      <c r="DTZ6019" s="2"/>
      <c r="DUA6019" s="2"/>
      <c r="DUB6019" s="2"/>
      <c r="DUC6019" s="2"/>
      <c r="DUD6019" s="2"/>
      <c r="DUE6019" s="2"/>
      <c r="DUF6019" s="2"/>
      <c r="DUG6019" s="2"/>
      <c r="DUH6019" s="2"/>
      <c r="DUI6019" s="2"/>
      <c r="DUJ6019" s="2"/>
      <c r="DUK6019" s="2"/>
      <c r="DUL6019" s="2"/>
      <c r="DUM6019" s="2"/>
      <c r="DUN6019" s="2"/>
      <c r="DUO6019" s="2"/>
      <c r="DUP6019" s="2"/>
      <c r="DUQ6019" s="2"/>
      <c r="DUR6019" s="2"/>
      <c r="DUS6019" s="2"/>
      <c r="DUT6019" s="2"/>
      <c r="DUU6019" s="2"/>
      <c r="DUV6019" s="2"/>
      <c r="DUW6019" s="2"/>
      <c r="DUX6019" s="2"/>
      <c r="DUY6019" s="2"/>
      <c r="DUZ6019" s="2"/>
      <c r="DVA6019" s="2"/>
      <c r="DVB6019" s="2"/>
      <c r="DVC6019" s="2"/>
      <c r="DVD6019" s="2"/>
      <c r="DVE6019" s="2"/>
      <c r="DVF6019" s="2"/>
      <c r="DVG6019" s="2"/>
      <c r="DVH6019" s="2"/>
      <c r="DVI6019" s="2"/>
      <c r="DVJ6019" s="2"/>
      <c r="DVK6019" s="2"/>
      <c r="DVL6019" s="2"/>
      <c r="DVM6019" s="2"/>
      <c r="DVN6019" s="2"/>
      <c r="DVO6019" s="2"/>
      <c r="DVP6019" s="2"/>
      <c r="DVQ6019" s="2"/>
      <c r="DVR6019" s="2"/>
      <c r="DVS6019" s="2"/>
      <c r="DVT6019" s="2"/>
      <c r="DVU6019" s="2"/>
      <c r="DVV6019" s="2"/>
      <c r="DVW6019" s="2"/>
      <c r="DVX6019" s="2"/>
      <c r="DVY6019" s="2"/>
      <c r="DVZ6019" s="2"/>
      <c r="DWA6019" s="2"/>
      <c r="DWB6019" s="2"/>
      <c r="DWC6019" s="2"/>
      <c r="DWD6019" s="2"/>
      <c r="DWE6019" s="2"/>
      <c r="DWF6019" s="2"/>
      <c r="DWG6019" s="2"/>
      <c r="DWH6019" s="2"/>
      <c r="DWI6019" s="2"/>
      <c r="DWJ6019" s="2"/>
      <c r="DWK6019" s="2"/>
      <c r="DWL6019" s="2"/>
      <c r="DWM6019" s="2"/>
      <c r="DWN6019" s="2"/>
      <c r="DWO6019" s="2"/>
      <c r="DWP6019" s="2"/>
      <c r="DWQ6019" s="2"/>
      <c r="DWR6019" s="2"/>
      <c r="DWS6019" s="2"/>
      <c r="DWT6019" s="2"/>
      <c r="DWU6019" s="2"/>
      <c r="DWV6019" s="2"/>
      <c r="DWW6019" s="2"/>
      <c r="DWX6019" s="2"/>
      <c r="DWY6019" s="2"/>
      <c r="DWZ6019" s="2"/>
      <c r="DXA6019" s="2"/>
      <c r="DXB6019" s="2"/>
      <c r="DXC6019" s="2"/>
      <c r="DXD6019" s="2"/>
      <c r="DXE6019" s="2"/>
      <c r="DXF6019" s="2"/>
      <c r="DXG6019" s="2"/>
      <c r="DXH6019" s="2"/>
      <c r="DXI6019" s="2"/>
      <c r="DXJ6019" s="2"/>
      <c r="DXK6019" s="2"/>
      <c r="DXL6019" s="2"/>
      <c r="DXM6019" s="2"/>
      <c r="DXN6019" s="2"/>
      <c r="DXO6019" s="2"/>
      <c r="DXP6019" s="2"/>
      <c r="DXQ6019" s="2"/>
      <c r="DXR6019" s="2"/>
      <c r="DXS6019" s="2"/>
      <c r="DXT6019" s="2"/>
      <c r="DXU6019" s="2"/>
      <c r="DXV6019" s="2"/>
      <c r="DXW6019" s="2"/>
      <c r="DXX6019" s="2"/>
      <c r="DXY6019" s="2"/>
      <c r="DXZ6019" s="2"/>
      <c r="DYA6019" s="2"/>
      <c r="DYB6019" s="2"/>
      <c r="DYC6019" s="2"/>
      <c r="DYD6019" s="2"/>
      <c r="DYE6019" s="2"/>
      <c r="DYF6019" s="2"/>
      <c r="DYG6019" s="2"/>
      <c r="DYH6019" s="2"/>
      <c r="DYI6019" s="2"/>
      <c r="DYJ6019" s="2"/>
      <c r="DYK6019" s="2"/>
      <c r="DYL6019" s="2"/>
      <c r="DYM6019" s="2"/>
      <c r="DYN6019" s="2"/>
      <c r="DYO6019" s="2"/>
      <c r="DYP6019" s="2"/>
      <c r="DYQ6019" s="2"/>
      <c r="DYR6019" s="2"/>
      <c r="DYS6019" s="2"/>
      <c r="DYT6019" s="2"/>
      <c r="DYU6019" s="2"/>
      <c r="DYV6019" s="2"/>
      <c r="DYW6019" s="2"/>
      <c r="DYX6019" s="2"/>
      <c r="DYY6019" s="2"/>
      <c r="DYZ6019" s="2"/>
      <c r="DZA6019" s="2"/>
      <c r="DZB6019" s="2"/>
      <c r="DZC6019" s="2"/>
      <c r="DZD6019" s="2"/>
      <c r="DZE6019" s="2"/>
      <c r="DZF6019" s="2"/>
      <c r="DZG6019" s="2"/>
      <c r="DZH6019" s="2"/>
      <c r="DZI6019" s="2"/>
      <c r="DZJ6019" s="2"/>
      <c r="DZK6019" s="2"/>
      <c r="DZL6019" s="2"/>
      <c r="DZM6019" s="2"/>
      <c r="DZN6019" s="2"/>
      <c r="DZO6019" s="2"/>
      <c r="DZP6019" s="2"/>
      <c r="DZQ6019" s="2"/>
      <c r="DZR6019" s="2"/>
      <c r="DZS6019" s="2"/>
      <c r="DZT6019" s="2"/>
      <c r="DZU6019" s="2"/>
      <c r="DZV6019" s="2"/>
      <c r="DZW6019" s="2"/>
      <c r="DZX6019" s="2"/>
      <c r="DZY6019" s="2"/>
      <c r="DZZ6019" s="2"/>
      <c r="EAA6019" s="2"/>
      <c r="EAB6019" s="2"/>
      <c r="EAC6019" s="2"/>
      <c r="EAD6019" s="2"/>
      <c r="EAE6019" s="2"/>
      <c r="EAF6019" s="2"/>
      <c r="EAG6019" s="2"/>
      <c r="EAH6019" s="2"/>
      <c r="EAI6019" s="2"/>
      <c r="EAJ6019" s="2"/>
      <c r="EAK6019" s="2"/>
      <c r="EAL6019" s="2"/>
      <c r="EAM6019" s="2"/>
      <c r="EAN6019" s="2"/>
      <c r="EAO6019" s="2"/>
      <c r="EAP6019" s="2"/>
      <c r="EAQ6019" s="2"/>
      <c r="EAR6019" s="2"/>
      <c r="EAS6019" s="2"/>
      <c r="EAT6019" s="2"/>
      <c r="EAU6019" s="2"/>
      <c r="EAV6019" s="2"/>
      <c r="EAW6019" s="2"/>
      <c r="EAX6019" s="2"/>
      <c r="EAY6019" s="2"/>
      <c r="EAZ6019" s="2"/>
      <c r="EBA6019" s="2"/>
      <c r="EBB6019" s="2"/>
      <c r="EBC6019" s="2"/>
      <c r="EBD6019" s="2"/>
      <c r="EBE6019" s="2"/>
      <c r="EBF6019" s="2"/>
      <c r="EBG6019" s="2"/>
      <c r="EBH6019" s="2"/>
      <c r="EBI6019" s="2"/>
      <c r="EBJ6019" s="2"/>
      <c r="EBK6019" s="2"/>
      <c r="EBL6019" s="2"/>
      <c r="EBM6019" s="2"/>
      <c r="EBN6019" s="2"/>
      <c r="EBO6019" s="2"/>
      <c r="EBP6019" s="2"/>
      <c r="EBQ6019" s="2"/>
      <c r="EBR6019" s="2"/>
      <c r="EBS6019" s="2"/>
      <c r="EBT6019" s="2"/>
      <c r="EBU6019" s="2"/>
      <c r="EBV6019" s="2"/>
      <c r="EBW6019" s="2"/>
      <c r="EBX6019" s="2"/>
      <c r="EBY6019" s="2"/>
      <c r="EBZ6019" s="2"/>
      <c r="ECA6019" s="2"/>
      <c r="ECB6019" s="2"/>
      <c r="ECC6019" s="2"/>
      <c r="ECD6019" s="2"/>
      <c r="ECE6019" s="2"/>
      <c r="ECF6019" s="2"/>
      <c r="ECG6019" s="2"/>
      <c r="ECH6019" s="2"/>
      <c r="ECI6019" s="2"/>
      <c r="ECJ6019" s="2"/>
      <c r="ECK6019" s="2"/>
      <c r="ECL6019" s="2"/>
      <c r="ECM6019" s="2"/>
      <c r="ECN6019" s="2"/>
      <c r="ECO6019" s="2"/>
      <c r="ECP6019" s="2"/>
      <c r="ECQ6019" s="2"/>
      <c r="ECR6019" s="2"/>
      <c r="ECS6019" s="2"/>
      <c r="ECT6019" s="2"/>
      <c r="ECU6019" s="2"/>
      <c r="ECV6019" s="2"/>
      <c r="ECW6019" s="2"/>
      <c r="ECX6019" s="2"/>
      <c r="ECY6019" s="2"/>
      <c r="ECZ6019" s="2"/>
      <c r="EDA6019" s="2"/>
      <c r="EDB6019" s="2"/>
      <c r="EDC6019" s="2"/>
      <c r="EDD6019" s="2"/>
      <c r="EDE6019" s="2"/>
      <c r="EDF6019" s="2"/>
      <c r="EDG6019" s="2"/>
      <c r="EDH6019" s="2"/>
      <c r="EDI6019" s="2"/>
      <c r="EDJ6019" s="2"/>
      <c r="EDK6019" s="2"/>
      <c r="EDL6019" s="2"/>
      <c r="EDM6019" s="2"/>
      <c r="EDN6019" s="2"/>
      <c r="EDO6019" s="2"/>
      <c r="EDP6019" s="2"/>
      <c r="EDQ6019" s="2"/>
      <c r="EDR6019" s="2"/>
      <c r="EDS6019" s="2"/>
      <c r="EDT6019" s="2"/>
      <c r="EDU6019" s="2"/>
      <c r="EDV6019" s="2"/>
      <c r="EDW6019" s="2"/>
      <c r="EDX6019" s="2"/>
      <c r="EDY6019" s="2"/>
      <c r="EDZ6019" s="2"/>
      <c r="EEA6019" s="2"/>
      <c r="EEB6019" s="2"/>
      <c r="EEC6019" s="2"/>
      <c r="EED6019" s="2"/>
      <c r="EEE6019" s="2"/>
      <c r="EEF6019" s="2"/>
      <c r="EEG6019" s="2"/>
      <c r="EEH6019" s="2"/>
      <c r="EEI6019" s="2"/>
      <c r="EEJ6019" s="2"/>
      <c r="EEK6019" s="2"/>
      <c r="EEL6019" s="2"/>
      <c r="EEM6019" s="2"/>
      <c r="EEN6019" s="2"/>
      <c r="EEO6019" s="2"/>
      <c r="EEP6019" s="2"/>
      <c r="EEQ6019" s="2"/>
      <c r="EER6019" s="2"/>
      <c r="EES6019" s="2"/>
      <c r="EET6019" s="2"/>
      <c r="EEU6019" s="2"/>
      <c r="EEV6019" s="2"/>
      <c r="EEW6019" s="2"/>
      <c r="EEX6019" s="2"/>
      <c r="EEY6019" s="2"/>
      <c r="EEZ6019" s="2"/>
      <c r="EFA6019" s="2"/>
      <c r="EFB6019" s="2"/>
      <c r="EFC6019" s="2"/>
      <c r="EFD6019" s="2"/>
      <c r="EFE6019" s="2"/>
      <c r="EFF6019" s="2"/>
      <c r="EFG6019" s="2"/>
      <c r="EFH6019" s="2"/>
      <c r="EFI6019" s="2"/>
      <c r="EFJ6019" s="2"/>
      <c r="EFK6019" s="2"/>
      <c r="EFL6019" s="2"/>
      <c r="EFM6019" s="2"/>
      <c r="EFN6019" s="2"/>
      <c r="EFO6019" s="2"/>
      <c r="EFP6019" s="2"/>
      <c r="EFQ6019" s="2"/>
      <c r="EFR6019" s="2"/>
      <c r="EFS6019" s="2"/>
      <c r="EFT6019" s="2"/>
      <c r="EFU6019" s="2"/>
      <c r="EFV6019" s="2"/>
      <c r="EFW6019" s="2"/>
      <c r="EFX6019" s="2"/>
      <c r="EFY6019" s="2"/>
      <c r="EFZ6019" s="2"/>
      <c r="EGA6019" s="2"/>
      <c r="EGB6019" s="2"/>
      <c r="EGC6019" s="2"/>
      <c r="EGD6019" s="2"/>
      <c r="EGE6019" s="2"/>
      <c r="EGF6019" s="2"/>
      <c r="EGG6019" s="2"/>
      <c r="EGH6019" s="2"/>
      <c r="EGI6019" s="2"/>
      <c r="EGJ6019" s="2"/>
      <c r="EGK6019" s="2"/>
      <c r="EGL6019" s="2"/>
      <c r="EGM6019" s="2"/>
      <c r="EGN6019" s="2"/>
      <c r="EGO6019" s="2"/>
      <c r="EGP6019" s="2"/>
      <c r="EGQ6019" s="2"/>
      <c r="EGR6019" s="2"/>
      <c r="EGS6019" s="2"/>
      <c r="EGT6019" s="2"/>
      <c r="EGU6019" s="2"/>
      <c r="EGV6019" s="2"/>
      <c r="EGW6019" s="2"/>
      <c r="EGX6019" s="2"/>
      <c r="EGY6019" s="2"/>
      <c r="EGZ6019" s="2"/>
      <c r="EHA6019" s="2"/>
      <c r="EHB6019" s="2"/>
      <c r="EHC6019" s="2"/>
      <c r="EHD6019" s="2"/>
      <c r="EHE6019" s="2"/>
      <c r="EHF6019" s="2"/>
      <c r="EHG6019" s="2"/>
      <c r="EHH6019" s="2"/>
      <c r="EHI6019" s="2"/>
      <c r="EHJ6019" s="2"/>
      <c r="EHK6019" s="2"/>
      <c r="EHL6019" s="2"/>
      <c r="EHM6019" s="2"/>
      <c r="EHN6019" s="2"/>
      <c r="EHO6019" s="2"/>
      <c r="EHP6019" s="2"/>
      <c r="EHQ6019" s="2"/>
      <c r="EHR6019" s="2"/>
      <c r="EHS6019" s="2"/>
      <c r="EHT6019" s="2"/>
      <c r="EHU6019" s="2"/>
      <c r="EHV6019" s="2"/>
      <c r="EHW6019" s="2"/>
      <c r="EHX6019" s="2"/>
      <c r="EHY6019" s="2"/>
      <c r="EHZ6019" s="2"/>
      <c r="EIA6019" s="2"/>
      <c r="EIB6019" s="2"/>
      <c r="EIC6019" s="2"/>
      <c r="EID6019" s="2"/>
      <c r="EIE6019" s="2"/>
      <c r="EIF6019" s="2"/>
      <c r="EIG6019" s="2"/>
      <c r="EIH6019" s="2"/>
      <c r="EII6019" s="2"/>
      <c r="EIJ6019" s="2"/>
      <c r="EIK6019" s="2"/>
      <c r="EIL6019" s="2"/>
      <c r="EIM6019" s="2"/>
      <c r="EIN6019" s="2"/>
      <c r="EIO6019" s="2"/>
      <c r="EIP6019" s="2"/>
      <c r="EIQ6019" s="2"/>
      <c r="EIR6019" s="2"/>
      <c r="EIS6019" s="2"/>
      <c r="EIT6019" s="2"/>
      <c r="EIU6019" s="2"/>
      <c r="EIV6019" s="2"/>
      <c r="EIW6019" s="2"/>
      <c r="EIX6019" s="2"/>
      <c r="EIY6019" s="2"/>
      <c r="EIZ6019" s="2"/>
      <c r="EJA6019" s="2"/>
      <c r="EJB6019" s="2"/>
      <c r="EJC6019" s="2"/>
      <c r="EJD6019" s="2"/>
      <c r="EJE6019" s="2"/>
      <c r="EJF6019" s="2"/>
      <c r="EJG6019" s="2"/>
      <c r="EJH6019" s="2"/>
      <c r="EJI6019" s="2"/>
      <c r="EJJ6019" s="2"/>
      <c r="EJK6019" s="2"/>
      <c r="EJL6019" s="2"/>
      <c r="EJM6019" s="2"/>
      <c r="EJN6019" s="2"/>
      <c r="EJO6019" s="2"/>
      <c r="EJP6019" s="2"/>
      <c r="EJQ6019" s="2"/>
      <c r="EJR6019" s="2"/>
      <c r="EJS6019" s="2"/>
      <c r="EJT6019" s="2"/>
      <c r="EJU6019" s="2"/>
      <c r="EJV6019" s="2"/>
      <c r="EJW6019" s="2"/>
      <c r="EJX6019" s="2"/>
      <c r="EJY6019" s="2"/>
      <c r="EJZ6019" s="2"/>
      <c r="EKA6019" s="2"/>
      <c r="EKB6019" s="2"/>
      <c r="EKC6019" s="2"/>
      <c r="EKD6019" s="2"/>
      <c r="EKE6019" s="2"/>
      <c r="EKF6019" s="2"/>
      <c r="EKG6019" s="2"/>
      <c r="EKH6019" s="2"/>
      <c r="EKI6019" s="2"/>
      <c r="EKJ6019" s="2"/>
      <c r="EKK6019" s="2"/>
      <c r="EKL6019" s="2"/>
      <c r="EKM6019" s="2"/>
      <c r="EKN6019" s="2"/>
      <c r="EKO6019" s="2"/>
      <c r="EKP6019" s="2"/>
      <c r="EKQ6019" s="2"/>
      <c r="EKR6019" s="2"/>
      <c r="EKS6019" s="2"/>
      <c r="EKT6019" s="2"/>
      <c r="EKU6019" s="2"/>
      <c r="EKV6019" s="2"/>
      <c r="EKW6019" s="2"/>
      <c r="EKX6019" s="2"/>
      <c r="EKY6019" s="2"/>
      <c r="EKZ6019" s="2"/>
      <c r="ELA6019" s="2"/>
      <c r="ELB6019" s="2"/>
      <c r="ELC6019" s="2"/>
      <c r="ELD6019" s="2"/>
      <c r="ELE6019" s="2"/>
      <c r="ELF6019" s="2"/>
      <c r="ELG6019" s="2"/>
      <c r="ELH6019" s="2"/>
      <c r="ELI6019" s="2"/>
      <c r="ELJ6019" s="2"/>
      <c r="ELK6019" s="2"/>
      <c r="ELL6019" s="2"/>
      <c r="ELM6019" s="2"/>
      <c r="ELN6019" s="2"/>
      <c r="ELO6019" s="2"/>
      <c r="ELP6019" s="2"/>
      <c r="ELQ6019" s="2"/>
      <c r="ELR6019" s="2"/>
      <c r="ELS6019" s="2"/>
      <c r="ELT6019" s="2"/>
      <c r="ELU6019" s="2"/>
      <c r="ELV6019" s="2"/>
      <c r="ELW6019" s="2"/>
      <c r="ELX6019" s="2"/>
      <c r="ELY6019" s="2"/>
      <c r="ELZ6019" s="2"/>
      <c r="EMA6019" s="2"/>
      <c r="EMB6019" s="2"/>
      <c r="EMC6019" s="2"/>
      <c r="EMD6019" s="2"/>
      <c r="EME6019" s="2"/>
      <c r="EMF6019" s="2"/>
      <c r="EMG6019" s="2"/>
      <c r="EMH6019" s="2"/>
      <c r="EMI6019" s="2"/>
      <c r="EMJ6019" s="2"/>
      <c r="EMK6019" s="2"/>
      <c r="EML6019" s="2"/>
      <c r="EMM6019" s="2"/>
      <c r="EMN6019" s="2"/>
      <c r="EMO6019" s="2"/>
      <c r="EMP6019" s="2"/>
      <c r="EMQ6019" s="2"/>
      <c r="EMR6019" s="2"/>
      <c r="EMS6019" s="2"/>
      <c r="EMT6019" s="2"/>
      <c r="EMU6019" s="2"/>
      <c r="EMV6019" s="2"/>
      <c r="EMW6019" s="2"/>
      <c r="EMX6019" s="2"/>
      <c r="EMY6019" s="2"/>
      <c r="EMZ6019" s="2"/>
      <c r="ENA6019" s="2"/>
      <c r="ENB6019" s="2"/>
      <c r="ENC6019" s="2"/>
      <c r="END6019" s="2"/>
      <c r="ENE6019" s="2"/>
      <c r="ENF6019" s="2"/>
      <c r="ENG6019" s="2"/>
      <c r="ENH6019" s="2"/>
      <c r="ENI6019" s="2"/>
      <c r="ENJ6019" s="2"/>
      <c r="ENK6019" s="2"/>
      <c r="ENL6019" s="2"/>
      <c r="ENM6019" s="2"/>
      <c r="ENN6019" s="2"/>
      <c r="ENO6019" s="2"/>
      <c r="ENP6019" s="2"/>
      <c r="ENQ6019" s="2"/>
      <c r="ENR6019" s="2"/>
      <c r="ENS6019" s="2"/>
      <c r="ENT6019" s="2"/>
      <c r="ENU6019" s="2"/>
      <c r="ENV6019" s="2"/>
      <c r="ENW6019" s="2"/>
      <c r="ENX6019" s="2"/>
      <c r="ENY6019" s="2"/>
      <c r="ENZ6019" s="2"/>
      <c r="EOA6019" s="2"/>
      <c r="EOB6019" s="2"/>
      <c r="EOC6019" s="2"/>
      <c r="EOD6019" s="2"/>
      <c r="EOE6019" s="2"/>
      <c r="EOF6019" s="2"/>
      <c r="EOG6019" s="2"/>
      <c r="EOH6019" s="2"/>
      <c r="EOI6019" s="2"/>
      <c r="EOJ6019" s="2"/>
      <c r="EOK6019" s="2"/>
      <c r="EOL6019" s="2"/>
      <c r="EOM6019" s="2"/>
      <c r="EON6019" s="2"/>
      <c r="EOO6019" s="2"/>
      <c r="EOP6019" s="2"/>
      <c r="EOQ6019" s="2"/>
      <c r="EOR6019" s="2"/>
      <c r="EOS6019" s="2"/>
      <c r="EOT6019" s="2"/>
      <c r="EOU6019" s="2"/>
      <c r="EOV6019" s="2"/>
      <c r="EOW6019" s="2"/>
      <c r="EOX6019" s="2"/>
      <c r="EOY6019" s="2"/>
      <c r="EOZ6019" s="2"/>
      <c r="EPA6019" s="2"/>
      <c r="EPB6019" s="2"/>
      <c r="EPC6019" s="2"/>
      <c r="EPD6019" s="2"/>
      <c r="EPE6019" s="2"/>
      <c r="EPF6019" s="2"/>
      <c r="EPG6019" s="2"/>
      <c r="EPH6019" s="2"/>
      <c r="EPI6019" s="2"/>
      <c r="EPJ6019" s="2"/>
      <c r="EPK6019" s="2"/>
      <c r="EPL6019" s="2"/>
      <c r="EPM6019" s="2"/>
      <c r="EPN6019" s="2"/>
      <c r="EPO6019" s="2"/>
      <c r="EPP6019" s="2"/>
      <c r="EPQ6019" s="2"/>
      <c r="EPR6019" s="2"/>
      <c r="EPS6019" s="2"/>
      <c r="EPT6019" s="2"/>
      <c r="EPU6019" s="2"/>
      <c r="EPV6019" s="2"/>
      <c r="EPW6019" s="2"/>
      <c r="EPX6019" s="2"/>
      <c r="EPY6019" s="2"/>
      <c r="EPZ6019" s="2"/>
      <c r="EQA6019" s="2"/>
      <c r="EQB6019" s="2"/>
      <c r="EQC6019" s="2"/>
      <c r="EQD6019" s="2"/>
      <c r="EQE6019" s="2"/>
      <c r="EQF6019" s="2"/>
      <c r="EQG6019" s="2"/>
      <c r="EQH6019" s="2"/>
      <c r="EQI6019" s="2"/>
      <c r="EQJ6019" s="2"/>
      <c r="EQK6019" s="2"/>
      <c r="EQL6019" s="2"/>
      <c r="EQM6019" s="2"/>
      <c r="EQN6019" s="2"/>
      <c r="EQO6019" s="2"/>
      <c r="EQP6019" s="2"/>
      <c r="EQQ6019" s="2"/>
      <c r="EQR6019" s="2"/>
      <c r="EQS6019" s="2"/>
      <c r="EQT6019" s="2"/>
      <c r="EQU6019" s="2"/>
      <c r="EQV6019" s="2"/>
      <c r="EQW6019" s="2"/>
      <c r="EQX6019" s="2"/>
      <c r="EQY6019" s="2"/>
      <c r="EQZ6019" s="2"/>
      <c r="ERA6019" s="2"/>
      <c r="ERB6019" s="2"/>
      <c r="ERC6019" s="2"/>
      <c r="ERD6019" s="2"/>
      <c r="ERE6019" s="2"/>
      <c r="ERF6019" s="2"/>
      <c r="ERG6019" s="2"/>
      <c r="ERH6019" s="2"/>
      <c r="ERI6019" s="2"/>
      <c r="ERJ6019" s="2"/>
      <c r="ERK6019" s="2"/>
      <c r="ERL6019" s="2"/>
      <c r="ERM6019" s="2"/>
      <c r="ERN6019" s="2"/>
      <c r="ERO6019" s="2"/>
      <c r="ERP6019" s="2"/>
      <c r="ERQ6019" s="2"/>
      <c r="ERR6019" s="2"/>
      <c r="ERS6019" s="2"/>
      <c r="ERT6019" s="2"/>
      <c r="ERU6019" s="2"/>
      <c r="ERV6019" s="2"/>
      <c r="ERW6019" s="2"/>
      <c r="ERX6019" s="2"/>
      <c r="ERY6019" s="2"/>
      <c r="ERZ6019" s="2"/>
      <c r="ESA6019" s="2"/>
      <c r="ESB6019" s="2"/>
      <c r="ESC6019" s="2"/>
      <c r="ESD6019" s="2"/>
      <c r="ESE6019" s="2"/>
      <c r="ESF6019" s="2"/>
      <c r="ESG6019" s="2"/>
      <c r="ESH6019" s="2"/>
      <c r="ESI6019" s="2"/>
      <c r="ESJ6019" s="2"/>
      <c r="ESK6019" s="2"/>
      <c r="ESL6019" s="2"/>
      <c r="ESM6019" s="2"/>
      <c r="ESN6019" s="2"/>
      <c r="ESO6019" s="2"/>
      <c r="ESP6019" s="2"/>
      <c r="ESQ6019" s="2"/>
      <c r="ESR6019" s="2"/>
      <c r="ESS6019" s="2"/>
      <c r="EST6019" s="2"/>
      <c r="ESU6019" s="2"/>
      <c r="ESV6019" s="2"/>
      <c r="ESW6019" s="2"/>
      <c r="ESX6019" s="2"/>
      <c r="ESY6019" s="2"/>
      <c r="ESZ6019" s="2"/>
      <c r="ETA6019" s="2"/>
      <c r="ETB6019" s="2"/>
      <c r="ETC6019" s="2"/>
      <c r="ETD6019" s="2"/>
      <c r="ETE6019" s="2"/>
      <c r="ETF6019" s="2"/>
      <c r="ETG6019" s="2"/>
      <c r="ETH6019" s="2"/>
      <c r="ETI6019" s="2"/>
      <c r="ETJ6019" s="2"/>
      <c r="ETK6019" s="2"/>
      <c r="ETL6019" s="2"/>
      <c r="ETM6019" s="2"/>
      <c r="ETN6019" s="2"/>
      <c r="ETO6019" s="2"/>
      <c r="ETP6019" s="2"/>
      <c r="ETQ6019" s="2"/>
      <c r="ETR6019" s="2"/>
      <c r="ETS6019" s="2"/>
      <c r="ETT6019" s="2"/>
      <c r="ETU6019" s="2"/>
      <c r="ETV6019" s="2"/>
      <c r="ETW6019" s="2"/>
      <c r="ETX6019" s="2"/>
      <c r="ETY6019" s="2"/>
      <c r="ETZ6019" s="2"/>
      <c r="EUA6019" s="2"/>
      <c r="EUB6019" s="2"/>
      <c r="EUC6019" s="2"/>
      <c r="EUD6019" s="2"/>
      <c r="EUE6019" s="2"/>
      <c r="EUF6019" s="2"/>
      <c r="EUG6019" s="2"/>
      <c r="EUH6019" s="2"/>
      <c r="EUI6019" s="2"/>
      <c r="EUJ6019" s="2"/>
      <c r="EUK6019" s="2"/>
      <c r="EUL6019" s="2"/>
      <c r="EUM6019" s="2"/>
      <c r="EUN6019" s="2"/>
      <c r="EUO6019" s="2"/>
      <c r="EUP6019" s="2"/>
      <c r="EUQ6019" s="2"/>
      <c r="EUR6019" s="2"/>
      <c r="EUS6019" s="2"/>
      <c r="EUT6019" s="2"/>
      <c r="EUU6019" s="2"/>
      <c r="EUV6019" s="2"/>
      <c r="EUW6019" s="2"/>
      <c r="EUX6019" s="2"/>
      <c r="EUY6019" s="2"/>
      <c r="EUZ6019" s="2"/>
      <c r="EVA6019" s="2"/>
      <c r="EVB6019" s="2"/>
      <c r="EVC6019" s="2"/>
      <c r="EVD6019" s="2"/>
      <c r="EVE6019" s="2"/>
      <c r="EVF6019" s="2"/>
      <c r="EVG6019" s="2"/>
      <c r="EVH6019" s="2"/>
      <c r="EVI6019" s="2"/>
      <c r="EVJ6019" s="2"/>
      <c r="EVK6019" s="2"/>
      <c r="EVL6019" s="2"/>
      <c r="EVM6019" s="2"/>
      <c r="EVN6019" s="2"/>
      <c r="EVO6019" s="2"/>
      <c r="EVP6019" s="2"/>
      <c r="EVQ6019" s="2"/>
      <c r="EVR6019" s="2"/>
      <c r="EVS6019" s="2"/>
      <c r="EVT6019" s="2"/>
      <c r="EVU6019" s="2"/>
      <c r="EVV6019" s="2"/>
      <c r="EVW6019" s="2"/>
      <c r="EVX6019" s="2"/>
      <c r="EVY6019" s="2"/>
      <c r="EVZ6019" s="2"/>
      <c r="EWA6019" s="2"/>
      <c r="EWB6019" s="2"/>
      <c r="EWC6019" s="2"/>
      <c r="EWD6019" s="2"/>
      <c r="EWE6019" s="2"/>
      <c r="EWF6019" s="2"/>
      <c r="EWG6019" s="2"/>
      <c r="EWH6019" s="2"/>
      <c r="EWI6019" s="2"/>
      <c r="EWJ6019" s="2"/>
      <c r="EWK6019" s="2"/>
      <c r="EWL6019" s="2"/>
      <c r="EWM6019" s="2"/>
      <c r="EWN6019" s="2"/>
      <c r="EWO6019" s="2"/>
      <c r="EWP6019" s="2"/>
      <c r="EWQ6019" s="2"/>
      <c r="EWR6019" s="2"/>
      <c r="EWS6019" s="2"/>
      <c r="EWT6019" s="2"/>
      <c r="EWU6019" s="2"/>
      <c r="EWV6019" s="2"/>
      <c r="EWW6019" s="2"/>
      <c r="EWX6019" s="2"/>
      <c r="EWY6019" s="2"/>
      <c r="EWZ6019" s="2"/>
      <c r="EXA6019" s="2"/>
      <c r="EXB6019" s="2"/>
      <c r="EXC6019" s="2"/>
      <c r="EXD6019" s="2"/>
      <c r="EXE6019" s="2"/>
      <c r="EXF6019" s="2"/>
      <c r="EXG6019" s="2"/>
      <c r="EXH6019" s="2"/>
      <c r="EXI6019" s="2"/>
      <c r="EXJ6019" s="2"/>
      <c r="EXK6019" s="2"/>
      <c r="EXL6019" s="2"/>
      <c r="EXM6019" s="2"/>
      <c r="EXN6019" s="2"/>
      <c r="EXO6019" s="2"/>
      <c r="EXP6019" s="2"/>
      <c r="EXQ6019" s="2"/>
      <c r="EXR6019" s="2"/>
      <c r="EXS6019" s="2"/>
      <c r="EXT6019" s="2"/>
      <c r="EXU6019" s="2"/>
      <c r="EXV6019" s="2"/>
      <c r="EXW6019" s="2"/>
      <c r="EXX6019" s="2"/>
      <c r="EXY6019" s="2"/>
      <c r="EXZ6019" s="2"/>
      <c r="EYA6019" s="2"/>
      <c r="EYB6019" s="2"/>
      <c r="EYC6019" s="2"/>
      <c r="EYD6019" s="2"/>
      <c r="EYE6019" s="2"/>
      <c r="EYF6019" s="2"/>
      <c r="EYG6019" s="2"/>
      <c r="EYH6019" s="2"/>
      <c r="EYI6019" s="2"/>
      <c r="EYJ6019" s="2"/>
      <c r="EYK6019" s="2"/>
      <c r="EYL6019" s="2"/>
      <c r="EYM6019" s="2"/>
      <c r="EYN6019" s="2"/>
      <c r="EYO6019" s="2"/>
      <c r="EYP6019" s="2"/>
      <c r="EYQ6019" s="2"/>
      <c r="EYR6019" s="2"/>
      <c r="EYS6019" s="2"/>
      <c r="EYT6019" s="2"/>
      <c r="EYU6019" s="2"/>
      <c r="EYV6019" s="2"/>
      <c r="EYW6019" s="2"/>
      <c r="EYX6019" s="2"/>
      <c r="EYY6019" s="2"/>
      <c r="EYZ6019" s="2"/>
      <c r="EZA6019" s="2"/>
      <c r="EZB6019" s="2"/>
      <c r="EZC6019" s="2"/>
      <c r="EZD6019" s="2"/>
      <c r="EZE6019" s="2"/>
      <c r="EZF6019" s="2"/>
      <c r="EZG6019" s="2"/>
      <c r="EZH6019" s="2"/>
      <c r="EZI6019" s="2"/>
      <c r="EZJ6019" s="2"/>
      <c r="EZK6019" s="2"/>
      <c r="EZL6019" s="2"/>
      <c r="EZM6019" s="2"/>
      <c r="EZN6019" s="2"/>
      <c r="EZO6019" s="2"/>
      <c r="EZP6019" s="2"/>
      <c r="EZQ6019" s="2"/>
      <c r="EZR6019" s="2"/>
      <c r="EZS6019" s="2"/>
      <c r="EZT6019" s="2"/>
      <c r="EZU6019" s="2"/>
      <c r="EZV6019" s="2"/>
      <c r="EZW6019" s="2"/>
      <c r="EZX6019" s="2"/>
      <c r="EZY6019" s="2"/>
      <c r="EZZ6019" s="2"/>
      <c r="FAA6019" s="2"/>
      <c r="FAB6019" s="2"/>
      <c r="FAC6019" s="2"/>
      <c r="FAD6019" s="2"/>
      <c r="FAE6019" s="2"/>
      <c r="FAF6019" s="2"/>
      <c r="FAG6019" s="2"/>
      <c r="FAH6019" s="2"/>
      <c r="FAI6019" s="2"/>
      <c r="FAJ6019" s="2"/>
      <c r="FAK6019" s="2"/>
      <c r="FAL6019" s="2"/>
      <c r="FAM6019" s="2"/>
      <c r="FAN6019" s="2"/>
      <c r="FAO6019" s="2"/>
      <c r="FAP6019" s="2"/>
      <c r="FAQ6019" s="2"/>
      <c r="FAR6019" s="2"/>
      <c r="FAS6019" s="2"/>
      <c r="FAT6019" s="2"/>
      <c r="FAU6019" s="2"/>
      <c r="FAV6019" s="2"/>
      <c r="FAW6019" s="2"/>
      <c r="FAX6019" s="2"/>
      <c r="FAY6019" s="2"/>
      <c r="FAZ6019" s="2"/>
      <c r="FBA6019" s="2"/>
      <c r="FBB6019" s="2"/>
      <c r="FBC6019" s="2"/>
      <c r="FBD6019" s="2"/>
      <c r="FBE6019" s="2"/>
      <c r="FBF6019" s="2"/>
      <c r="FBG6019" s="2"/>
      <c r="FBH6019" s="2"/>
      <c r="FBI6019" s="2"/>
      <c r="FBJ6019" s="2"/>
      <c r="FBK6019" s="2"/>
      <c r="FBL6019" s="2"/>
      <c r="FBM6019" s="2"/>
      <c r="FBN6019" s="2"/>
      <c r="FBO6019" s="2"/>
      <c r="FBP6019" s="2"/>
      <c r="FBQ6019" s="2"/>
      <c r="FBR6019" s="2"/>
      <c r="FBS6019" s="2"/>
      <c r="FBT6019" s="2"/>
      <c r="FBU6019" s="2"/>
      <c r="FBV6019" s="2"/>
      <c r="FBW6019" s="2"/>
      <c r="FBX6019" s="2"/>
      <c r="FBY6019" s="2"/>
      <c r="FBZ6019" s="2"/>
      <c r="FCA6019" s="2"/>
      <c r="FCB6019" s="2"/>
      <c r="FCC6019" s="2"/>
      <c r="FCD6019" s="2"/>
      <c r="FCE6019" s="2"/>
      <c r="FCF6019" s="2"/>
      <c r="FCG6019" s="2"/>
      <c r="FCH6019" s="2"/>
      <c r="FCI6019" s="2"/>
      <c r="FCJ6019" s="2"/>
      <c r="FCK6019" s="2"/>
      <c r="FCL6019" s="2"/>
      <c r="FCM6019" s="2"/>
      <c r="FCN6019" s="2"/>
      <c r="FCO6019" s="2"/>
      <c r="FCP6019" s="2"/>
      <c r="FCQ6019" s="2"/>
      <c r="FCR6019" s="2"/>
      <c r="FCS6019" s="2"/>
      <c r="FCT6019" s="2"/>
      <c r="FCU6019" s="2"/>
      <c r="FCV6019" s="2"/>
      <c r="FCW6019" s="2"/>
      <c r="FCX6019" s="2"/>
      <c r="FCY6019" s="2"/>
      <c r="FCZ6019" s="2"/>
      <c r="FDA6019" s="2"/>
      <c r="FDB6019" s="2"/>
      <c r="FDC6019" s="2"/>
      <c r="FDD6019" s="2"/>
      <c r="FDE6019" s="2"/>
      <c r="FDF6019" s="2"/>
      <c r="FDG6019" s="2"/>
      <c r="FDH6019" s="2"/>
      <c r="FDI6019" s="2"/>
      <c r="FDJ6019" s="2"/>
      <c r="FDK6019" s="2"/>
      <c r="FDL6019" s="2"/>
      <c r="FDM6019" s="2"/>
      <c r="FDN6019" s="2"/>
      <c r="FDO6019" s="2"/>
      <c r="FDP6019" s="2"/>
      <c r="FDQ6019" s="2"/>
      <c r="FDR6019" s="2"/>
      <c r="FDS6019" s="2"/>
      <c r="FDT6019" s="2"/>
      <c r="FDU6019" s="2"/>
      <c r="FDV6019" s="2"/>
      <c r="FDW6019" s="2"/>
      <c r="FDX6019" s="2"/>
      <c r="FDY6019" s="2"/>
      <c r="FDZ6019" s="2"/>
      <c r="FEA6019" s="2"/>
      <c r="FEB6019" s="2"/>
      <c r="FEC6019" s="2"/>
      <c r="FED6019" s="2"/>
      <c r="FEE6019" s="2"/>
      <c r="FEF6019" s="2"/>
      <c r="FEG6019" s="2"/>
      <c r="FEH6019" s="2"/>
      <c r="FEI6019" s="2"/>
      <c r="FEJ6019" s="2"/>
      <c r="FEK6019" s="2"/>
      <c r="FEL6019" s="2"/>
      <c r="FEM6019" s="2"/>
      <c r="FEN6019" s="2"/>
      <c r="FEO6019" s="2"/>
      <c r="FEP6019" s="2"/>
      <c r="FEQ6019" s="2"/>
      <c r="FER6019" s="2"/>
      <c r="FES6019" s="2"/>
      <c r="FET6019" s="2"/>
      <c r="FEU6019" s="2"/>
      <c r="FEV6019" s="2"/>
      <c r="FEW6019" s="2"/>
      <c r="FEX6019" s="2"/>
      <c r="FEY6019" s="2"/>
      <c r="FEZ6019" s="2"/>
      <c r="FFA6019" s="2"/>
      <c r="FFB6019" s="2"/>
      <c r="FFC6019" s="2"/>
      <c r="FFD6019" s="2"/>
      <c r="FFE6019" s="2"/>
      <c r="FFF6019" s="2"/>
      <c r="FFG6019" s="2"/>
      <c r="FFH6019" s="2"/>
      <c r="FFI6019" s="2"/>
      <c r="FFJ6019" s="2"/>
      <c r="FFK6019" s="2"/>
      <c r="FFL6019" s="2"/>
      <c r="FFM6019" s="2"/>
      <c r="FFN6019" s="2"/>
      <c r="FFO6019" s="2"/>
      <c r="FFP6019" s="2"/>
      <c r="FFQ6019" s="2"/>
      <c r="FFR6019" s="2"/>
      <c r="FFS6019" s="2"/>
      <c r="FFT6019" s="2"/>
      <c r="FFU6019" s="2"/>
      <c r="FFV6019" s="2"/>
      <c r="FFW6019" s="2"/>
      <c r="FFX6019" s="2"/>
      <c r="FFY6019" s="2"/>
      <c r="FFZ6019" s="2"/>
      <c r="FGA6019" s="2"/>
      <c r="FGB6019" s="2"/>
      <c r="FGC6019" s="2"/>
      <c r="FGD6019" s="2"/>
      <c r="FGE6019" s="2"/>
      <c r="FGF6019" s="2"/>
      <c r="FGG6019" s="2"/>
      <c r="FGH6019" s="2"/>
      <c r="FGI6019" s="2"/>
      <c r="FGJ6019" s="2"/>
      <c r="FGK6019" s="2"/>
      <c r="FGL6019" s="2"/>
      <c r="FGM6019" s="2"/>
      <c r="FGN6019" s="2"/>
      <c r="FGO6019" s="2"/>
      <c r="FGP6019" s="2"/>
      <c r="FGQ6019" s="2"/>
      <c r="FGR6019" s="2"/>
      <c r="FGS6019" s="2"/>
      <c r="FGT6019" s="2"/>
      <c r="FGU6019" s="2"/>
      <c r="FGV6019" s="2"/>
      <c r="FGW6019" s="2"/>
      <c r="FGX6019" s="2"/>
      <c r="FGY6019" s="2"/>
      <c r="FGZ6019" s="2"/>
      <c r="FHA6019" s="2"/>
      <c r="FHB6019" s="2"/>
      <c r="FHC6019" s="2"/>
      <c r="FHD6019" s="2"/>
      <c r="FHE6019" s="2"/>
      <c r="FHF6019" s="2"/>
      <c r="FHG6019" s="2"/>
      <c r="FHH6019" s="2"/>
      <c r="FHI6019" s="2"/>
      <c r="FHJ6019" s="2"/>
      <c r="FHK6019" s="2"/>
      <c r="FHL6019" s="2"/>
      <c r="FHM6019" s="2"/>
      <c r="FHN6019" s="2"/>
      <c r="FHO6019" s="2"/>
      <c r="FHP6019" s="2"/>
      <c r="FHQ6019" s="2"/>
      <c r="FHR6019" s="2"/>
      <c r="FHS6019" s="2"/>
      <c r="FHT6019" s="2"/>
      <c r="FHU6019" s="2"/>
      <c r="FHV6019" s="2"/>
      <c r="FHW6019" s="2"/>
      <c r="FHX6019" s="2"/>
      <c r="FHY6019" s="2"/>
      <c r="FHZ6019" s="2"/>
      <c r="FIA6019" s="2"/>
      <c r="FIB6019" s="2"/>
      <c r="FIC6019" s="2"/>
      <c r="FID6019" s="2"/>
      <c r="FIE6019" s="2"/>
      <c r="FIF6019" s="2"/>
      <c r="FIG6019" s="2"/>
      <c r="FIH6019" s="2"/>
      <c r="FII6019" s="2"/>
      <c r="FIJ6019" s="2"/>
      <c r="FIK6019" s="2"/>
      <c r="FIL6019" s="2"/>
      <c r="FIM6019" s="2"/>
      <c r="FIN6019" s="2"/>
      <c r="FIO6019" s="2"/>
      <c r="FIP6019" s="2"/>
      <c r="FIQ6019" s="2"/>
      <c r="FIR6019" s="2"/>
      <c r="FIS6019" s="2"/>
      <c r="FIT6019" s="2"/>
      <c r="FIU6019" s="2"/>
      <c r="FIV6019" s="2"/>
      <c r="FIW6019" s="2"/>
      <c r="FIX6019" s="2"/>
      <c r="FIY6019" s="2"/>
      <c r="FIZ6019" s="2"/>
      <c r="FJA6019" s="2"/>
      <c r="FJB6019" s="2"/>
      <c r="FJC6019" s="2"/>
      <c r="FJD6019" s="2"/>
      <c r="FJE6019" s="2"/>
      <c r="FJF6019" s="2"/>
      <c r="FJG6019" s="2"/>
      <c r="FJH6019" s="2"/>
      <c r="FJI6019" s="2"/>
      <c r="FJJ6019" s="2"/>
      <c r="FJK6019" s="2"/>
      <c r="FJL6019" s="2"/>
      <c r="FJM6019" s="2"/>
      <c r="FJN6019" s="2"/>
      <c r="FJO6019" s="2"/>
      <c r="FJP6019" s="2"/>
      <c r="FJQ6019" s="2"/>
      <c r="FJR6019" s="2"/>
      <c r="FJS6019" s="2"/>
      <c r="FJT6019" s="2"/>
      <c r="FJU6019" s="2"/>
      <c r="FJV6019" s="2"/>
      <c r="FJW6019" s="2"/>
      <c r="FJX6019" s="2"/>
      <c r="FJY6019" s="2"/>
      <c r="FJZ6019" s="2"/>
      <c r="FKA6019" s="2"/>
      <c r="FKB6019" s="2"/>
      <c r="FKC6019" s="2"/>
      <c r="FKD6019" s="2"/>
      <c r="FKE6019" s="2"/>
      <c r="FKF6019" s="2"/>
      <c r="FKG6019" s="2"/>
      <c r="FKH6019" s="2"/>
      <c r="FKI6019" s="2"/>
      <c r="FKJ6019" s="2"/>
      <c r="FKK6019" s="2"/>
      <c r="FKL6019" s="2"/>
      <c r="FKM6019" s="2"/>
      <c r="FKN6019" s="2"/>
      <c r="FKO6019" s="2"/>
      <c r="FKP6019" s="2"/>
      <c r="FKQ6019" s="2"/>
      <c r="FKR6019" s="2"/>
      <c r="FKS6019" s="2"/>
      <c r="FKT6019" s="2"/>
      <c r="FKU6019" s="2"/>
      <c r="FKV6019" s="2"/>
      <c r="FKW6019" s="2"/>
      <c r="FKX6019" s="2"/>
      <c r="FKY6019" s="2"/>
      <c r="FKZ6019" s="2"/>
      <c r="FLA6019" s="2"/>
      <c r="FLB6019" s="2"/>
      <c r="FLC6019" s="2"/>
      <c r="FLD6019" s="2"/>
      <c r="FLE6019" s="2"/>
      <c r="FLF6019" s="2"/>
      <c r="FLG6019" s="2"/>
      <c r="FLH6019" s="2"/>
      <c r="FLI6019" s="2"/>
      <c r="FLJ6019" s="2"/>
      <c r="FLK6019" s="2"/>
      <c r="FLL6019" s="2"/>
      <c r="FLM6019" s="2"/>
      <c r="FLN6019" s="2"/>
      <c r="FLO6019" s="2"/>
      <c r="FLP6019" s="2"/>
      <c r="FLQ6019" s="2"/>
      <c r="FLR6019" s="2"/>
      <c r="FLS6019" s="2"/>
      <c r="FLT6019" s="2"/>
      <c r="FLU6019" s="2"/>
      <c r="FLV6019" s="2"/>
      <c r="FLW6019" s="2"/>
      <c r="FLX6019" s="2"/>
      <c r="FLY6019" s="2"/>
      <c r="FLZ6019" s="2"/>
      <c r="FMA6019" s="2"/>
      <c r="FMB6019" s="2"/>
      <c r="FMC6019" s="2"/>
      <c r="FMD6019" s="2"/>
      <c r="FME6019" s="2"/>
      <c r="FMF6019" s="2"/>
      <c r="FMG6019" s="2"/>
      <c r="FMH6019" s="2"/>
      <c r="FMI6019" s="2"/>
      <c r="FMJ6019" s="2"/>
      <c r="FMK6019" s="2"/>
      <c r="FML6019" s="2"/>
      <c r="FMM6019" s="2"/>
      <c r="FMN6019" s="2"/>
      <c r="FMO6019" s="2"/>
      <c r="FMP6019" s="2"/>
      <c r="FMQ6019" s="2"/>
      <c r="FMR6019" s="2"/>
      <c r="FMS6019" s="2"/>
      <c r="FMT6019" s="2"/>
      <c r="FMU6019" s="2"/>
      <c r="FMV6019" s="2"/>
      <c r="FMW6019" s="2"/>
      <c r="FMX6019" s="2"/>
      <c r="FMY6019" s="2"/>
      <c r="FMZ6019" s="2"/>
      <c r="FNA6019" s="2"/>
      <c r="FNB6019" s="2"/>
      <c r="FNC6019" s="2"/>
      <c r="FND6019" s="2"/>
      <c r="FNE6019" s="2"/>
      <c r="FNF6019" s="2"/>
      <c r="FNG6019" s="2"/>
      <c r="FNH6019" s="2"/>
      <c r="FNI6019" s="2"/>
      <c r="FNJ6019" s="2"/>
      <c r="FNK6019" s="2"/>
      <c r="FNL6019" s="2"/>
      <c r="FNM6019" s="2"/>
      <c r="FNN6019" s="2"/>
      <c r="FNO6019" s="2"/>
      <c r="FNP6019" s="2"/>
      <c r="FNQ6019" s="2"/>
      <c r="FNR6019" s="2"/>
      <c r="FNS6019" s="2"/>
      <c r="FNT6019" s="2"/>
      <c r="FNU6019" s="2"/>
      <c r="FNV6019" s="2"/>
      <c r="FNW6019" s="2"/>
      <c r="FNX6019" s="2"/>
      <c r="FNY6019" s="2"/>
      <c r="FNZ6019" s="2"/>
      <c r="FOA6019" s="2"/>
      <c r="FOB6019" s="2"/>
      <c r="FOC6019" s="2"/>
      <c r="FOD6019" s="2"/>
      <c r="FOE6019" s="2"/>
      <c r="FOF6019" s="2"/>
      <c r="FOG6019" s="2"/>
      <c r="FOH6019" s="2"/>
      <c r="FOI6019" s="2"/>
      <c r="FOJ6019" s="2"/>
      <c r="FOK6019" s="2"/>
      <c r="FOL6019" s="2"/>
      <c r="FOM6019" s="2"/>
      <c r="FON6019" s="2"/>
      <c r="FOO6019" s="2"/>
      <c r="FOP6019" s="2"/>
      <c r="FOQ6019" s="2"/>
      <c r="FOR6019" s="2"/>
      <c r="FOS6019" s="2"/>
      <c r="FOT6019" s="2"/>
      <c r="FOU6019" s="2"/>
      <c r="FOV6019" s="2"/>
      <c r="FOW6019" s="2"/>
      <c r="FOX6019" s="2"/>
      <c r="FOY6019" s="2"/>
      <c r="FOZ6019" s="2"/>
      <c r="FPA6019" s="2"/>
      <c r="FPB6019" s="2"/>
      <c r="FPC6019" s="2"/>
      <c r="FPD6019" s="2"/>
      <c r="FPE6019" s="2"/>
      <c r="FPF6019" s="2"/>
      <c r="FPG6019" s="2"/>
      <c r="FPH6019" s="2"/>
      <c r="FPI6019" s="2"/>
      <c r="FPJ6019" s="2"/>
      <c r="FPK6019" s="2"/>
      <c r="FPL6019" s="2"/>
      <c r="FPM6019" s="2"/>
      <c r="FPN6019" s="2"/>
      <c r="FPO6019" s="2"/>
      <c r="FPP6019" s="2"/>
      <c r="FPQ6019" s="2"/>
      <c r="FPR6019" s="2"/>
      <c r="FPS6019" s="2"/>
      <c r="FPT6019" s="2"/>
      <c r="FPU6019" s="2"/>
      <c r="FPV6019" s="2"/>
      <c r="FPW6019" s="2"/>
      <c r="FPX6019" s="2"/>
      <c r="FPY6019" s="2"/>
      <c r="FPZ6019" s="2"/>
      <c r="FQA6019" s="2"/>
      <c r="FQB6019" s="2"/>
      <c r="FQC6019" s="2"/>
      <c r="FQD6019" s="2"/>
      <c r="FQE6019" s="2"/>
      <c r="FQF6019" s="2"/>
      <c r="FQG6019" s="2"/>
      <c r="FQH6019" s="2"/>
      <c r="FQI6019" s="2"/>
      <c r="FQJ6019" s="2"/>
      <c r="FQK6019" s="2"/>
      <c r="FQL6019" s="2"/>
      <c r="FQM6019" s="2"/>
      <c r="FQN6019" s="2"/>
      <c r="FQO6019" s="2"/>
      <c r="FQP6019" s="2"/>
      <c r="FQQ6019" s="2"/>
      <c r="FQR6019" s="2"/>
      <c r="FQS6019" s="2"/>
      <c r="FQT6019" s="2"/>
      <c r="FQU6019" s="2"/>
      <c r="FQV6019" s="2"/>
      <c r="FQW6019" s="2"/>
      <c r="FQX6019" s="2"/>
      <c r="FQY6019" s="2"/>
      <c r="FQZ6019" s="2"/>
      <c r="FRA6019" s="2"/>
      <c r="FRB6019" s="2"/>
      <c r="FRC6019" s="2"/>
      <c r="FRD6019" s="2"/>
      <c r="FRE6019" s="2"/>
      <c r="FRF6019" s="2"/>
      <c r="FRG6019" s="2"/>
      <c r="FRH6019" s="2"/>
      <c r="FRI6019" s="2"/>
      <c r="FRJ6019" s="2"/>
      <c r="FRK6019" s="2"/>
      <c r="FRL6019" s="2"/>
      <c r="FRM6019" s="2"/>
      <c r="FRN6019" s="2"/>
      <c r="FRO6019" s="2"/>
      <c r="FRP6019" s="2"/>
      <c r="FRQ6019" s="2"/>
      <c r="FRR6019" s="2"/>
      <c r="FRS6019" s="2"/>
      <c r="FRT6019" s="2"/>
      <c r="FRU6019" s="2"/>
      <c r="FRV6019" s="2"/>
      <c r="FRW6019" s="2"/>
      <c r="FRX6019" s="2"/>
      <c r="FRY6019" s="2"/>
      <c r="FRZ6019" s="2"/>
      <c r="FSA6019" s="2"/>
      <c r="FSB6019" s="2"/>
      <c r="FSC6019" s="2"/>
      <c r="FSD6019" s="2"/>
      <c r="FSE6019" s="2"/>
      <c r="FSF6019" s="2"/>
      <c r="FSG6019" s="2"/>
      <c r="FSH6019" s="2"/>
      <c r="FSI6019" s="2"/>
      <c r="FSJ6019" s="2"/>
      <c r="FSK6019" s="2"/>
      <c r="FSL6019" s="2"/>
      <c r="FSM6019" s="2"/>
      <c r="FSN6019" s="2"/>
      <c r="FSO6019" s="2"/>
      <c r="FSP6019" s="2"/>
      <c r="FSQ6019" s="2"/>
      <c r="FSR6019" s="2"/>
      <c r="FSS6019" s="2"/>
      <c r="FST6019" s="2"/>
      <c r="FSU6019" s="2"/>
      <c r="FSV6019" s="2"/>
      <c r="FSW6019" s="2"/>
      <c r="FSX6019" s="2"/>
      <c r="FSY6019" s="2"/>
      <c r="FSZ6019" s="2"/>
      <c r="FTA6019" s="2"/>
      <c r="FTB6019" s="2"/>
      <c r="FTC6019" s="2"/>
      <c r="FTD6019" s="2"/>
      <c r="FTE6019" s="2"/>
      <c r="FTF6019" s="2"/>
      <c r="FTG6019" s="2"/>
      <c r="FTH6019" s="2"/>
      <c r="FTI6019" s="2"/>
      <c r="FTJ6019" s="2"/>
      <c r="FTK6019" s="2"/>
      <c r="FTL6019" s="2"/>
      <c r="FTM6019" s="2"/>
      <c r="FTN6019" s="2"/>
      <c r="FTO6019" s="2"/>
      <c r="FTP6019" s="2"/>
      <c r="FTQ6019" s="2"/>
      <c r="FTR6019" s="2"/>
      <c r="FTS6019" s="2"/>
      <c r="FTT6019" s="2"/>
      <c r="FTU6019" s="2"/>
      <c r="FTV6019" s="2"/>
      <c r="FTW6019" s="2"/>
      <c r="FTX6019" s="2"/>
      <c r="FTY6019" s="2"/>
      <c r="FTZ6019" s="2"/>
      <c r="FUA6019" s="2"/>
      <c r="FUB6019" s="2"/>
      <c r="FUC6019" s="2"/>
      <c r="FUD6019" s="2"/>
      <c r="FUE6019" s="2"/>
      <c r="FUF6019" s="2"/>
      <c r="FUG6019" s="2"/>
      <c r="FUH6019" s="2"/>
      <c r="FUI6019" s="2"/>
      <c r="FUJ6019" s="2"/>
      <c r="FUK6019" s="2"/>
      <c r="FUL6019" s="2"/>
      <c r="FUM6019" s="2"/>
      <c r="FUN6019" s="2"/>
      <c r="FUO6019" s="2"/>
      <c r="FUP6019" s="2"/>
      <c r="FUQ6019" s="2"/>
      <c r="FUR6019" s="2"/>
      <c r="FUS6019" s="2"/>
      <c r="FUT6019" s="2"/>
      <c r="FUU6019" s="2"/>
      <c r="FUV6019" s="2"/>
      <c r="FUW6019" s="2"/>
      <c r="FUX6019" s="2"/>
      <c r="FUY6019" s="2"/>
      <c r="FUZ6019" s="2"/>
      <c r="FVA6019" s="2"/>
      <c r="FVB6019" s="2"/>
      <c r="FVC6019" s="2"/>
      <c r="FVD6019" s="2"/>
      <c r="FVE6019" s="2"/>
      <c r="FVF6019" s="2"/>
      <c r="FVG6019" s="2"/>
      <c r="FVH6019" s="2"/>
      <c r="FVI6019" s="2"/>
      <c r="FVJ6019" s="2"/>
      <c r="FVK6019" s="2"/>
      <c r="FVL6019" s="2"/>
      <c r="FVM6019" s="2"/>
      <c r="FVN6019" s="2"/>
      <c r="FVO6019" s="2"/>
      <c r="FVP6019" s="2"/>
      <c r="FVQ6019" s="2"/>
      <c r="FVR6019" s="2"/>
      <c r="FVS6019" s="2"/>
      <c r="FVT6019" s="2"/>
      <c r="FVU6019" s="2"/>
      <c r="FVV6019" s="2"/>
      <c r="FVW6019" s="2"/>
      <c r="FVX6019" s="2"/>
      <c r="FVY6019" s="2"/>
      <c r="FVZ6019" s="2"/>
      <c r="FWA6019" s="2"/>
      <c r="FWB6019" s="2"/>
      <c r="FWC6019" s="2"/>
      <c r="FWD6019" s="2"/>
      <c r="FWE6019" s="2"/>
      <c r="FWF6019" s="2"/>
      <c r="FWG6019" s="2"/>
      <c r="FWH6019" s="2"/>
      <c r="FWI6019" s="2"/>
      <c r="FWJ6019" s="2"/>
      <c r="FWK6019" s="2"/>
      <c r="FWL6019" s="2"/>
      <c r="FWM6019" s="2"/>
      <c r="FWN6019" s="2"/>
      <c r="FWO6019" s="2"/>
      <c r="FWP6019" s="2"/>
      <c r="FWQ6019" s="2"/>
      <c r="FWR6019" s="2"/>
      <c r="FWS6019" s="2"/>
      <c r="FWT6019" s="2"/>
      <c r="FWU6019" s="2"/>
      <c r="FWV6019" s="2"/>
      <c r="FWW6019" s="2"/>
      <c r="FWX6019" s="2"/>
      <c r="FWY6019" s="2"/>
      <c r="FWZ6019" s="2"/>
      <c r="FXA6019" s="2"/>
      <c r="FXB6019" s="2"/>
      <c r="FXC6019" s="2"/>
      <c r="FXD6019" s="2"/>
      <c r="FXE6019" s="2"/>
      <c r="FXF6019" s="2"/>
      <c r="FXG6019" s="2"/>
      <c r="FXH6019" s="2"/>
      <c r="FXI6019" s="2"/>
      <c r="FXJ6019" s="2"/>
      <c r="FXK6019" s="2"/>
      <c r="FXL6019" s="2"/>
      <c r="FXM6019" s="2"/>
      <c r="FXN6019" s="2"/>
      <c r="FXO6019" s="2"/>
      <c r="FXP6019" s="2"/>
      <c r="FXQ6019" s="2"/>
      <c r="FXR6019" s="2"/>
      <c r="FXS6019" s="2"/>
      <c r="FXT6019" s="2"/>
      <c r="FXU6019" s="2"/>
      <c r="FXV6019" s="2"/>
      <c r="FXW6019" s="2"/>
      <c r="FXX6019" s="2"/>
      <c r="FXY6019" s="2"/>
      <c r="FXZ6019" s="2"/>
      <c r="FYA6019" s="2"/>
      <c r="FYB6019" s="2"/>
      <c r="FYC6019" s="2"/>
      <c r="FYD6019" s="2"/>
      <c r="FYE6019" s="2"/>
      <c r="FYF6019" s="2"/>
      <c r="FYG6019" s="2"/>
      <c r="FYH6019" s="2"/>
      <c r="FYI6019" s="2"/>
      <c r="FYJ6019" s="2"/>
      <c r="FYK6019" s="2"/>
      <c r="FYL6019" s="2"/>
      <c r="FYM6019" s="2"/>
      <c r="FYN6019" s="2"/>
      <c r="FYO6019" s="2"/>
      <c r="FYP6019" s="2"/>
      <c r="FYQ6019" s="2"/>
      <c r="FYR6019" s="2"/>
      <c r="FYS6019" s="2"/>
      <c r="FYT6019" s="2"/>
      <c r="FYU6019" s="2"/>
      <c r="FYV6019" s="2"/>
      <c r="FYW6019" s="2"/>
      <c r="FYX6019" s="2"/>
      <c r="FYY6019" s="2"/>
      <c r="FYZ6019" s="2"/>
      <c r="FZA6019" s="2"/>
      <c r="FZB6019" s="2"/>
      <c r="FZC6019" s="2"/>
      <c r="FZD6019" s="2"/>
      <c r="FZE6019" s="2"/>
      <c r="FZF6019" s="2"/>
      <c r="FZG6019" s="2"/>
      <c r="FZH6019" s="2"/>
      <c r="FZI6019" s="2"/>
      <c r="FZJ6019" s="2"/>
      <c r="FZK6019" s="2"/>
      <c r="FZL6019" s="2"/>
      <c r="FZM6019" s="2"/>
      <c r="FZN6019" s="2"/>
      <c r="FZO6019" s="2"/>
      <c r="FZP6019" s="2"/>
      <c r="FZQ6019" s="2"/>
      <c r="FZR6019" s="2"/>
      <c r="FZS6019" s="2"/>
      <c r="FZT6019" s="2"/>
      <c r="FZU6019" s="2"/>
      <c r="FZV6019" s="2"/>
      <c r="FZW6019" s="2"/>
      <c r="FZX6019" s="2"/>
      <c r="FZY6019" s="2"/>
      <c r="FZZ6019" s="2"/>
      <c r="GAA6019" s="2"/>
      <c r="GAB6019" s="2"/>
      <c r="GAC6019" s="2"/>
      <c r="GAD6019" s="2"/>
      <c r="GAE6019" s="2"/>
      <c r="GAF6019" s="2"/>
      <c r="GAG6019" s="2"/>
      <c r="GAH6019" s="2"/>
      <c r="GAI6019" s="2"/>
      <c r="GAJ6019" s="2"/>
      <c r="GAK6019" s="2"/>
      <c r="GAL6019" s="2"/>
      <c r="GAM6019" s="2"/>
      <c r="GAN6019" s="2"/>
      <c r="GAO6019" s="2"/>
      <c r="GAP6019" s="2"/>
      <c r="GAQ6019" s="2"/>
      <c r="GAR6019" s="2"/>
      <c r="GAS6019" s="2"/>
      <c r="GAT6019" s="2"/>
      <c r="GAU6019" s="2"/>
      <c r="GAV6019" s="2"/>
      <c r="GAW6019" s="2"/>
      <c r="GAX6019" s="2"/>
      <c r="GAY6019" s="2"/>
      <c r="GAZ6019" s="2"/>
      <c r="GBA6019" s="2"/>
      <c r="GBB6019" s="2"/>
      <c r="GBC6019" s="2"/>
      <c r="GBD6019" s="2"/>
      <c r="GBE6019" s="2"/>
      <c r="GBF6019" s="2"/>
      <c r="GBG6019" s="2"/>
      <c r="GBH6019" s="2"/>
      <c r="GBI6019" s="2"/>
      <c r="GBJ6019" s="2"/>
      <c r="GBK6019" s="2"/>
      <c r="GBL6019" s="2"/>
      <c r="GBM6019" s="2"/>
      <c r="GBN6019" s="2"/>
      <c r="GBO6019" s="2"/>
      <c r="GBP6019" s="2"/>
      <c r="GBQ6019" s="2"/>
      <c r="GBR6019" s="2"/>
      <c r="GBS6019" s="2"/>
      <c r="GBT6019" s="2"/>
      <c r="GBU6019" s="2"/>
      <c r="GBV6019" s="2"/>
      <c r="GBW6019" s="2"/>
      <c r="GBX6019" s="2"/>
      <c r="GBY6019" s="2"/>
      <c r="GBZ6019" s="2"/>
      <c r="GCA6019" s="2"/>
      <c r="GCB6019" s="2"/>
      <c r="GCC6019" s="2"/>
      <c r="GCD6019" s="2"/>
      <c r="GCE6019" s="2"/>
      <c r="GCF6019" s="2"/>
      <c r="GCG6019" s="2"/>
      <c r="GCH6019" s="2"/>
      <c r="GCI6019" s="2"/>
      <c r="GCJ6019" s="2"/>
      <c r="GCK6019" s="2"/>
      <c r="GCL6019" s="2"/>
      <c r="GCM6019" s="2"/>
      <c r="GCN6019" s="2"/>
      <c r="GCO6019" s="2"/>
      <c r="GCP6019" s="2"/>
      <c r="GCQ6019" s="2"/>
      <c r="GCR6019" s="2"/>
      <c r="GCS6019" s="2"/>
      <c r="GCT6019" s="2"/>
      <c r="GCU6019" s="2"/>
      <c r="GCV6019" s="2"/>
      <c r="GCW6019" s="2"/>
      <c r="GCX6019" s="2"/>
      <c r="GCY6019" s="2"/>
      <c r="GCZ6019" s="2"/>
      <c r="GDA6019" s="2"/>
      <c r="GDB6019" s="2"/>
      <c r="GDC6019" s="2"/>
      <c r="GDD6019" s="2"/>
      <c r="GDE6019" s="2"/>
      <c r="GDF6019" s="2"/>
      <c r="GDG6019" s="2"/>
      <c r="GDH6019" s="2"/>
      <c r="GDI6019" s="2"/>
      <c r="GDJ6019" s="2"/>
      <c r="GDK6019" s="2"/>
      <c r="GDL6019" s="2"/>
      <c r="GDM6019" s="2"/>
      <c r="GDN6019" s="2"/>
      <c r="GDO6019" s="2"/>
      <c r="GDP6019" s="2"/>
      <c r="GDQ6019" s="2"/>
      <c r="GDR6019" s="2"/>
      <c r="GDS6019" s="2"/>
      <c r="GDT6019" s="2"/>
      <c r="GDU6019" s="2"/>
      <c r="GDV6019" s="2"/>
      <c r="GDW6019" s="2"/>
      <c r="GDX6019" s="2"/>
      <c r="GDY6019" s="2"/>
      <c r="GDZ6019" s="2"/>
      <c r="GEA6019" s="2"/>
      <c r="GEB6019" s="2"/>
      <c r="GEC6019" s="2"/>
      <c r="GED6019" s="2"/>
      <c r="GEE6019" s="2"/>
      <c r="GEF6019" s="2"/>
      <c r="GEG6019" s="2"/>
      <c r="GEH6019" s="2"/>
      <c r="GEI6019" s="2"/>
      <c r="GEJ6019" s="2"/>
      <c r="GEK6019" s="2"/>
      <c r="GEL6019" s="2"/>
      <c r="GEM6019" s="2"/>
      <c r="GEN6019" s="2"/>
      <c r="GEO6019" s="2"/>
      <c r="GEP6019" s="2"/>
      <c r="GEQ6019" s="2"/>
      <c r="GER6019" s="2"/>
      <c r="GES6019" s="2"/>
      <c r="GET6019" s="2"/>
      <c r="GEU6019" s="2"/>
      <c r="GEV6019" s="2"/>
      <c r="GEW6019" s="2"/>
      <c r="GEX6019" s="2"/>
      <c r="GEY6019" s="2"/>
      <c r="GEZ6019" s="2"/>
      <c r="GFA6019" s="2"/>
      <c r="GFB6019" s="2"/>
      <c r="GFC6019" s="2"/>
      <c r="GFD6019" s="2"/>
      <c r="GFE6019" s="2"/>
      <c r="GFF6019" s="2"/>
      <c r="GFG6019" s="2"/>
      <c r="GFH6019" s="2"/>
      <c r="GFI6019" s="2"/>
      <c r="GFJ6019" s="2"/>
      <c r="GFK6019" s="2"/>
      <c r="GFL6019" s="2"/>
      <c r="GFM6019" s="2"/>
      <c r="GFN6019" s="2"/>
      <c r="GFO6019" s="2"/>
      <c r="GFP6019" s="2"/>
      <c r="GFQ6019" s="2"/>
      <c r="GFR6019" s="2"/>
      <c r="GFS6019" s="2"/>
      <c r="GFT6019" s="2"/>
      <c r="GFU6019" s="2"/>
      <c r="GFV6019" s="2"/>
      <c r="GFW6019" s="2"/>
      <c r="GFX6019" s="2"/>
      <c r="GFY6019" s="2"/>
      <c r="GFZ6019" s="2"/>
      <c r="GGA6019" s="2"/>
      <c r="GGB6019" s="2"/>
      <c r="GGC6019" s="2"/>
      <c r="GGD6019" s="2"/>
      <c r="GGE6019" s="2"/>
      <c r="GGF6019" s="2"/>
      <c r="GGG6019" s="2"/>
      <c r="GGH6019" s="2"/>
      <c r="GGI6019" s="2"/>
      <c r="GGJ6019" s="2"/>
      <c r="GGK6019" s="2"/>
      <c r="GGL6019" s="2"/>
      <c r="GGM6019" s="2"/>
      <c r="GGN6019" s="2"/>
      <c r="GGO6019" s="2"/>
      <c r="GGP6019" s="2"/>
      <c r="GGQ6019" s="2"/>
      <c r="GGR6019" s="2"/>
      <c r="GGS6019" s="2"/>
      <c r="GGT6019" s="2"/>
      <c r="GGU6019" s="2"/>
      <c r="GGV6019" s="2"/>
      <c r="GGW6019" s="2"/>
      <c r="GGX6019" s="2"/>
      <c r="GGY6019" s="2"/>
      <c r="GGZ6019" s="2"/>
      <c r="GHA6019" s="2"/>
      <c r="GHB6019" s="2"/>
      <c r="GHC6019" s="2"/>
      <c r="GHD6019" s="2"/>
      <c r="GHE6019" s="2"/>
      <c r="GHF6019" s="2"/>
      <c r="GHG6019" s="2"/>
      <c r="GHH6019" s="2"/>
      <c r="GHI6019" s="2"/>
      <c r="GHJ6019" s="2"/>
      <c r="GHK6019" s="2"/>
      <c r="GHL6019" s="2"/>
      <c r="GHM6019" s="2"/>
      <c r="GHN6019" s="2"/>
      <c r="GHO6019" s="2"/>
      <c r="GHP6019" s="2"/>
      <c r="GHQ6019" s="2"/>
      <c r="GHR6019" s="2"/>
      <c r="GHS6019" s="2"/>
      <c r="GHT6019" s="2"/>
      <c r="GHU6019" s="2"/>
      <c r="GHV6019" s="2"/>
      <c r="GHW6019" s="2"/>
      <c r="GHX6019" s="2"/>
      <c r="GHY6019" s="2"/>
      <c r="GHZ6019" s="2"/>
      <c r="GIA6019" s="2"/>
      <c r="GIB6019" s="2"/>
      <c r="GIC6019" s="2"/>
      <c r="GID6019" s="2"/>
      <c r="GIE6019" s="2"/>
      <c r="GIF6019" s="2"/>
      <c r="GIG6019" s="2"/>
      <c r="GIH6019" s="2"/>
      <c r="GII6019" s="2"/>
      <c r="GIJ6019" s="2"/>
      <c r="GIK6019" s="2"/>
      <c r="GIL6019" s="2"/>
      <c r="GIM6019" s="2"/>
      <c r="GIN6019" s="2"/>
      <c r="GIO6019" s="2"/>
      <c r="GIP6019" s="2"/>
      <c r="GIQ6019" s="2"/>
      <c r="GIR6019" s="2"/>
      <c r="GIS6019" s="2"/>
      <c r="GIT6019" s="2"/>
      <c r="GIU6019" s="2"/>
      <c r="GIV6019" s="2"/>
      <c r="GIW6019" s="2"/>
      <c r="GIX6019" s="2"/>
      <c r="GIY6019" s="2"/>
      <c r="GIZ6019" s="2"/>
      <c r="GJA6019" s="2"/>
      <c r="GJB6019" s="2"/>
      <c r="GJC6019" s="2"/>
      <c r="GJD6019" s="2"/>
      <c r="GJE6019" s="2"/>
      <c r="GJF6019" s="2"/>
      <c r="GJG6019" s="2"/>
      <c r="GJH6019" s="2"/>
      <c r="GJI6019" s="2"/>
      <c r="GJJ6019" s="2"/>
      <c r="GJK6019" s="2"/>
      <c r="GJL6019" s="2"/>
      <c r="GJM6019" s="2"/>
      <c r="GJN6019" s="2"/>
      <c r="GJO6019" s="2"/>
      <c r="GJP6019" s="2"/>
      <c r="GJQ6019" s="2"/>
      <c r="GJR6019" s="2"/>
      <c r="GJS6019" s="2"/>
      <c r="GJT6019" s="2"/>
      <c r="GJU6019" s="2"/>
      <c r="GJV6019" s="2"/>
      <c r="GJW6019" s="2"/>
      <c r="GJX6019" s="2"/>
      <c r="GJY6019" s="2"/>
      <c r="GJZ6019" s="2"/>
      <c r="GKA6019" s="2"/>
      <c r="GKB6019" s="2"/>
      <c r="GKC6019" s="2"/>
      <c r="GKD6019" s="2"/>
      <c r="GKE6019" s="2"/>
      <c r="GKF6019" s="2"/>
      <c r="GKG6019" s="2"/>
      <c r="GKH6019" s="2"/>
      <c r="GKI6019" s="2"/>
      <c r="GKJ6019" s="2"/>
      <c r="GKK6019" s="2"/>
      <c r="GKL6019" s="2"/>
      <c r="GKM6019" s="2"/>
      <c r="GKN6019" s="2"/>
      <c r="GKO6019" s="2"/>
      <c r="GKP6019" s="2"/>
      <c r="GKQ6019" s="2"/>
      <c r="GKR6019" s="2"/>
      <c r="GKS6019" s="2"/>
      <c r="GKT6019" s="2"/>
      <c r="GKU6019" s="2"/>
      <c r="GKV6019" s="2"/>
      <c r="GKW6019" s="2"/>
      <c r="GKX6019" s="2"/>
      <c r="GKY6019" s="2"/>
      <c r="GKZ6019" s="2"/>
      <c r="GLA6019" s="2"/>
      <c r="GLB6019" s="2"/>
      <c r="GLC6019" s="2"/>
      <c r="GLD6019" s="2"/>
      <c r="GLE6019" s="2"/>
      <c r="GLF6019" s="2"/>
      <c r="GLG6019" s="2"/>
      <c r="GLH6019" s="2"/>
      <c r="GLI6019" s="2"/>
      <c r="GLJ6019" s="2"/>
      <c r="GLK6019" s="2"/>
      <c r="GLL6019" s="2"/>
      <c r="GLM6019" s="2"/>
      <c r="GLN6019" s="2"/>
      <c r="GLO6019" s="2"/>
      <c r="GLP6019" s="2"/>
      <c r="GLQ6019" s="2"/>
      <c r="GLR6019" s="2"/>
      <c r="GLS6019" s="2"/>
      <c r="GLT6019" s="2"/>
      <c r="GLU6019" s="2"/>
      <c r="GLV6019" s="2"/>
      <c r="GLW6019" s="2"/>
      <c r="GLX6019" s="2"/>
      <c r="GLY6019" s="2"/>
      <c r="GLZ6019" s="2"/>
      <c r="GMA6019" s="2"/>
      <c r="GMB6019" s="2"/>
      <c r="GMC6019" s="2"/>
      <c r="GMD6019" s="2"/>
      <c r="GME6019" s="2"/>
      <c r="GMF6019" s="2"/>
      <c r="GMG6019" s="2"/>
      <c r="GMH6019" s="2"/>
      <c r="GMI6019" s="2"/>
      <c r="GMJ6019" s="2"/>
      <c r="GMK6019" s="2"/>
      <c r="GML6019" s="2"/>
      <c r="GMM6019" s="2"/>
      <c r="GMN6019" s="2"/>
      <c r="GMO6019" s="2"/>
      <c r="GMP6019" s="2"/>
      <c r="GMQ6019" s="2"/>
      <c r="GMR6019" s="2"/>
      <c r="GMS6019" s="2"/>
      <c r="GMT6019" s="2"/>
      <c r="GMU6019" s="2"/>
      <c r="GMV6019" s="2"/>
      <c r="GMW6019" s="2"/>
      <c r="GMX6019" s="2"/>
      <c r="GMY6019" s="2"/>
      <c r="GMZ6019" s="2"/>
      <c r="GNA6019" s="2"/>
      <c r="GNB6019" s="2"/>
      <c r="GNC6019" s="2"/>
      <c r="GND6019" s="2"/>
      <c r="GNE6019" s="2"/>
      <c r="GNF6019" s="2"/>
      <c r="GNG6019" s="2"/>
      <c r="GNH6019" s="2"/>
      <c r="GNI6019" s="2"/>
      <c r="GNJ6019" s="2"/>
      <c r="GNK6019" s="2"/>
      <c r="GNL6019" s="2"/>
      <c r="GNM6019" s="2"/>
      <c r="GNN6019" s="2"/>
      <c r="GNO6019" s="2"/>
      <c r="GNP6019" s="2"/>
      <c r="GNQ6019" s="2"/>
      <c r="GNR6019" s="2"/>
      <c r="GNS6019" s="2"/>
      <c r="GNT6019" s="2"/>
      <c r="GNU6019" s="2"/>
      <c r="GNV6019" s="2"/>
      <c r="GNW6019" s="2"/>
      <c r="GNX6019" s="2"/>
      <c r="GNY6019" s="2"/>
      <c r="GNZ6019" s="2"/>
      <c r="GOA6019" s="2"/>
      <c r="GOB6019" s="2"/>
      <c r="GOC6019" s="2"/>
      <c r="GOD6019" s="2"/>
      <c r="GOE6019" s="2"/>
      <c r="GOF6019" s="2"/>
      <c r="GOG6019" s="2"/>
      <c r="GOH6019" s="2"/>
      <c r="GOI6019" s="2"/>
      <c r="GOJ6019" s="2"/>
      <c r="GOK6019" s="2"/>
      <c r="GOL6019" s="2"/>
      <c r="GOM6019" s="2"/>
      <c r="GON6019" s="2"/>
      <c r="GOO6019" s="2"/>
      <c r="GOP6019" s="2"/>
      <c r="GOQ6019" s="2"/>
      <c r="GOR6019" s="2"/>
      <c r="GOS6019" s="2"/>
      <c r="GOT6019" s="2"/>
      <c r="GOU6019" s="2"/>
      <c r="GOV6019" s="2"/>
      <c r="GOW6019" s="2"/>
      <c r="GOX6019" s="2"/>
      <c r="GOY6019" s="2"/>
      <c r="GOZ6019" s="2"/>
      <c r="GPA6019" s="2"/>
      <c r="GPB6019" s="2"/>
      <c r="GPC6019" s="2"/>
      <c r="GPD6019" s="2"/>
      <c r="GPE6019" s="2"/>
      <c r="GPF6019" s="2"/>
      <c r="GPG6019" s="2"/>
      <c r="GPH6019" s="2"/>
      <c r="GPI6019" s="2"/>
      <c r="GPJ6019" s="2"/>
      <c r="GPK6019" s="2"/>
      <c r="GPL6019" s="2"/>
      <c r="GPM6019" s="2"/>
      <c r="GPN6019" s="2"/>
      <c r="GPO6019" s="2"/>
      <c r="GPP6019" s="2"/>
      <c r="GPQ6019" s="2"/>
      <c r="GPR6019" s="2"/>
      <c r="GPS6019" s="2"/>
      <c r="GPT6019" s="2"/>
      <c r="GPU6019" s="2"/>
      <c r="GPV6019" s="2"/>
      <c r="GPW6019" s="2"/>
      <c r="GPX6019" s="2"/>
      <c r="GPY6019" s="2"/>
      <c r="GPZ6019" s="2"/>
      <c r="GQA6019" s="2"/>
      <c r="GQB6019" s="2"/>
      <c r="GQC6019" s="2"/>
      <c r="GQD6019" s="2"/>
      <c r="GQE6019" s="2"/>
      <c r="GQF6019" s="2"/>
      <c r="GQG6019" s="2"/>
      <c r="GQH6019" s="2"/>
      <c r="GQI6019" s="2"/>
      <c r="GQJ6019" s="2"/>
      <c r="GQK6019" s="2"/>
      <c r="GQL6019" s="2"/>
      <c r="GQM6019" s="2"/>
      <c r="GQN6019" s="2"/>
      <c r="GQO6019" s="2"/>
      <c r="GQP6019" s="2"/>
      <c r="GQQ6019" s="2"/>
      <c r="GQR6019" s="2"/>
      <c r="GQS6019" s="2"/>
      <c r="GQT6019" s="2"/>
      <c r="GQU6019" s="2"/>
      <c r="GQV6019" s="2"/>
      <c r="GQW6019" s="2"/>
      <c r="GQX6019" s="2"/>
      <c r="GQY6019" s="2"/>
      <c r="GQZ6019" s="2"/>
      <c r="GRA6019" s="2"/>
      <c r="GRB6019" s="2"/>
      <c r="GRC6019" s="2"/>
      <c r="GRD6019" s="2"/>
      <c r="GRE6019" s="2"/>
      <c r="GRF6019" s="2"/>
      <c r="GRG6019" s="2"/>
      <c r="GRH6019" s="2"/>
      <c r="GRI6019" s="2"/>
      <c r="GRJ6019" s="2"/>
      <c r="GRK6019" s="2"/>
      <c r="GRL6019" s="2"/>
      <c r="GRM6019" s="2"/>
      <c r="GRN6019" s="2"/>
      <c r="GRO6019" s="2"/>
      <c r="GRP6019" s="2"/>
      <c r="GRQ6019" s="2"/>
      <c r="GRR6019" s="2"/>
      <c r="GRS6019" s="2"/>
      <c r="GRT6019" s="2"/>
      <c r="GRU6019" s="2"/>
      <c r="GRV6019" s="2"/>
      <c r="GRW6019" s="2"/>
      <c r="GRX6019" s="2"/>
      <c r="GRY6019" s="2"/>
      <c r="GRZ6019" s="2"/>
      <c r="GSA6019" s="2"/>
      <c r="GSB6019" s="2"/>
      <c r="GSC6019" s="2"/>
      <c r="GSD6019" s="2"/>
      <c r="GSE6019" s="2"/>
      <c r="GSF6019" s="2"/>
      <c r="GSG6019" s="2"/>
      <c r="GSH6019" s="2"/>
      <c r="GSI6019" s="2"/>
      <c r="GSJ6019" s="2"/>
      <c r="GSK6019" s="2"/>
      <c r="GSL6019" s="2"/>
      <c r="GSM6019" s="2"/>
      <c r="GSN6019" s="2"/>
      <c r="GSO6019" s="2"/>
      <c r="GSP6019" s="2"/>
      <c r="GSQ6019" s="2"/>
      <c r="GSR6019" s="2"/>
      <c r="GSS6019" s="2"/>
      <c r="GST6019" s="2"/>
      <c r="GSU6019" s="2"/>
      <c r="GSV6019" s="2"/>
      <c r="GSW6019" s="2"/>
      <c r="GSX6019" s="2"/>
      <c r="GSY6019" s="2"/>
      <c r="GSZ6019" s="2"/>
      <c r="GTA6019" s="2"/>
      <c r="GTB6019" s="2"/>
      <c r="GTC6019" s="2"/>
      <c r="GTD6019" s="2"/>
      <c r="GTE6019" s="2"/>
      <c r="GTF6019" s="2"/>
      <c r="GTG6019" s="2"/>
      <c r="GTH6019" s="2"/>
      <c r="GTI6019" s="2"/>
      <c r="GTJ6019" s="2"/>
      <c r="GTK6019" s="2"/>
      <c r="GTL6019" s="2"/>
      <c r="GTM6019" s="2"/>
      <c r="GTN6019" s="2"/>
      <c r="GTO6019" s="2"/>
      <c r="GTP6019" s="2"/>
      <c r="GTQ6019" s="2"/>
      <c r="GTR6019" s="2"/>
      <c r="GTS6019" s="2"/>
      <c r="GTT6019" s="2"/>
      <c r="GTU6019" s="2"/>
      <c r="GTV6019" s="2"/>
      <c r="GTW6019" s="2"/>
      <c r="GTX6019" s="2"/>
      <c r="GTY6019" s="2"/>
      <c r="GTZ6019" s="2"/>
      <c r="GUA6019" s="2"/>
      <c r="GUB6019" s="2"/>
      <c r="GUC6019" s="2"/>
      <c r="GUD6019" s="2"/>
      <c r="GUE6019" s="2"/>
      <c r="GUF6019" s="2"/>
      <c r="GUG6019" s="2"/>
      <c r="GUH6019" s="2"/>
      <c r="GUI6019" s="2"/>
      <c r="GUJ6019" s="2"/>
      <c r="GUK6019" s="2"/>
      <c r="GUL6019" s="2"/>
      <c r="GUM6019" s="2"/>
      <c r="GUN6019" s="2"/>
      <c r="GUO6019" s="2"/>
      <c r="GUP6019" s="2"/>
      <c r="GUQ6019" s="2"/>
      <c r="GUR6019" s="2"/>
      <c r="GUS6019" s="2"/>
      <c r="GUT6019" s="2"/>
      <c r="GUU6019" s="2"/>
      <c r="GUV6019" s="2"/>
      <c r="GUW6019" s="2"/>
      <c r="GUX6019" s="2"/>
      <c r="GUY6019" s="2"/>
      <c r="GUZ6019" s="2"/>
      <c r="GVA6019" s="2"/>
      <c r="GVB6019" s="2"/>
      <c r="GVC6019" s="2"/>
      <c r="GVD6019" s="2"/>
      <c r="GVE6019" s="2"/>
      <c r="GVF6019" s="2"/>
      <c r="GVG6019" s="2"/>
      <c r="GVH6019" s="2"/>
      <c r="GVI6019" s="2"/>
      <c r="GVJ6019" s="2"/>
      <c r="GVK6019" s="2"/>
      <c r="GVL6019" s="2"/>
      <c r="GVM6019" s="2"/>
      <c r="GVN6019" s="2"/>
      <c r="GVO6019" s="2"/>
      <c r="GVP6019" s="2"/>
      <c r="GVQ6019" s="2"/>
      <c r="GVR6019" s="2"/>
      <c r="GVS6019" s="2"/>
      <c r="GVT6019" s="2"/>
      <c r="GVU6019" s="2"/>
      <c r="GVV6019" s="2"/>
      <c r="GVW6019" s="2"/>
      <c r="GVX6019" s="2"/>
      <c r="GVY6019" s="2"/>
      <c r="GVZ6019" s="2"/>
      <c r="GWA6019" s="2"/>
      <c r="GWB6019" s="2"/>
      <c r="GWC6019" s="2"/>
      <c r="GWD6019" s="2"/>
      <c r="GWE6019" s="2"/>
      <c r="GWF6019" s="2"/>
      <c r="GWG6019" s="2"/>
      <c r="GWH6019" s="2"/>
      <c r="GWI6019" s="2"/>
      <c r="GWJ6019" s="2"/>
      <c r="GWK6019" s="2"/>
      <c r="GWL6019" s="2"/>
      <c r="GWM6019" s="2"/>
      <c r="GWN6019" s="2"/>
      <c r="GWO6019" s="2"/>
      <c r="GWP6019" s="2"/>
      <c r="GWQ6019" s="2"/>
      <c r="GWR6019" s="2"/>
      <c r="GWS6019" s="2"/>
      <c r="GWT6019" s="2"/>
      <c r="GWU6019" s="2"/>
      <c r="GWV6019" s="2"/>
      <c r="GWW6019" s="2"/>
      <c r="GWX6019" s="2"/>
      <c r="GWY6019" s="2"/>
      <c r="GWZ6019" s="2"/>
      <c r="GXA6019" s="2"/>
      <c r="GXB6019" s="2"/>
      <c r="GXC6019" s="2"/>
      <c r="GXD6019" s="2"/>
      <c r="GXE6019" s="2"/>
      <c r="GXF6019" s="2"/>
      <c r="GXG6019" s="2"/>
      <c r="GXH6019" s="2"/>
      <c r="GXI6019" s="2"/>
      <c r="GXJ6019" s="2"/>
      <c r="GXK6019" s="2"/>
      <c r="GXL6019" s="2"/>
      <c r="GXM6019" s="2"/>
      <c r="GXN6019" s="2"/>
      <c r="GXO6019" s="2"/>
      <c r="GXP6019" s="2"/>
      <c r="GXQ6019" s="2"/>
      <c r="GXR6019" s="2"/>
      <c r="GXS6019" s="2"/>
      <c r="GXT6019" s="2"/>
      <c r="GXU6019" s="2"/>
      <c r="GXV6019" s="2"/>
      <c r="GXW6019" s="2"/>
      <c r="GXX6019" s="2"/>
      <c r="GXY6019" s="2"/>
      <c r="GXZ6019" s="2"/>
      <c r="GYA6019" s="2"/>
      <c r="GYB6019" s="2"/>
      <c r="GYC6019" s="2"/>
      <c r="GYD6019" s="2"/>
      <c r="GYE6019" s="2"/>
      <c r="GYF6019" s="2"/>
      <c r="GYG6019" s="2"/>
      <c r="GYH6019" s="2"/>
      <c r="GYI6019" s="2"/>
      <c r="GYJ6019" s="2"/>
      <c r="GYK6019" s="2"/>
      <c r="GYL6019" s="2"/>
      <c r="GYM6019" s="2"/>
      <c r="GYN6019" s="2"/>
      <c r="GYO6019" s="2"/>
      <c r="GYP6019" s="2"/>
      <c r="GYQ6019" s="2"/>
      <c r="GYR6019" s="2"/>
      <c r="GYS6019" s="2"/>
      <c r="GYT6019" s="2"/>
      <c r="GYU6019" s="2"/>
      <c r="GYV6019" s="2"/>
      <c r="GYW6019" s="2"/>
      <c r="GYX6019" s="2"/>
      <c r="GYY6019" s="2"/>
      <c r="GYZ6019" s="2"/>
      <c r="GZA6019" s="2"/>
      <c r="GZB6019" s="2"/>
      <c r="GZC6019" s="2"/>
      <c r="GZD6019" s="2"/>
      <c r="GZE6019" s="2"/>
      <c r="GZF6019" s="2"/>
      <c r="GZG6019" s="2"/>
      <c r="GZH6019" s="2"/>
      <c r="GZI6019" s="2"/>
      <c r="GZJ6019" s="2"/>
      <c r="GZK6019" s="2"/>
      <c r="GZL6019" s="2"/>
      <c r="GZM6019" s="2"/>
      <c r="GZN6019" s="2"/>
      <c r="GZO6019" s="2"/>
      <c r="GZP6019" s="2"/>
      <c r="GZQ6019" s="2"/>
      <c r="GZR6019" s="2"/>
      <c r="GZS6019" s="2"/>
      <c r="GZT6019" s="2"/>
      <c r="GZU6019" s="2"/>
      <c r="GZV6019" s="2"/>
      <c r="GZW6019" s="2"/>
      <c r="GZX6019" s="2"/>
      <c r="GZY6019" s="2"/>
      <c r="GZZ6019" s="2"/>
      <c r="HAA6019" s="2"/>
      <c r="HAB6019" s="2"/>
      <c r="HAC6019" s="2"/>
      <c r="HAD6019" s="2"/>
      <c r="HAE6019" s="2"/>
      <c r="HAF6019" s="2"/>
      <c r="HAG6019" s="2"/>
      <c r="HAH6019" s="2"/>
      <c r="HAI6019" s="2"/>
      <c r="HAJ6019" s="2"/>
      <c r="HAK6019" s="2"/>
      <c r="HAL6019" s="2"/>
      <c r="HAM6019" s="2"/>
      <c r="HAN6019" s="2"/>
      <c r="HAO6019" s="2"/>
      <c r="HAP6019" s="2"/>
      <c r="HAQ6019" s="2"/>
      <c r="HAR6019" s="2"/>
      <c r="HAS6019" s="2"/>
      <c r="HAT6019" s="2"/>
      <c r="HAU6019" s="2"/>
      <c r="HAV6019" s="2"/>
      <c r="HAW6019" s="2"/>
      <c r="HAX6019" s="2"/>
      <c r="HAY6019" s="2"/>
      <c r="HAZ6019" s="2"/>
      <c r="HBA6019" s="2"/>
      <c r="HBB6019" s="2"/>
      <c r="HBC6019" s="2"/>
      <c r="HBD6019" s="2"/>
      <c r="HBE6019" s="2"/>
      <c r="HBF6019" s="2"/>
      <c r="HBG6019" s="2"/>
      <c r="HBH6019" s="2"/>
      <c r="HBI6019" s="2"/>
      <c r="HBJ6019" s="2"/>
      <c r="HBK6019" s="2"/>
      <c r="HBL6019" s="2"/>
      <c r="HBM6019" s="2"/>
      <c r="HBN6019" s="2"/>
      <c r="HBO6019" s="2"/>
      <c r="HBP6019" s="2"/>
      <c r="HBQ6019" s="2"/>
      <c r="HBR6019" s="2"/>
      <c r="HBS6019" s="2"/>
      <c r="HBT6019" s="2"/>
      <c r="HBU6019" s="2"/>
      <c r="HBV6019" s="2"/>
      <c r="HBW6019" s="2"/>
      <c r="HBX6019" s="2"/>
      <c r="HBY6019" s="2"/>
      <c r="HBZ6019" s="2"/>
      <c r="HCA6019" s="2"/>
      <c r="HCB6019" s="2"/>
      <c r="HCC6019" s="2"/>
      <c r="HCD6019" s="2"/>
      <c r="HCE6019" s="2"/>
      <c r="HCF6019" s="2"/>
      <c r="HCG6019" s="2"/>
      <c r="HCH6019" s="2"/>
      <c r="HCI6019" s="2"/>
      <c r="HCJ6019" s="2"/>
      <c r="HCK6019" s="2"/>
      <c r="HCL6019" s="2"/>
      <c r="HCM6019" s="2"/>
      <c r="HCN6019" s="2"/>
      <c r="HCO6019" s="2"/>
      <c r="HCP6019" s="2"/>
      <c r="HCQ6019" s="2"/>
      <c r="HCR6019" s="2"/>
      <c r="HCS6019" s="2"/>
      <c r="HCT6019" s="2"/>
      <c r="HCU6019" s="2"/>
      <c r="HCV6019" s="2"/>
      <c r="HCW6019" s="2"/>
      <c r="HCX6019" s="2"/>
      <c r="HCY6019" s="2"/>
      <c r="HCZ6019" s="2"/>
      <c r="HDA6019" s="2"/>
      <c r="HDB6019" s="2"/>
      <c r="HDC6019" s="2"/>
      <c r="HDD6019" s="2"/>
      <c r="HDE6019" s="2"/>
      <c r="HDF6019" s="2"/>
      <c r="HDG6019" s="2"/>
      <c r="HDH6019" s="2"/>
      <c r="HDI6019" s="2"/>
      <c r="HDJ6019" s="2"/>
      <c r="HDK6019" s="2"/>
      <c r="HDL6019" s="2"/>
      <c r="HDM6019" s="2"/>
      <c r="HDN6019" s="2"/>
      <c r="HDO6019" s="2"/>
      <c r="HDP6019" s="2"/>
      <c r="HDQ6019" s="2"/>
      <c r="HDR6019" s="2"/>
      <c r="HDS6019" s="2"/>
      <c r="HDT6019" s="2"/>
      <c r="HDU6019" s="2"/>
      <c r="HDV6019" s="2"/>
      <c r="HDW6019" s="2"/>
      <c r="HDX6019" s="2"/>
      <c r="HDY6019" s="2"/>
      <c r="HDZ6019" s="2"/>
      <c r="HEA6019" s="2"/>
      <c r="HEB6019" s="2"/>
      <c r="HEC6019" s="2"/>
      <c r="HED6019" s="2"/>
      <c r="HEE6019" s="2"/>
      <c r="HEF6019" s="2"/>
      <c r="HEG6019" s="2"/>
      <c r="HEH6019" s="2"/>
      <c r="HEI6019" s="2"/>
      <c r="HEJ6019" s="2"/>
      <c r="HEK6019" s="2"/>
      <c r="HEL6019" s="2"/>
      <c r="HEM6019" s="2"/>
      <c r="HEN6019" s="2"/>
      <c r="HEO6019" s="2"/>
      <c r="HEP6019" s="2"/>
      <c r="HEQ6019" s="2"/>
      <c r="HER6019" s="2"/>
      <c r="HES6019" s="2"/>
      <c r="HET6019" s="2"/>
      <c r="HEU6019" s="2"/>
      <c r="HEV6019" s="2"/>
      <c r="HEW6019" s="2"/>
      <c r="HEX6019" s="2"/>
      <c r="HEY6019" s="2"/>
      <c r="HEZ6019" s="2"/>
      <c r="HFA6019" s="2"/>
      <c r="HFB6019" s="2"/>
      <c r="HFC6019" s="2"/>
      <c r="HFD6019" s="2"/>
      <c r="HFE6019" s="2"/>
      <c r="HFF6019" s="2"/>
      <c r="HFG6019" s="2"/>
      <c r="HFH6019" s="2"/>
      <c r="HFI6019" s="2"/>
      <c r="HFJ6019" s="2"/>
      <c r="HFK6019" s="2"/>
      <c r="HFL6019" s="2"/>
      <c r="HFM6019" s="2"/>
      <c r="HFN6019" s="2"/>
      <c r="HFO6019" s="2"/>
      <c r="HFP6019" s="2"/>
      <c r="HFQ6019" s="2"/>
      <c r="HFR6019" s="2"/>
      <c r="HFS6019" s="2"/>
      <c r="HFT6019" s="2"/>
      <c r="HFU6019" s="2"/>
      <c r="HFV6019" s="2"/>
      <c r="HFW6019" s="2"/>
      <c r="HFX6019" s="2"/>
      <c r="HFY6019" s="2"/>
      <c r="HFZ6019" s="2"/>
      <c r="HGA6019" s="2"/>
      <c r="HGB6019" s="2"/>
      <c r="HGC6019" s="2"/>
      <c r="HGD6019" s="2"/>
      <c r="HGE6019" s="2"/>
      <c r="HGF6019" s="2"/>
      <c r="HGG6019" s="2"/>
      <c r="HGH6019" s="2"/>
      <c r="HGI6019" s="2"/>
      <c r="HGJ6019" s="2"/>
      <c r="HGK6019" s="2"/>
      <c r="HGL6019" s="2"/>
      <c r="HGM6019" s="2"/>
      <c r="HGN6019" s="2"/>
      <c r="HGO6019" s="2"/>
      <c r="HGP6019" s="2"/>
      <c r="HGQ6019" s="2"/>
      <c r="HGR6019" s="2"/>
      <c r="HGS6019" s="2"/>
      <c r="HGT6019" s="2"/>
      <c r="HGU6019" s="2"/>
      <c r="HGV6019" s="2"/>
      <c r="HGW6019" s="2"/>
      <c r="HGX6019" s="2"/>
      <c r="HGY6019" s="2"/>
      <c r="HGZ6019" s="2"/>
      <c r="HHA6019" s="2"/>
      <c r="HHB6019" s="2"/>
      <c r="HHC6019" s="2"/>
      <c r="HHD6019" s="2"/>
      <c r="HHE6019" s="2"/>
      <c r="HHF6019" s="2"/>
      <c r="HHG6019" s="2"/>
      <c r="HHH6019" s="2"/>
      <c r="HHI6019" s="2"/>
      <c r="HHJ6019" s="2"/>
      <c r="HHK6019" s="2"/>
      <c r="HHL6019" s="2"/>
      <c r="HHM6019" s="2"/>
      <c r="HHN6019" s="2"/>
      <c r="HHO6019" s="2"/>
      <c r="HHP6019" s="2"/>
      <c r="HHQ6019" s="2"/>
      <c r="HHR6019" s="2"/>
      <c r="HHS6019" s="2"/>
      <c r="HHT6019" s="2"/>
      <c r="HHU6019" s="2"/>
      <c r="HHV6019" s="2"/>
      <c r="HHW6019" s="2"/>
      <c r="HHX6019" s="2"/>
      <c r="HHY6019" s="2"/>
      <c r="HHZ6019" s="2"/>
      <c r="HIA6019" s="2"/>
      <c r="HIB6019" s="2"/>
      <c r="HIC6019" s="2"/>
      <c r="HID6019" s="2"/>
      <c r="HIE6019" s="2"/>
      <c r="HIF6019" s="2"/>
      <c r="HIG6019" s="2"/>
      <c r="HIH6019" s="2"/>
      <c r="HII6019" s="2"/>
      <c r="HIJ6019" s="2"/>
      <c r="HIK6019" s="2"/>
      <c r="HIL6019" s="2"/>
      <c r="HIM6019" s="2"/>
      <c r="HIN6019" s="2"/>
      <c r="HIO6019" s="2"/>
      <c r="HIP6019" s="2"/>
      <c r="HIQ6019" s="2"/>
      <c r="HIR6019" s="2"/>
      <c r="HIS6019" s="2"/>
      <c r="HIT6019" s="2"/>
      <c r="HIU6019" s="2"/>
      <c r="HIV6019" s="2"/>
      <c r="HIW6019" s="2"/>
      <c r="HIX6019" s="2"/>
      <c r="HIY6019" s="2"/>
      <c r="HIZ6019" s="2"/>
      <c r="HJA6019" s="2"/>
      <c r="HJB6019" s="2"/>
      <c r="HJC6019" s="2"/>
      <c r="HJD6019" s="2"/>
      <c r="HJE6019" s="2"/>
      <c r="HJF6019" s="2"/>
      <c r="HJG6019" s="2"/>
      <c r="HJH6019" s="2"/>
      <c r="HJI6019" s="2"/>
      <c r="HJJ6019" s="2"/>
      <c r="HJK6019" s="2"/>
      <c r="HJL6019" s="2"/>
      <c r="HJM6019" s="2"/>
      <c r="HJN6019" s="2"/>
      <c r="HJO6019" s="2"/>
      <c r="HJP6019" s="2"/>
      <c r="HJQ6019" s="2"/>
      <c r="HJR6019" s="2"/>
      <c r="HJS6019" s="2"/>
      <c r="HJT6019" s="2"/>
      <c r="HJU6019" s="2"/>
      <c r="HJV6019" s="2"/>
      <c r="HJW6019" s="2"/>
      <c r="HJX6019" s="2"/>
      <c r="HJY6019" s="2"/>
      <c r="HJZ6019" s="2"/>
      <c r="HKA6019" s="2"/>
      <c r="HKB6019" s="2"/>
      <c r="HKC6019" s="2"/>
      <c r="HKD6019" s="2"/>
      <c r="HKE6019" s="2"/>
      <c r="HKF6019" s="2"/>
      <c r="HKG6019" s="2"/>
      <c r="HKH6019" s="2"/>
      <c r="HKI6019" s="2"/>
      <c r="HKJ6019" s="2"/>
      <c r="HKK6019" s="2"/>
      <c r="HKL6019" s="2"/>
      <c r="HKM6019" s="2"/>
      <c r="HKN6019" s="2"/>
      <c r="HKO6019" s="2"/>
      <c r="HKP6019" s="2"/>
      <c r="HKQ6019" s="2"/>
      <c r="HKR6019" s="2"/>
      <c r="HKS6019" s="2"/>
      <c r="HKT6019" s="2"/>
      <c r="HKU6019" s="2"/>
      <c r="HKV6019" s="2"/>
      <c r="HKW6019" s="2"/>
      <c r="HKX6019" s="2"/>
      <c r="HKY6019" s="2"/>
      <c r="HKZ6019" s="2"/>
      <c r="HLA6019" s="2"/>
      <c r="HLB6019" s="2"/>
      <c r="HLC6019" s="2"/>
      <c r="HLD6019" s="2"/>
      <c r="HLE6019" s="2"/>
      <c r="HLF6019" s="2"/>
      <c r="HLG6019" s="2"/>
      <c r="HLH6019" s="2"/>
      <c r="HLI6019" s="2"/>
      <c r="HLJ6019" s="2"/>
      <c r="HLK6019" s="2"/>
      <c r="HLL6019" s="2"/>
      <c r="HLM6019" s="2"/>
      <c r="HLN6019" s="2"/>
      <c r="HLO6019" s="2"/>
      <c r="HLP6019" s="2"/>
      <c r="HLQ6019" s="2"/>
      <c r="HLR6019" s="2"/>
      <c r="HLS6019" s="2"/>
      <c r="HLT6019" s="2"/>
      <c r="HLU6019" s="2"/>
      <c r="HLV6019" s="2"/>
      <c r="HLW6019" s="2"/>
      <c r="HLX6019" s="2"/>
      <c r="HLY6019" s="2"/>
      <c r="HLZ6019" s="2"/>
      <c r="HMA6019" s="2"/>
      <c r="HMB6019" s="2"/>
      <c r="HMC6019" s="2"/>
      <c r="HMD6019" s="2"/>
      <c r="HME6019" s="2"/>
      <c r="HMF6019" s="2"/>
      <c r="HMG6019" s="2"/>
      <c r="HMH6019" s="2"/>
      <c r="HMI6019" s="2"/>
      <c r="HMJ6019" s="2"/>
      <c r="HMK6019" s="2"/>
      <c r="HML6019" s="2"/>
      <c r="HMM6019" s="2"/>
      <c r="HMN6019" s="2"/>
      <c r="HMO6019" s="2"/>
      <c r="HMP6019" s="2"/>
      <c r="HMQ6019" s="2"/>
      <c r="HMR6019" s="2"/>
      <c r="HMS6019" s="2"/>
      <c r="HMT6019" s="2"/>
      <c r="HMU6019" s="2"/>
      <c r="HMV6019" s="2"/>
      <c r="HMW6019" s="2"/>
      <c r="HMX6019" s="2"/>
      <c r="HMY6019" s="2"/>
      <c r="HMZ6019" s="2"/>
      <c r="HNA6019" s="2"/>
      <c r="HNB6019" s="2"/>
      <c r="HNC6019" s="2"/>
      <c r="HND6019" s="2"/>
      <c r="HNE6019" s="2"/>
      <c r="HNF6019" s="2"/>
      <c r="HNG6019" s="2"/>
      <c r="HNH6019" s="2"/>
      <c r="HNI6019" s="2"/>
      <c r="HNJ6019" s="2"/>
      <c r="HNK6019" s="2"/>
      <c r="HNL6019" s="2"/>
      <c r="HNM6019" s="2"/>
      <c r="HNN6019" s="2"/>
      <c r="HNO6019" s="2"/>
      <c r="HNP6019" s="2"/>
      <c r="HNQ6019" s="2"/>
      <c r="HNR6019" s="2"/>
      <c r="HNS6019" s="2"/>
      <c r="HNT6019" s="2"/>
      <c r="HNU6019" s="2"/>
      <c r="HNV6019" s="2"/>
      <c r="HNW6019" s="2"/>
      <c r="HNX6019" s="2"/>
      <c r="HNY6019" s="2"/>
      <c r="HNZ6019" s="2"/>
      <c r="HOA6019" s="2"/>
      <c r="HOB6019" s="2"/>
      <c r="HOC6019" s="2"/>
      <c r="HOD6019" s="2"/>
      <c r="HOE6019" s="2"/>
      <c r="HOF6019" s="2"/>
      <c r="HOG6019" s="2"/>
      <c r="HOH6019" s="2"/>
      <c r="HOI6019" s="2"/>
      <c r="HOJ6019" s="2"/>
      <c r="HOK6019" s="2"/>
      <c r="HOL6019" s="2"/>
      <c r="HOM6019" s="2"/>
      <c r="HON6019" s="2"/>
      <c r="HOO6019" s="2"/>
      <c r="HOP6019" s="2"/>
      <c r="HOQ6019" s="2"/>
      <c r="HOR6019" s="2"/>
      <c r="HOS6019" s="2"/>
      <c r="HOT6019" s="2"/>
      <c r="HOU6019" s="2"/>
      <c r="HOV6019" s="2"/>
      <c r="HOW6019" s="2"/>
      <c r="HOX6019" s="2"/>
      <c r="HOY6019" s="2"/>
      <c r="HOZ6019" s="2"/>
      <c r="HPA6019" s="2"/>
      <c r="HPB6019" s="2"/>
      <c r="HPC6019" s="2"/>
      <c r="HPD6019" s="2"/>
      <c r="HPE6019" s="2"/>
      <c r="HPF6019" s="2"/>
      <c r="HPG6019" s="2"/>
      <c r="HPH6019" s="2"/>
      <c r="HPI6019" s="2"/>
      <c r="HPJ6019" s="2"/>
      <c r="HPK6019" s="2"/>
      <c r="HPL6019" s="2"/>
      <c r="HPM6019" s="2"/>
      <c r="HPN6019" s="2"/>
      <c r="HPO6019" s="2"/>
      <c r="HPP6019" s="2"/>
      <c r="HPQ6019" s="2"/>
      <c r="HPR6019" s="2"/>
      <c r="HPS6019" s="2"/>
      <c r="HPT6019" s="2"/>
      <c r="HPU6019" s="2"/>
      <c r="HPV6019" s="2"/>
      <c r="HPW6019" s="2"/>
      <c r="HPX6019" s="2"/>
      <c r="HPY6019" s="2"/>
      <c r="HPZ6019" s="2"/>
      <c r="HQA6019" s="2"/>
      <c r="HQB6019" s="2"/>
      <c r="HQC6019" s="2"/>
      <c r="HQD6019" s="2"/>
      <c r="HQE6019" s="2"/>
      <c r="HQF6019" s="2"/>
      <c r="HQG6019" s="2"/>
      <c r="HQH6019" s="2"/>
      <c r="HQI6019" s="2"/>
      <c r="HQJ6019" s="2"/>
      <c r="HQK6019" s="2"/>
      <c r="HQL6019" s="2"/>
      <c r="HQM6019" s="2"/>
      <c r="HQN6019" s="2"/>
      <c r="HQO6019" s="2"/>
      <c r="HQP6019" s="2"/>
      <c r="HQQ6019" s="2"/>
      <c r="HQR6019" s="2"/>
      <c r="HQS6019" s="2"/>
      <c r="HQT6019" s="2"/>
      <c r="HQU6019" s="2"/>
      <c r="HQV6019" s="2"/>
      <c r="HQW6019" s="2"/>
      <c r="HQX6019" s="2"/>
      <c r="HQY6019" s="2"/>
      <c r="HQZ6019" s="2"/>
      <c r="HRA6019" s="2"/>
      <c r="HRB6019" s="2"/>
      <c r="HRC6019" s="2"/>
      <c r="HRD6019" s="2"/>
      <c r="HRE6019" s="2"/>
      <c r="HRF6019" s="2"/>
      <c r="HRG6019" s="2"/>
      <c r="HRH6019" s="2"/>
      <c r="HRI6019" s="2"/>
      <c r="HRJ6019" s="2"/>
      <c r="HRK6019" s="2"/>
      <c r="HRL6019" s="2"/>
      <c r="HRM6019" s="2"/>
      <c r="HRN6019" s="2"/>
      <c r="HRO6019" s="2"/>
      <c r="HRP6019" s="2"/>
      <c r="HRQ6019" s="2"/>
      <c r="HRR6019" s="2"/>
      <c r="HRS6019" s="2"/>
      <c r="HRT6019" s="2"/>
      <c r="HRU6019" s="2"/>
      <c r="HRV6019" s="2"/>
      <c r="HRW6019" s="2"/>
      <c r="HRX6019" s="2"/>
      <c r="HRY6019" s="2"/>
      <c r="HRZ6019" s="2"/>
      <c r="HSA6019" s="2"/>
      <c r="HSB6019" s="2"/>
      <c r="HSC6019" s="2"/>
      <c r="HSD6019" s="2"/>
      <c r="HSE6019" s="2"/>
      <c r="HSF6019" s="2"/>
      <c r="HSG6019" s="2"/>
      <c r="HSH6019" s="2"/>
      <c r="HSI6019" s="2"/>
      <c r="HSJ6019" s="2"/>
      <c r="HSK6019" s="2"/>
      <c r="HSL6019" s="2"/>
      <c r="HSM6019" s="2"/>
      <c r="HSN6019" s="2"/>
      <c r="HSO6019" s="2"/>
      <c r="HSP6019" s="2"/>
      <c r="HSQ6019" s="2"/>
      <c r="HSR6019" s="2"/>
      <c r="HSS6019" s="2"/>
      <c r="HST6019" s="2"/>
      <c r="HSU6019" s="2"/>
      <c r="HSV6019" s="2"/>
      <c r="HSW6019" s="2"/>
      <c r="HSX6019" s="2"/>
      <c r="HSY6019" s="2"/>
      <c r="HSZ6019" s="2"/>
      <c r="HTA6019" s="2"/>
      <c r="HTB6019" s="2"/>
      <c r="HTC6019" s="2"/>
      <c r="HTD6019" s="2"/>
      <c r="HTE6019" s="2"/>
      <c r="HTF6019" s="2"/>
      <c r="HTG6019" s="2"/>
      <c r="HTH6019" s="2"/>
      <c r="HTI6019" s="2"/>
      <c r="HTJ6019" s="2"/>
      <c r="HTK6019" s="2"/>
      <c r="HTL6019" s="2"/>
      <c r="HTM6019" s="2"/>
      <c r="HTN6019" s="2"/>
      <c r="HTO6019" s="2"/>
      <c r="HTP6019" s="2"/>
      <c r="HTQ6019" s="2"/>
      <c r="HTR6019" s="2"/>
      <c r="HTS6019" s="2"/>
      <c r="HTT6019" s="2"/>
      <c r="HTU6019" s="2"/>
      <c r="HTV6019" s="2"/>
      <c r="HTW6019" s="2"/>
      <c r="HTX6019" s="2"/>
      <c r="HTY6019" s="2"/>
      <c r="HTZ6019" s="2"/>
      <c r="HUA6019" s="2"/>
      <c r="HUB6019" s="2"/>
      <c r="HUC6019" s="2"/>
      <c r="HUD6019" s="2"/>
      <c r="HUE6019" s="2"/>
      <c r="HUF6019" s="2"/>
      <c r="HUG6019" s="2"/>
      <c r="HUH6019" s="2"/>
      <c r="HUI6019" s="2"/>
      <c r="HUJ6019" s="2"/>
      <c r="HUK6019" s="2"/>
      <c r="HUL6019" s="2"/>
      <c r="HUM6019" s="2"/>
      <c r="HUN6019" s="2"/>
      <c r="HUO6019" s="2"/>
      <c r="HUP6019" s="2"/>
      <c r="HUQ6019" s="2"/>
      <c r="HUR6019" s="2"/>
      <c r="HUS6019" s="2"/>
      <c r="HUT6019" s="2"/>
      <c r="HUU6019" s="2"/>
      <c r="HUV6019" s="2"/>
      <c r="HUW6019" s="2"/>
      <c r="HUX6019" s="2"/>
      <c r="HUY6019" s="2"/>
      <c r="HUZ6019" s="2"/>
      <c r="HVA6019" s="2"/>
      <c r="HVB6019" s="2"/>
      <c r="HVC6019" s="2"/>
      <c r="HVD6019" s="2"/>
      <c r="HVE6019" s="2"/>
      <c r="HVF6019" s="2"/>
      <c r="HVG6019" s="2"/>
      <c r="HVH6019" s="2"/>
      <c r="HVI6019" s="2"/>
      <c r="HVJ6019" s="2"/>
      <c r="HVK6019" s="2"/>
      <c r="HVL6019" s="2"/>
      <c r="HVM6019" s="2"/>
      <c r="HVN6019" s="2"/>
      <c r="HVO6019" s="2"/>
      <c r="HVP6019" s="2"/>
      <c r="HVQ6019" s="2"/>
      <c r="HVR6019" s="2"/>
      <c r="HVS6019" s="2"/>
      <c r="HVT6019" s="2"/>
      <c r="HVU6019" s="2"/>
      <c r="HVV6019" s="2"/>
      <c r="HVW6019" s="2"/>
      <c r="HVX6019" s="2"/>
      <c r="HVY6019" s="2"/>
      <c r="HVZ6019" s="2"/>
      <c r="HWA6019" s="2"/>
      <c r="HWB6019" s="2"/>
      <c r="HWC6019" s="2"/>
      <c r="HWD6019" s="2"/>
      <c r="HWE6019" s="2"/>
      <c r="HWF6019" s="2"/>
      <c r="HWG6019" s="2"/>
      <c r="HWH6019" s="2"/>
      <c r="HWI6019" s="2"/>
      <c r="HWJ6019" s="2"/>
      <c r="HWK6019" s="2"/>
      <c r="HWL6019" s="2"/>
      <c r="HWM6019" s="2"/>
      <c r="HWN6019" s="2"/>
      <c r="HWO6019" s="2"/>
      <c r="HWP6019" s="2"/>
      <c r="HWQ6019" s="2"/>
      <c r="HWR6019" s="2"/>
      <c r="HWS6019" s="2"/>
      <c r="HWT6019" s="2"/>
      <c r="HWU6019" s="2"/>
      <c r="HWV6019" s="2"/>
      <c r="HWW6019" s="2"/>
      <c r="HWX6019" s="2"/>
      <c r="HWY6019" s="2"/>
      <c r="HWZ6019" s="2"/>
      <c r="HXA6019" s="2"/>
      <c r="HXB6019" s="2"/>
      <c r="HXC6019" s="2"/>
      <c r="HXD6019" s="2"/>
      <c r="HXE6019" s="2"/>
      <c r="HXF6019" s="2"/>
      <c r="HXG6019" s="2"/>
      <c r="HXH6019" s="2"/>
      <c r="HXI6019" s="2"/>
      <c r="HXJ6019" s="2"/>
      <c r="HXK6019" s="2"/>
      <c r="HXL6019" s="2"/>
      <c r="HXM6019" s="2"/>
      <c r="HXN6019" s="2"/>
      <c r="HXO6019" s="2"/>
      <c r="HXP6019" s="2"/>
      <c r="HXQ6019" s="2"/>
      <c r="HXR6019" s="2"/>
      <c r="HXS6019" s="2"/>
      <c r="HXT6019" s="2"/>
      <c r="HXU6019" s="2"/>
      <c r="HXV6019" s="2"/>
      <c r="HXW6019" s="2"/>
      <c r="HXX6019" s="2"/>
      <c r="HXY6019" s="2"/>
      <c r="HXZ6019" s="2"/>
      <c r="HYA6019" s="2"/>
      <c r="HYB6019" s="2"/>
      <c r="HYC6019" s="2"/>
      <c r="HYD6019" s="2"/>
      <c r="HYE6019" s="2"/>
      <c r="HYF6019" s="2"/>
      <c r="HYG6019" s="2"/>
      <c r="HYH6019" s="2"/>
      <c r="HYI6019" s="2"/>
      <c r="HYJ6019" s="2"/>
      <c r="HYK6019" s="2"/>
      <c r="HYL6019" s="2"/>
      <c r="HYM6019" s="2"/>
      <c r="HYN6019" s="2"/>
      <c r="HYO6019" s="2"/>
      <c r="HYP6019" s="2"/>
      <c r="HYQ6019" s="2"/>
      <c r="HYR6019" s="2"/>
      <c r="HYS6019" s="2"/>
      <c r="HYT6019" s="2"/>
      <c r="HYU6019" s="2"/>
      <c r="HYV6019" s="2"/>
      <c r="HYW6019" s="2"/>
      <c r="HYX6019" s="2"/>
      <c r="HYY6019" s="2"/>
      <c r="HYZ6019" s="2"/>
      <c r="HZA6019" s="2"/>
      <c r="HZB6019" s="2"/>
      <c r="HZC6019" s="2"/>
      <c r="HZD6019" s="2"/>
      <c r="HZE6019" s="2"/>
      <c r="HZF6019" s="2"/>
      <c r="HZG6019" s="2"/>
      <c r="HZH6019" s="2"/>
      <c r="HZI6019" s="2"/>
      <c r="HZJ6019" s="2"/>
      <c r="HZK6019" s="2"/>
      <c r="HZL6019" s="2"/>
      <c r="HZM6019" s="2"/>
      <c r="HZN6019" s="2"/>
      <c r="HZO6019" s="2"/>
      <c r="HZP6019" s="2"/>
      <c r="HZQ6019" s="2"/>
      <c r="HZR6019" s="2"/>
      <c r="HZS6019" s="2"/>
      <c r="HZT6019" s="2"/>
      <c r="HZU6019" s="2"/>
      <c r="HZV6019" s="2"/>
      <c r="HZW6019" s="2"/>
      <c r="HZX6019" s="2"/>
      <c r="HZY6019" s="2"/>
      <c r="HZZ6019" s="2"/>
      <c r="IAA6019" s="2"/>
      <c r="IAB6019" s="2"/>
      <c r="IAC6019" s="2"/>
      <c r="IAD6019" s="2"/>
      <c r="IAE6019" s="2"/>
      <c r="IAF6019" s="2"/>
      <c r="IAG6019" s="2"/>
      <c r="IAH6019" s="2"/>
      <c r="IAI6019" s="2"/>
      <c r="IAJ6019" s="2"/>
      <c r="IAK6019" s="2"/>
      <c r="IAL6019" s="2"/>
      <c r="IAM6019" s="2"/>
      <c r="IAN6019" s="2"/>
      <c r="IAO6019" s="2"/>
      <c r="IAP6019" s="2"/>
      <c r="IAQ6019" s="2"/>
      <c r="IAR6019" s="2"/>
      <c r="IAS6019" s="2"/>
      <c r="IAT6019" s="2"/>
      <c r="IAU6019" s="2"/>
      <c r="IAV6019" s="2"/>
      <c r="IAW6019" s="2"/>
      <c r="IAX6019" s="2"/>
      <c r="IAY6019" s="2"/>
      <c r="IAZ6019" s="2"/>
      <c r="IBA6019" s="2"/>
      <c r="IBB6019" s="2"/>
      <c r="IBC6019" s="2"/>
      <c r="IBD6019" s="2"/>
      <c r="IBE6019" s="2"/>
      <c r="IBF6019" s="2"/>
      <c r="IBG6019" s="2"/>
      <c r="IBH6019" s="2"/>
      <c r="IBI6019" s="2"/>
      <c r="IBJ6019" s="2"/>
      <c r="IBK6019" s="2"/>
      <c r="IBL6019" s="2"/>
      <c r="IBM6019" s="2"/>
      <c r="IBN6019" s="2"/>
      <c r="IBO6019" s="2"/>
      <c r="IBP6019" s="2"/>
      <c r="IBQ6019" s="2"/>
      <c r="IBR6019" s="2"/>
      <c r="IBS6019" s="2"/>
      <c r="IBT6019" s="2"/>
      <c r="IBU6019" s="2"/>
      <c r="IBV6019" s="2"/>
      <c r="IBW6019" s="2"/>
      <c r="IBX6019" s="2"/>
      <c r="IBY6019" s="2"/>
      <c r="IBZ6019" s="2"/>
      <c r="ICA6019" s="2"/>
      <c r="ICB6019" s="2"/>
      <c r="ICC6019" s="2"/>
      <c r="ICD6019" s="2"/>
      <c r="ICE6019" s="2"/>
      <c r="ICF6019" s="2"/>
      <c r="ICG6019" s="2"/>
      <c r="ICH6019" s="2"/>
      <c r="ICI6019" s="2"/>
      <c r="ICJ6019" s="2"/>
      <c r="ICK6019" s="2"/>
      <c r="ICL6019" s="2"/>
      <c r="ICM6019" s="2"/>
      <c r="ICN6019" s="2"/>
      <c r="ICO6019" s="2"/>
      <c r="ICP6019" s="2"/>
      <c r="ICQ6019" s="2"/>
      <c r="ICR6019" s="2"/>
      <c r="ICS6019" s="2"/>
      <c r="ICT6019" s="2"/>
      <c r="ICU6019" s="2"/>
      <c r="ICV6019" s="2"/>
      <c r="ICW6019" s="2"/>
      <c r="ICX6019" s="2"/>
      <c r="ICY6019" s="2"/>
      <c r="ICZ6019" s="2"/>
      <c r="IDA6019" s="2"/>
      <c r="IDB6019" s="2"/>
      <c r="IDC6019" s="2"/>
      <c r="IDD6019" s="2"/>
      <c r="IDE6019" s="2"/>
      <c r="IDF6019" s="2"/>
      <c r="IDG6019" s="2"/>
      <c r="IDH6019" s="2"/>
      <c r="IDI6019" s="2"/>
      <c r="IDJ6019" s="2"/>
      <c r="IDK6019" s="2"/>
      <c r="IDL6019" s="2"/>
      <c r="IDM6019" s="2"/>
      <c r="IDN6019" s="2"/>
      <c r="IDO6019" s="2"/>
      <c r="IDP6019" s="2"/>
      <c r="IDQ6019" s="2"/>
      <c r="IDR6019" s="2"/>
      <c r="IDS6019" s="2"/>
      <c r="IDT6019" s="2"/>
      <c r="IDU6019" s="2"/>
      <c r="IDV6019" s="2"/>
      <c r="IDW6019" s="2"/>
      <c r="IDX6019" s="2"/>
      <c r="IDY6019" s="2"/>
      <c r="IDZ6019" s="2"/>
      <c r="IEA6019" s="2"/>
      <c r="IEB6019" s="2"/>
      <c r="IEC6019" s="2"/>
      <c r="IED6019" s="2"/>
      <c r="IEE6019" s="2"/>
      <c r="IEF6019" s="2"/>
      <c r="IEG6019" s="2"/>
      <c r="IEH6019" s="2"/>
      <c r="IEI6019" s="2"/>
      <c r="IEJ6019" s="2"/>
      <c r="IEK6019" s="2"/>
      <c r="IEL6019" s="2"/>
      <c r="IEM6019" s="2"/>
      <c r="IEN6019" s="2"/>
      <c r="IEO6019" s="2"/>
      <c r="IEP6019" s="2"/>
      <c r="IEQ6019" s="2"/>
      <c r="IER6019" s="2"/>
      <c r="IES6019" s="2"/>
      <c r="IET6019" s="2"/>
      <c r="IEU6019" s="2"/>
      <c r="IEV6019" s="2"/>
      <c r="IEW6019" s="2"/>
      <c r="IEX6019" s="2"/>
      <c r="IEY6019" s="2"/>
      <c r="IEZ6019" s="2"/>
      <c r="IFA6019" s="2"/>
      <c r="IFB6019" s="2"/>
      <c r="IFC6019" s="2"/>
      <c r="IFD6019" s="2"/>
      <c r="IFE6019" s="2"/>
      <c r="IFF6019" s="2"/>
      <c r="IFG6019" s="2"/>
      <c r="IFH6019" s="2"/>
      <c r="IFI6019" s="2"/>
      <c r="IFJ6019" s="2"/>
      <c r="IFK6019" s="2"/>
      <c r="IFL6019" s="2"/>
      <c r="IFM6019" s="2"/>
      <c r="IFN6019" s="2"/>
      <c r="IFO6019" s="2"/>
      <c r="IFP6019" s="2"/>
      <c r="IFQ6019" s="2"/>
      <c r="IFR6019" s="2"/>
      <c r="IFS6019" s="2"/>
      <c r="IFT6019" s="2"/>
      <c r="IFU6019" s="2"/>
      <c r="IFV6019" s="2"/>
      <c r="IFW6019" s="2"/>
      <c r="IFX6019" s="2"/>
      <c r="IFY6019" s="2"/>
      <c r="IFZ6019" s="2"/>
      <c r="IGA6019" s="2"/>
      <c r="IGB6019" s="2"/>
      <c r="IGC6019" s="2"/>
      <c r="IGD6019" s="2"/>
      <c r="IGE6019" s="2"/>
      <c r="IGF6019" s="2"/>
      <c r="IGG6019" s="2"/>
      <c r="IGH6019" s="2"/>
      <c r="IGI6019" s="2"/>
      <c r="IGJ6019" s="2"/>
      <c r="IGK6019" s="2"/>
      <c r="IGL6019" s="2"/>
      <c r="IGM6019" s="2"/>
      <c r="IGN6019" s="2"/>
      <c r="IGO6019" s="2"/>
      <c r="IGP6019" s="2"/>
      <c r="IGQ6019" s="2"/>
      <c r="IGR6019" s="2"/>
      <c r="IGS6019" s="2"/>
      <c r="IGT6019" s="2"/>
      <c r="IGU6019" s="2"/>
      <c r="IGV6019" s="2"/>
      <c r="IGW6019" s="2"/>
      <c r="IGX6019" s="2"/>
      <c r="IGY6019" s="2"/>
      <c r="IGZ6019" s="2"/>
      <c r="IHA6019" s="2"/>
      <c r="IHB6019" s="2"/>
      <c r="IHC6019" s="2"/>
      <c r="IHD6019" s="2"/>
      <c r="IHE6019" s="2"/>
      <c r="IHF6019" s="2"/>
      <c r="IHG6019" s="2"/>
      <c r="IHH6019" s="2"/>
      <c r="IHI6019" s="2"/>
      <c r="IHJ6019" s="2"/>
      <c r="IHK6019" s="2"/>
      <c r="IHL6019" s="2"/>
      <c r="IHM6019" s="2"/>
      <c r="IHN6019" s="2"/>
      <c r="IHO6019" s="2"/>
      <c r="IHP6019" s="2"/>
      <c r="IHQ6019" s="2"/>
      <c r="IHR6019" s="2"/>
      <c r="IHS6019" s="2"/>
      <c r="IHT6019" s="2"/>
      <c r="IHU6019" s="2"/>
      <c r="IHV6019" s="2"/>
      <c r="IHW6019" s="2"/>
      <c r="IHX6019" s="2"/>
      <c r="IHY6019" s="2"/>
      <c r="IHZ6019" s="2"/>
      <c r="IIA6019" s="2"/>
      <c r="IIB6019" s="2"/>
      <c r="IIC6019" s="2"/>
      <c r="IID6019" s="2"/>
      <c r="IIE6019" s="2"/>
      <c r="IIF6019" s="2"/>
      <c r="IIG6019" s="2"/>
      <c r="IIH6019" s="2"/>
      <c r="III6019" s="2"/>
      <c r="IIJ6019" s="2"/>
      <c r="IIK6019" s="2"/>
      <c r="IIL6019" s="2"/>
      <c r="IIM6019" s="2"/>
      <c r="IIN6019" s="2"/>
      <c r="IIO6019" s="2"/>
      <c r="IIP6019" s="2"/>
      <c r="IIQ6019" s="2"/>
      <c r="IIR6019" s="2"/>
      <c r="IIS6019" s="2"/>
      <c r="IIT6019" s="2"/>
      <c r="IIU6019" s="2"/>
      <c r="IIV6019" s="2"/>
      <c r="IIW6019" s="2"/>
      <c r="IIX6019" s="2"/>
      <c r="IIY6019" s="2"/>
      <c r="IIZ6019" s="2"/>
      <c r="IJA6019" s="2"/>
      <c r="IJB6019" s="2"/>
      <c r="IJC6019" s="2"/>
      <c r="IJD6019" s="2"/>
      <c r="IJE6019" s="2"/>
      <c r="IJF6019" s="2"/>
      <c r="IJG6019" s="2"/>
      <c r="IJH6019" s="2"/>
      <c r="IJI6019" s="2"/>
      <c r="IJJ6019" s="2"/>
      <c r="IJK6019" s="2"/>
      <c r="IJL6019" s="2"/>
      <c r="IJM6019" s="2"/>
      <c r="IJN6019" s="2"/>
      <c r="IJO6019" s="2"/>
      <c r="IJP6019" s="2"/>
      <c r="IJQ6019" s="2"/>
      <c r="IJR6019" s="2"/>
      <c r="IJS6019" s="2"/>
      <c r="IJT6019" s="2"/>
      <c r="IJU6019" s="2"/>
      <c r="IJV6019" s="2"/>
      <c r="IJW6019" s="2"/>
      <c r="IJX6019" s="2"/>
      <c r="IJY6019" s="2"/>
      <c r="IJZ6019" s="2"/>
      <c r="IKA6019" s="2"/>
      <c r="IKB6019" s="2"/>
      <c r="IKC6019" s="2"/>
      <c r="IKD6019" s="2"/>
      <c r="IKE6019" s="2"/>
      <c r="IKF6019" s="2"/>
      <c r="IKG6019" s="2"/>
      <c r="IKH6019" s="2"/>
      <c r="IKI6019" s="2"/>
      <c r="IKJ6019" s="2"/>
      <c r="IKK6019" s="2"/>
      <c r="IKL6019" s="2"/>
      <c r="IKM6019" s="2"/>
      <c r="IKN6019" s="2"/>
      <c r="IKO6019" s="2"/>
      <c r="IKP6019" s="2"/>
      <c r="IKQ6019" s="2"/>
      <c r="IKR6019" s="2"/>
      <c r="IKS6019" s="2"/>
      <c r="IKT6019" s="2"/>
      <c r="IKU6019" s="2"/>
      <c r="IKV6019" s="2"/>
      <c r="IKW6019" s="2"/>
      <c r="IKX6019" s="2"/>
      <c r="IKY6019" s="2"/>
      <c r="IKZ6019" s="2"/>
      <c r="ILA6019" s="2"/>
      <c r="ILB6019" s="2"/>
      <c r="ILC6019" s="2"/>
      <c r="ILD6019" s="2"/>
      <c r="ILE6019" s="2"/>
      <c r="ILF6019" s="2"/>
      <c r="ILG6019" s="2"/>
      <c r="ILH6019" s="2"/>
      <c r="ILI6019" s="2"/>
      <c r="ILJ6019" s="2"/>
      <c r="ILK6019" s="2"/>
      <c r="ILL6019" s="2"/>
      <c r="ILM6019" s="2"/>
      <c r="ILN6019" s="2"/>
      <c r="ILO6019" s="2"/>
      <c r="ILP6019" s="2"/>
      <c r="ILQ6019" s="2"/>
      <c r="ILR6019" s="2"/>
      <c r="ILS6019" s="2"/>
      <c r="ILT6019" s="2"/>
      <c r="ILU6019" s="2"/>
      <c r="ILV6019" s="2"/>
      <c r="ILW6019" s="2"/>
      <c r="ILX6019" s="2"/>
      <c r="ILY6019" s="2"/>
      <c r="ILZ6019" s="2"/>
      <c r="IMA6019" s="2"/>
      <c r="IMB6019" s="2"/>
      <c r="IMC6019" s="2"/>
      <c r="IMD6019" s="2"/>
      <c r="IME6019" s="2"/>
      <c r="IMF6019" s="2"/>
      <c r="IMG6019" s="2"/>
      <c r="IMH6019" s="2"/>
      <c r="IMI6019" s="2"/>
      <c r="IMJ6019" s="2"/>
      <c r="IMK6019" s="2"/>
      <c r="IML6019" s="2"/>
      <c r="IMM6019" s="2"/>
      <c r="IMN6019" s="2"/>
      <c r="IMO6019" s="2"/>
      <c r="IMP6019" s="2"/>
      <c r="IMQ6019" s="2"/>
      <c r="IMR6019" s="2"/>
      <c r="IMS6019" s="2"/>
      <c r="IMT6019" s="2"/>
      <c r="IMU6019" s="2"/>
      <c r="IMV6019" s="2"/>
      <c r="IMW6019" s="2"/>
      <c r="IMX6019" s="2"/>
      <c r="IMY6019" s="2"/>
      <c r="IMZ6019" s="2"/>
      <c r="INA6019" s="2"/>
      <c r="INB6019" s="2"/>
      <c r="INC6019" s="2"/>
      <c r="IND6019" s="2"/>
      <c r="INE6019" s="2"/>
      <c r="INF6019" s="2"/>
      <c r="ING6019" s="2"/>
      <c r="INH6019" s="2"/>
      <c r="INI6019" s="2"/>
      <c r="INJ6019" s="2"/>
      <c r="INK6019" s="2"/>
      <c r="INL6019" s="2"/>
      <c r="INM6019" s="2"/>
      <c r="INN6019" s="2"/>
      <c r="INO6019" s="2"/>
      <c r="INP6019" s="2"/>
      <c r="INQ6019" s="2"/>
      <c r="INR6019" s="2"/>
      <c r="INS6019" s="2"/>
      <c r="INT6019" s="2"/>
      <c r="INU6019" s="2"/>
      <c r="INV6019" s="2"/>
      <c r="INW6019" s="2"/>
      <c r="INX6019" s="2"/>
      <c r="INY6019" s="2"/>
      <c r="INZ6019" s="2"/>
      <c r="IOA6019" s="2"/>
      <c r="IOB6019" s="2"/>
      <c r="IOC6019" s="2"/>
      <c r="IOD6019" s="2"/>
      <c r="IOE6019" s="2"/>
      <c r="IOF6019" s="2"/>
      <c r="IOG6019" s="2"/>
      <c r="IOH6019" s="2"/>
      <c r="IOI6019" s="2"/>
      <c r="IOJ6019" s="2"/>
      <c r="IOK6019" s="2"/>
      <c r="IOL6019" s="2"/>
      <c r="IOM6019" s="2"/>
      <c r="ION6019" s="2"/>
      <c r="IOO6019" s="2"/>
      <c r="IOP6019" s="2"/>
      <c r="IOQ6019" s="2"/>
      <c r="IOR6019" s="2"/>
      <c r="IOS6019" s="2"/>
      <c r="IOT6019" s="2"/>
      <c r="IOU6019" s="2"/>
      <c r="IOV6019" s="2"/>
      <c r="IOW6019" s="2"/>
      <c r="IOX6019" s="2"/>
      <c r="IOY6019" s="2"/>
      <c r="IOZ6019" s="2"/>
      <c r="IPA6019" s="2"/>
      <c r="IPB6019" s="2"/>
      <c r="IPC6019" s="2"/>
      <c r="IPD6019" s="2"/>
      <c r="IPE6019" s="2"/>
      <c r="IPF6019" s="2"/>
      <c r="IPG6019" s="2"/>
      <c r="IPH6019" s="2"/>
      <c r="IPI6019" s="2"/>
      <c r="IPJ6019" s="2"/>
      <c r="IPK6019" s="2"/>
      <c r="IPL6019" s="2"/>
      <c r="IPM6019" s="2"/>
      <c r="IPN6019" s="2"/>
      <c r="IPO6019" s="2"/>
      <c r="IPP6019" s="2"/>
      <c r="IPQ6019" s="2"/>
      <c r="IPR6019" s="2"/>
      <c r="IPS6019" s="2"/>
      <c r="IPT6019" s="2"/>
      <c r="IPU6019" s="2"/>
      <c r="IPV6019" s="2"/>
      <c r="IPW6019" s="2"/>
      <c r="IPX6019" s="2"/>
      <c r="IPY6019" s="2"/>
      <c r="IPZ6019" s="2"/>
      <c r="IQA6019" s="2"/>
      <c r="IQB6019" s="2"/>
      <c r="IQC6019" s="2"/>
      <c r="IQD6019" s="2"/>
      <c r="IQE6019" s="2"/>
      <c r="IQF6019" s="2"/>
      <c r="IQG6019" s="2"/>
      <c r="IQH6019" s="2"/>
      <c r="IQI6019" s="2"/>
      <c r="IQJ6019" s="2"/>
      <c r="IQK6019" s="2"/>
      <c r="IQL6019" s="2"/>
      <c r="IQM6019" s="2"/>
      <c r="IQN6019" s="2"/>
      <c r="IQO6019" s="2"/>
      <c r="IQP6019" s="2"/>
      <c r="IQQ6019" s="2"/>
      <c r="IQR6019" s="2"/>
      <c r="IQS6019" s="2"/>
      <c r="IQT6019" s="2"/>
      <c r="IQU6019" s="2"/>
      <c r="IQV6019" s="2"/>
      <c r="IQW6019" s="2"/>
      <c r="IQX6019" s="2"/>
      <c r="IQY6019" s="2"/>
      <c r="IQZ6019" s="2"/>
      <c r="IRA6019" s="2"/>
      <c r="IRB6019" s="2"/>
      <c r="IRC6019" s="2"/>
      <c r="IRD6019" s="2"/>
      <c r="IRE6019" s="2"/>
      <c r="IRF6019" s="2"/>
      <c r="IRG6019" s="2"/>
      <c r="IRH6019" s="2"/>
      <c r="IRI6019" s="2"/>
      <c r="IRJ6019" s="2"/>
      <c r="IRK6019" s="2"/>
      <c r="IRL6019" s="2"/>
      <c r="IRM6019" s="2"/>
      <c r="IRN6019" s="2"/>
      <c r="IRO6019" s="2"/>
      <c r="IRP6019" s="2"/>
      <c r="IRQ6019" s="2"/>
      <c r="IRR6019" s="2"/>
      <c r="IRS6019" s="2"/>
      <c r="IRT6019" s="2"/>
      <c r="IRU6019" s="2"/>
      <c r="IRV6019" s="2"/>
      <c r="IRW6019" s="2"/>
      <c r="IRX6019" s="2"/>
      <c r="IRY6019" s="2"/>
      <c r="IRZ6019" s="2"/>
      <c r="ISA6019" s="2"/>
      <c r="ISB6019" s="2"/>
      <c r="ISC6019" s="2"/>
      <c r="ISD6019" s="2"/>
      <c r="ISE6019" s="2"/>
      <c r="ISF6019" s="2"/>
      <c r="ISG6019" s="2"/>
      <c r="ISH6019" s="2"/>
      <c r="ISI6019" s="2"/>
      <c r="ISJ6019" s="2"/>
      <c r="ISK6019" s="2"/>
      <c r="ISL6019" s="2"/>
      <c r="ISM6019" s="2"/>
      <c r="ISN6019" s="2"/>
      <c r="ISO6019" s="2"/>
      <c r="ISP6019" s="2"/>
      <c r="ISQ6019" s="2"/>
      <c r="ISR6019" s="2"/>
      <c r="ISS6019" s="2"/>
      <c r="IST6019" s="2"/>
      <c r="ISU6019" s="2"/>
      <c r="ISV6019" s="2"/>
      <c r="ISW6019" s="2"/>
      <c r="ISX6019" s="2"/>
      <c r="ISY6019" s="2"/>
      <c r="ISZ6019" s="2"/>
      <c r="ITA6019" s="2"/>
      <c r="ITB6019" s="2"/>
      <c r="ITC6019" s="2"/>
      <c r="ITD6019" s="2"/>
      <c r="ITE6019" s="2"/>
      <c r="ITF6019" s="2"/>
      <c r="ITG6019" s="2"/>
      <c r="ITH6019" s="2"/>
      <c r="ITI6019" s="2"/>
      <c r="ITJ6019" s="2"/>
      <c r="ITK6019" s="2"/>
      <c r="ITL6019" s="2"/>
      <c r="ITM6019" s="2"/>
      <c r="ITN6019" s="2"/>
      <c r="ITO6019" s="2"/>
      <c r="ITP6019" s="2"/>
      <c r="ITQ6019" s="2"/>
      <c r="ITR6019" s="2"/>
      <c r="ITS6019" s="2"/>
      <c r="ITT6019" s="2"/>
      <c r="ITU6019" s="2"/>
      <c r="ITV6019" s="2"/>
      <c r="ITW6019" s="2"/>
      <c r="ITX6019" s="2"/>
      <c r="ITY6019" s="2"/>
      <c r="ITZ6019" s="2"/>
      <c r="IUA6019" s="2"/>
      <c r="IUB6019" s="2"/>
      <c r="IUC6019" s="2"/>
      <c r="IUD6019" s="2"/>
      <c r="IUE6019" s="2"/>
      <c r="IUF6019" s="2"/>
      <c r="IUG6019" s="2"/>
      <c r="IUH6019" s="2"/>
      <c r="IUI6019" s="2"/>
      <c r="IUJ6019" s="2"/>
      <c r="IUK6019" s="2"/>
      <c r="IUL6019" s="2"/>
      <c r="IUM6019" s="2"/>
      <c r="IUN6019" s="2"/>
      <c r="IUO6019" s="2"/>
      <c r="IUP6019" s="2"/>
      <c r="IUQ6019" s="2"/>
      <c r="IUR6019" s="2"/>
      <c r="IUS6019" s="2"/>
      <c r="IUT6019" s="2"/>
      <c r="IUU6019" s="2"/>
      <c r="IUV6019" s="2"/>
      <c r="IUW6019" s="2"/>
      <c r="IUX6019" s="2"/>
      <c r="IUY6019" s="2"/>
      <c r="IUZ6019" s="2"/>
      <c r="IVA6019" s="2"/>
      <c r="IVB6019" s="2"/>
      <c r="IVC6019" s="2"/>
      <c r="IVD6019" s="2"/>
      <c r="IVE6019" s="2"/>
      <c r="IVF6019" s="2"/>
      <c r="IVG6019" s="2"/>
      <c r="IVH6019" s="2"/>
      <c r="IVI6019" s="2"/>
      <c r="IVJ6019" s="2"/>
      <c r="IVK6019" s="2"/>
      <c r="IVL6019" s="2"/>
      <c r="IVM6019" s="2"/>
      <c r="IVN6019" s="2"/>
      <c r="IVO6019" s="2"/>
      <c r="IVP6019" s="2"/>
      <c r="IVQ6019" s="2"/>
      <c r="IVR6019" s="2"/>
      <c r="IVS6019" s="2"/>
      <c r="IVT6019" s="2"/>
      <c r="IVU6019" s="2"/>
      <c r="IVV6019" s="2"/>
      <c r="IVW6019" s="2"/>
      <c r="IVX6019" s="2"/>
      <c r="IVY6019" s="2"/>
      <c r="IVZ6019" s="2"/>
      <c r="IWA6019" s="2"/>
      <c r="IWB6019" s="2"/>
      <c r="IWC6019" s="2"/>
      <c r="IWD6019" s="2"/>
      <c r="IWE6019" s="2"/>
      <c r="IWF6019" s="2"/>
      <c r="IWG6019" s="2"/>
      <c r="IWH6019" s="2"/>
      <c r="IWI6019" s="2"/>
      <c r="IWJ6019" s="2"/>
      <c r="IWK6019" s="2"/>
      <c r="IWL6019" s="2"/>
      <c r="IWM6019" s="2"/>
      <c r="IWN6019" s="2"/>
      <c r="IWO6019" s="2"/>
      <c r="IWP6019" s="2"/>
      <c r="IWQ6019" s="2"/>
      <c r="IWR6019" s="2"/>
      <c r="IWS6019" s="2"/>
      <c r="IWT6019" s="2"/>
      <c r="IWU6019" s="2"/>
      <c r="IWV6019" s="2"/>
      <c r="IWW6019" s="2"/>
      <c r="IWX6019" s="2"/>
      <c r="IWY6019" s="2"/>
      <c r="IWZ6019" s="2"/>
      <c r="IXA6019" s="2"/>
      <c r="IXB6019" s="2"/>
      <c r="IXC6019" s="2"/>
      <c r="IXD6019" s="2"/>
      <c r="IXE6019" s="2"/>
      <c r="IXF6019" s="2"/>
      <c r="IXG6019" s="2"/>
      <c r="IXH6019" s="2"/>
      <c r="IXI6019" s="2"/>
      <c r="IXJ6019" s="2"/>
      <c r="IXK6019" s="2"/>
      <c r="IXL6019" s="2"/>
      <c r="IXM6019" s="2"/>
      <c r="IXN6019" s="2"/>
      <c r="IXO6019" s="2"/>
      <c r="IXP6019" s="2"/>
      <c r="IXQ6019" s="2"/>
      <c r="IXR6019" s="2"/>
      <c r="IXS6019" s="2"/>
      <c r="IXT6019" s="2"/>
      <c r="IXU6019" s="2"/>
      <c r="IXV6019" s="2"/>
      <c r="IXW6019" s="2"/>
      <c r="IXX6019" s="2"/>
      <c r="IXY6019" s="2"/>
      <c r="IXZ6019" s="2"/>
      <c r="IYA6019" s="2"/>
      <c r="IYB6019" s="2"/>
      <c r="IYC6019" s="2"/>
      <c r="IYD6019" s="2"/>
      <c r="IYE6019" s="2"/>
      <c r="IYF6019" s="2"/>
      <c r="IYG6019" s="2"/>
      <c r="IYH6019" s="2"/>
      <c r="IYI6019" s="2"/>
      <c r="IYJ6019" s="2"/>
      <c r="IYK6019" s="2"/>
      <c r="IYL6019" s="2"/>
      <c r="IYM6019" s="2"/>
      <c r="IYN6019" s="2"/>
      <c r="IYO6019" s="2"/>
      <c r="IYP6019" s="2"/>
      <c r="IYQ6019" s="2"/>
      <c r="IYR6019" s="2"/>
      <c r="IYS6019" s="2"/>
      <c r="IYT6019" s="2"/>
      <c r="IYU6019" s="2"/>
      <c r="IYV6019" s="2"/>
      <c r="IYW6019" s="2"/>
      <c r="IYX6019" s="2"/>
      <c r="IYY6019" s="2"/>
      <c r="IYZ6019" s="2"/>
      <c r="IZA6019" s="2"/>
      <c r="IZB6019" s="2"/>
      <c r="IZC6019" s="2"/>
      <c r="IZD6019" s="2"/>
      <c r="IZE6019" s="2"/>
      <c r="IZF6019" s="2"/>
      <c r="IZG6019" s="2"/>
      <c r="IZH6019" s="2"/>
      <c r="IZI6019" s="2"/>
      <c r="IZJ6019" s="2"/>
      <c r="IZK6019" s="2"/>
      <c r="IZL6019" s="2"/>
      <c r="IZM6019" s="2"/>
      <c r="IZN6019" s="2"/>
      <c r="IZO6019" s="2"/>
      <c r="IZP6019" s="2"/>
      <c r="IZQ6019" s="2"/>
      <c r="IZR6019" s="2"/>
      <c r="IZS6019" s="2"/>
      <c r="IZT6019" s="2"/>
      <c r="IZU6019" s="2"/>
      <c r="IZV6019" s="2"/>
      <c r="IZW6019" s="2"/>
      <c r="IZX6019" s="2"/>
      <c r="IZY6019" s="2"/>
      <c r="IZZ6019" s="2"/>
      <c r="JAA6019" s="2"/>
      <c r="JAB6019" s="2"/>
      <c r="JAC6019" s="2"/>
      <c r="JAD6019" s="2"/>
      <c r="JAE6019" s="2"/>
      <c r="JAF6019" s="2"/>
      <c r="JAG6019" s="2"/>
      <c r="JAH6019" s="2"/>
      <c r="JAI6019" s="2"/>
      <c r="JAJ6019" s="2"/>
      <c r="JAK6019" s="2"/>
      <c r="JAL6019" s="2"/>
      <c r="JAM6019" s="2"/>
      <c r="JAN6019" s="2"/>
      <c r="JAO6019" s="2"/>
      <c r="JAP6019" s="2"/>
      <c r="JAQ6019" s="2"/>
      <c r="JAR6019" s="2"/>
      <c r="JAS6019" s="2"/>
      <c r="JAT6019" s="2"/>
      <c r="JAU6019" s="2"/>
      <c r="JAV6019" s="2"/>
      <c r="JAW6019" s="2"/>
      <c r="JAX6019" s="2"/>
      <c r="JAY6019" s="2"/>
      <c r="JAZ6019" s="2"/>
      <c r="JBA6019" s="2"/>
      <c r="JBB6019" s="2"/>
      <c r="JBC6019" s="2"/>
      <c r="JBD6019" s="2"/>
      <c r="JBE6019" s="2"/>
      <c r="JBF6019" s="2"/>
      <c r="JBG6019" s="2"/>
      <c r="JBH6019" s="2"/>
      <c r="JBI6019" s="2"/>
      <c r="JBJ6019" s="2"/>
      <c r="JBK6019" s="2"/>
      <c r="JBL6019" s="2"/>
      <c r="JBM6019" s="2"/>
      <c r="JBN6019" s="2"/>
      <c r="JBO6019" s="2"/>
      <c r="JBP6019" s="2"/>
      <c r="JBQ6019" s="2"/>
      <c r="JBR6019" s="2"/>
      <c r="JBS6019" s="2"/>
      <c r="JBT6019" s="2"/>
      <c r="JBU6019" s="2"/>
      <c r="JBV6019" s="2"/>
      <c r="JBW6019" s="2"/>
      <c r="JBX6019" s="2"/>
      <c r="JBY6019" s="2"/>
      <c r="JBZ6019" s="2"/>
      <c r="JCA6019" s="2"/>
      <c r="JCB6019" s="2"/>
      <c r="JCC6019" s="2"/>
      <c r="JCD6019" s="2"/>
      <c r="JCE6019" s="2"/>
      <c r="JCF6019" s="2"/>
      <c r="JCG6019" s="2"/>
      <c r="JCH6019" s="2"/>
      <c r="JCI6019" s="2"/>
      <c r="JCJ6019" s="2"/>
      <c r="JCK6019" s="2"/>
      <c r="JCL6019" s="2"/>
      <c r="JCM6019" s="2"/>
      <c r="JCN6019" s="2"/>
      <c r="JCO6019" s="2"/>
      <c r="JCP6019" s="2"/>
      <c r="JCQ6019" s="2"/>
      <c r="JCR6019" s="2"/>
      <c r="JCS6019" s="2"/>
      <c r="JCT6019" s="2"/>
      <c r="JCU6019" s="2"/>
      <c r="JCV6019" s="2"/>
      <c r="JCW6019" s="2"/>
      <c r="JCX6019" s="2"/>
      <c r="JCY6019" s="2"/>
      <c r="JCZ6019" s="2"/>
      <c r="JDA6019" s="2"/>
      <c r="JDB6019" s="2"/>
      <c r="JDC6019" s="2"/>
      <c r="JDD6019" s="2"/>
      <c r="JDE6019" s="2"/>
      <c r="JDF6019" s="2"/>
      <c r="JDG6019" s="2"/>
      <c r="JDH6019" s="2"/>
      <c r="JDI6019" s="2"/>
      <c r="JDJ6019" s="2"/>
      <c r="JDK6019" s="2"/>
      <c r="JDL6019" s="2"/>
      <c r="JDM6019" s="2"/>
      <c r="JDN6019" s="2"/>
      <c r="JDO6019" s="2"/>
      <c r="JDP6019" s="2"/>
      <c r="JDQ6019" s="2"/>
      <c r="JDR6019" s="2"/>
      <c r="JDS6019" s="2"/>
      <c r="JDT6019" s="2"/>
      <c r="JDU6019" s="2"/>
      <c r="JDV6019" s="2"/>
      <c r="JDW6019" s="2"/>
      <c r="JDX6019" s="2"/>
      <c r="JDY6019" s="2"/>
      <c r="JDZ6019" s="2"/>
      <c r="JEA6019" s="2"/>
      <c r="JEB6019" s="2"/>
      <c r="JEC6019" s="2"/>
      <c r="JED6019" s="2"/>
      <c r="JEE6019" s="2"/>
      <c r="JEF6019" s="2"/>
      <c r="JEG6019" s="2"/>
      <c r="JEH6019" s="2"/>
      <c r="JEI6019" s="2"/>
      <c r="JEJ6019" s="2"/>
      <c r="JEK6019" s="2"/>
      <c r="JEL6019" s="2"/>
      <c r="JEM6019" s="2"/>
      <c r="JEN6019" s="2"/>
      <c r="JEO6019" s="2"/>
      <c r="JEP6019" s="2"/>
      <c r="JEQ6019" s="2"/>
      <c r="JER6019" s="2"/>
      <c r="JES6019" s="2"/>
      <c r="JET6019" s="2"/>
      <c r="JEU6019" s="2"/>
      <c r="JEV6019" s="2"/>
      <c r="JEW6019" s="2"/>
      <c r="JEX6019" s="2"/>
      <c r="JEY6019" s="2"/>
      <c r="JEZ6019" s="2"/>
      <c r="JFA6019" s="2"/>
      <c r="JFB6019" s="2"/>
      <c r="JFC6019" s="2"/>
      <c r="JFD6019" s="2"/>
      <c r="JFE6019" s="2"/>
      <c r="JFF6019" s="2"/>
      <c r="JFG6019" s="2"/>
      <c r="JFH6019" s="2"/>
      <c r="JFI6019" s="2"/>
      <c r="JFJ6019" s="2"/>
      <c r="JFK6019" s="2"/>
      <c r="JFL6019" s="2"/>
      <c r="JFM6019" s="2"/>
      <c r="JFN6019" s="2"/>
      <c r="JFO6019" s="2"/>
      <c r="JFP6019" s="2"/>
      <c r="JFQ6019" s="2"/>
      <c r="JFR6019" s="2"/>
      <c r="JFS6019" s="2"/>
      <c r="JFT6019" s="2"/>
      <c r="JFU6019" s="2"/>
      <c r="JFV6019" s="2"/>
      <c r="JFW6019" s="2"/>
      <c r="JFX6019" s="2"/>
      <c r="JFY6019" s="2"/>
      <c r="JFZ6019" s="2"/>
      <c r="JGA6019" s="2"/>
      <c r="JGB6019" s="2"/>
      <c r="JGC6019" s="2"/>
      <c r="JGD6019" s="2"/>
      <c r="JGE6019" s="2"/>
      <c r="JGF6019" s="2"/>
      <c r="JGG6019" s="2"/>
      <c r="JGH6019" s="2"/>
      <c r="JGI6019" s="2"/>
      <c r="JGJ6019" s="2"/>
      <c r="JGK6019" s="2"/>
      <c r="JGL6019" s="2"/>
      <c r="JGM6019" s="2"/>
      <c r="JGN6019" s="2"/>
      <c r="JGO6019" s="2"/>
      <c r="JGP6019" s="2"/>
      <c r="JGQ6019" s="2"/>
      <c r="JGR6019" s="2"/>
      <c r="JGS6019" s="2"/>
      <c r="JGT6019" s="2"/>
      <c r="JGU6019" s="2"/>
      <c r="JGV6019" s="2"/>
      <c r="JGW6019" s="2"/>
      <c r="JGX6019" s="2"/>
      <c r="JGY6019" s="2"/>
      <c r="JGZ6019" s="2"/>
      <c r="JHA6019" s="2"/>
      <c r="JHB6019" s="2"/>
      <c r="JHC6019" s="2"/>
      <c r="JHD6019" s="2"/>
      <c r="JHE6019" s="2"/>
      <c r="JHF6019" s="2"/>
      <c r="JHG6019" s="2"/>
      <c r="JHH6019" s="2"/>
      <c r="JHI6019" s="2"/>
      <c r="JHJ6019" s="2"/>
      <c r="JHK6019" s="2"/>
      <c r="JHL6019" s="2"/>
      <c r="JHM6019" s="2"/>
      <c r="JHN6019" s="2"/>
      <c r="JHO6019" s="2"/>
      <c r="JHP6019" s="2"/>
      <c r="JHQ6019" s="2"/>
      <c r="JHR6019" s="2"/>
      <c r="JHS6019" s="2"/>
      <c r="JHT6019" s="2"/>
      <c r="JHU6019" s="2"/>
      <c r="JHV6019" s="2"/>
      <c r="JHW6019" s="2"/>
      <c r="JHX6019" s="2"/>
      <c r="JHY6019" s="2"/>
      <c r="JHZ6019" s="2"/>
      <c r="JIA6019" s="2"/>
      <c r="JIB6019" s="2"/>
      <c r="JIC6019" s="2"/>
      <c r="JID6019" s="2"/>
      <c r="JIE6019" s="2"/>
      <c r="JIF6019" s="2"/>
      <c r="JIG6019" s="2"/>
      <c r="JIH6019" s="2"/>
      <c r="JII6019" s="2"/>
      <c r="JIJ6019" s="2"/>
      <c r="JIK6019" s="2"/>
      <c r="JIL6019" s="2"/>
      <c r="JIM6019" s="2"/>
      <c r="JIN6019" s="2"/>
      <c r="JIO6019" s="2"/>
      <c r="JIP6019" s="2"/>
      <c r="JIQ6019" s="2"/>
      <c r="JIR6019" s="2"/>
      <c r="JIS6019" s="2"/>
      <c r="JIT6019" s="2"/>
      <c r="JIU6019" s="2"/>
      <c r="JIV6019" s="2"/>
      <c r="JIW6019" s="2"/>
      <c r="JIX6019" s="2"/>
      <c r="JIY6019" s="2"/>
      <c r="JIZ6019" s="2"/>
      <c r="JJA6019" s="2"/>
      <c r="JJB6019" s="2"/>
      <c r="JJC6019" s="2"/>
      <c r="JJD6019" s="2"/>
      <c r="JJE6019" s="2"/>
      <c r="JJF6019" s="2"/>
      <c r="JJG6019" s="2"/>
      <c r="JJH6019" s="2"/>
      <c r="JJI6019" s="2"/>
      <c r="JJJ6019" s="2"/>
      <c r="JJK6019" s="2"/>
      <c r="JJL6019" s="2"/>
      <c r="JJM6019" s="2"/>
      <c r="JJN6019" s="2"/>
      <c r="JJO6019" s="2"/>
      <c r="JJP6019" s="2"/>
      <c r="JJQ6019" s="2"/>
      <c r="JJR6019" s="2"/>
      <c r="JJS6019" s="2"/>
      <c r="JJT6019" s="2"/>
      <c r="JJU6019" s="2"/>
      <c r="JJV6019" s="2"/>
      <c r="JJW6019" s="2"/>
      <c r="JJX6019" s="2"/>
      <c r="JJY6019" s="2"/>
      <c r="JJZ6019" s="2"/>
      <c r="JKA6019" s="2"/>
      <c r="JKB6019" s="2"/>
      <c r="JKC6019" s="2"/>
      <c r="JKD6019" s="2"/>
      <c r="JKE6019" s="2"/>
      <c r="JKF6019" s="2"/>
      <c r="JKG6019" s="2"/>
      <c r="JKH6019" s="2"/>
      <c r="JKI6019" s="2"/>
      <c r="JKJ6019" s="2"/>
      <c r="JKK6019" s="2"/>
      <c r="JKL6019" s="2"/>
      <c r="JKM6019" s="2"/>
      <c r="JKN6019" s="2"/>
      <c r="JKO6019" s="2"/>
      <c r="JKP6019" s="2"/>
      <c r="JKQ6019" s="2"/>
      <c r="JKR6019" s="2"/>
      <c r="JKS6019" s="2"/>
      <c r="JKT6019" s="2"/>
      <c r="JKU6019" s="2"/>
      <c r="JKV6019" s="2"/>
      <c r="JKW6019" s="2"/>
      <c r="JKX6019" s="2"/>
      <c r="JKY6019" s="2"/>
      <c r="JKZ6019" s="2"/>
      <c r="JLA6019" s="2"/>
      <c r="JLB6019" s="2"/>
      <c r="JLC6019" s="2"/>
      <c r="JLD6019" s="2"/>
      <c r="JLE6019" s="2"/>
      <c r="JLF6019" s="2"/>
      <c r="JLG6019" s="2"/>
      <c r="JLH6019" s="2"/>
      <c r="JLI6019" s="2"/>
      <c r="JLJ6019" s="2"/>
      <c r="JLK6019" s="2"/>
      <c r="JLL6019" s="2"/>
      <c r="JLM6019" s="2"/>
      <c r="JLN6019" s="2"/>
      <c r="JLO6019" s="2"/>
      <c r="JLP6019" s="2"/>
      <c r="JLQ6019" s="2"/>
      <c r="JLR6019" s="2"/>
      <c r="JLS6019" s="2"/>
      <c r="JLT6019" s="2"/>
      <c r="JLU6019" s="2"/>
      <c r="JLV6019" s="2"/>
      <c r="JLW6019" s="2"/>
      <c r="JLX6019" s="2"/>
      <c r="JLY6019" s="2"/>
      <c r="JLZ6019" s="2"/>
      <c r="JMA6019" s="2"/>
      <c r="JMB6019" s="2"/>
      <c r="JMC6019" s="2"/>
      <c r="JMD6019" s="2"/>
      <c r="JME6019" s="2"/>
      <c r="JMF6019" s="2"/>
      <c r="JMG6019" s="2"/>
      <c r="JMH6019" s="2"/>
      <c r="JMI6019" s="2"/>
      <c r="JMJ6019" s="2"/>
      <c r="JMK6019" s="2"/>
      <c r="JML6019" s="2"/>
      <c r="JMM6019" s="2"/>
      <c r="JMN6019" s="2"/>
      <c r="JMO6019" s="2"/>
      <c r="JMP6019" s="2"/>
      <c r="JMQ6019" s="2"/>
      <c r="JMR6019" s="2"/>
      <c r="JMS6019" s="2"/>
      <c r="JMT6019" s="2"/>
      <c r="JMU6019" s="2"/>
      <c r="JMV6019" s="2"/>
      <c r="JMW6019" s="2"/>
      <c r="JMX6019" s="2"/>
      <c r="JMY6019" s="2"/>
      <c r="JMZ6019" s="2"/>
      <c r="JNA6019" s="2"/>
      <c r="JNB6019" s="2"/>
      <c r="JNC6019" s="2"/>
      <c r="JND6019" s="2"/>
      <c r="JNE6019" s="2"/>
      <c r="JNF6019" s="2"/>
      <c r="JNG6019" s="2"/>
      <c r="JNH6019" s="2"/>
      <c r="JNI6019" s="2"/>
      <c r="JNJ6019" s="2"/>
      <c r="JNK6019" s="2"/>
      <c r="JNL6019" s="2"/>
      <c r="JNM6019" s="2"/>
      <c r="JNN6019" s="2"/>
      <c r="JNO6019" s="2"/>
      <c r="JNP6019" s="2"/>
      <c r="JNQ6019" s="2"/>
      <c r="JNR6019" s="2"/>
      <c r="JNS6019" s="2"/>
      <c r="JNT6019" s="2"/>
      <c r="JNU6019" s="2"/>
      <c r="JNV6019" s="2"/>
      <c r="JNW6019" s="2"/>
      <c r="JNX6019" s="2"/>
      <c r="JNY6019" s="2"/>
      <c r="JNZ6019" s="2"/>
      <c r="JOA6019" s="2"/>
      <c r="JOB6019" s="2"/>
      <c r="JOC6019" s="2"/>
      <c r="JOD6019" s="2"/>
      <c r="JOE6019" s="2"/>
      <c r="JOF6019" s="2"/>
      <c r="JOG6019" s="2"/>
      <c r="JOH6019" s="2"/>
      <c r="JOI6019" s="2"/>
      <c r="JOJ6019" s="2"/>
      <c r="JOK6019" s="2"/>
      <c r="JOL6019" s="2"/>
      <c r="JOM6019" s="2"/>
      <c r="JON6019" s="2"/>
      <c r="JOO6019" s="2"/>
      <c r="JOP6019" s="2"/>
      <c r="JOQ6019" s="2"/>
      <c r="JOR6019" s="2"/>
      <c r="JOS6019" s="2"/>
      <c r="JOT6019" s="2"/>
      <c r="JOU6019" s="2"/>
      <c r="JOV6019" s="2"/>
      <c r="JOW6019" s="2"/>
      <c r="JOX6019" s="2"/>
      <c r="JOY6019" s="2"/>
      <c r="JOZ6019" s="2"/>
      <c r="JPA6019" s="2"/>
      <c r="JPB6019" s="2"/>
      <c r="JPC6019" s="2"/>
      <c r="JPD6019" s="2"/>
      <c r="JPE6019" s="2"/>
      <c r="JPF6019" s="2"/>
      <c r="JPG6019" s="2"/>
      <c r="JPH6019" s="2"/>
      <c r="JPI6019" s="2"/>
      <c r="JPJ6019" s="2"/>
      <c r="JPK6019" s="2"/>
      <c r="JPL6019" s="2"/>
      <c r="JPM6019" s="2"/>
      <c r="JPN6019" s="2"/>
      <c r="JPO6019" s="2"/>
      <c r="JPP6019" s="2"/>
      <c r="JPQ6019" s="2"/>
      <c r="JPR6019" s="2"/>
      <c r="JPS6019" s="2"/>
      <c r="JPT6019" s="2"/>
      <c r="JPU6019" s="2"/>
      <c r="JPV6019" s="2"/>
      <c r="JPW6019" s="2"/>
      <c r="JPX6019" s="2"/>
      <c r="JPY6019" s="2"/>
      <c r="JPZ6019" s="2"/>
      <c r="JQA6019" s="2"/>
      <c r="JQB6019" s="2"/>
      <c r="JQC6019" s="2"/>
      <c r="JQD6019" s="2"/>
      <c r="JQE6019" s="2"/>
      <c r="JQF6019" s="2"/>
      <c r="JQG6019" s="2"/>
      <c r="JQH6019" s="2"/>
      <c r="JQI6019" s="2"/>
      <c r="JQJ6019" s="2"/>
      <c r="JQK6019" s="2"/>
      <c r="JQL6019" s="2"/>
      <c r="JQM6019" s="2"/>
      <c r="JQN6019" s="2"/>
      <c r="JQO6019" s="2"/>
      <c r="JQP6019" s="2"/>
      <c r="JQQ6019" s="2"/>
      <c r="JQR6019" s="2"/>
      <c r="JQS6019" s="2"/>
      <c r="JQT6019" s="2"/>
      <c r="JQU6019" s="2"/>
      <c r="JQV6019" s="2"/>
      <c r="JQW6019" s="2"/>
      <c r="JQX6019" s="2"/>
      <c r="JQY6019" s="2"/>
      <c r="JQZ6019" s="2"/>
      <c r="JRA6019" s="2"/>
      <c r="JRB6019" s="2"/>
      <c r="JRC6019" s="2"/>
      <c r="JRD6019" s="2"/>
      <c r="JRE6019" s="2"/>
      <c r="JRF6019" s="2"/>
      <c r="JRG6019" s="2"/>
      <c r="JRH6019" s="2"/>
      <c r="JRI6019" s="2"/>
      <c r="JRJ6019" s="2"/>
      <c r="JRK6019" s="2"/>
      <c r="JRL6019" s="2"/>
      <c r="JRM6019" s="2"/>
      <c r="JRN6019" s="2"/>
      <c r="JRO6019" s="2"/>
      <c r="JRP6019" s="2"/>
      <c r="JRQ6019" s="2"/>
      <c r="JRR6019" s="2"/>
      <c r="JRS6019" s="2"/>
      <c r="JRT6019" s="2"/>
      <c r="JRU6019" s="2"/>
      <c r="JRV6019" s="2"/>
      <c r="JRW6019" s="2"/>
      <c r="JRX6019" s="2"/>
      <c r="JRY6019" s="2"/>
      <c r="JRZ6019" s="2"/>
      <c r="JSA6019" s="2"/>
      <c r="JSB6019" s="2"/>
      <c r="JSC6019" s="2"/>
      <c r="JSD6019" s="2"/>
      <c r="JSE6019" s="2"/>
      <c r="JSF6019" s="2"/>
      <c r="JSG6019" s="2"/>
      <c r="JSH6019" s="2"/>
      <c r="JSI6019" s="2"/>
      <c r="JSJ6019" s="2"/>
      <c r="JSK6019" s="2"/>
      <c r="JSL6019" s="2"/>
      <c r="JSM6019" s="2"/>
      <c r="JSN6019" s="2"/>
      <c r="JSO6019" s="2"/>
      <c r="JSP6019" s="2"/>
      <c r="JSQ6019" s="2"/>
      <c r="JSR6019" s="2"/>
      <c r="JSS6019" s="2"/>
      <c r="JST6019" s="2"/>
      <c r="JSU6019" s="2"/>
      <c r="JSV6019" s="2"/>
      <c r="JSW6019" s="2"/>
      <c r="JSX6019" s="2"/>
      <c r="JSY6019" s="2"/>
      <c r="JSZ6019" s="2"/>
      <c r="JTA6019" s="2"/>
      <c r="JTB6019" s="2"/>
      <c r="JTC6019" s="2"/>
      <c r="JTD6019" s="2"/>
      <c r="JTE6019" s="2"/>
      <c r="JTF6019" s="2"/>
      <c r="JTG6019" s="2"/>
      <c r="JTH6019" s="2"/>
      <c r="JTI6019" s="2"/>
      <c r="JTJ6019" s="2"/>
      <c r="JTK6019" s="2"/>
      <c r="JTL6019" s="2"/>
      <c r="JTM6019" s="2"/>
      <c r="JTN6019" s="2"/>
      <c r="JTO6019" s="2"/>
      <c r="JTP6019" s="2"/>
      <c r="JTQ6019" s="2"/>
      <c r="JTR6019" s="2"/>
      <c r="JTS6019" s="2"/>
      <c r="JTT6019" s="2"/>
      <c r="JTU6019" s="2"/>
      <c r="JTV6019" s="2"/>
      <c r="JTW6019" s="2"/>
      <c r="JTX6019" s="2"/>
      <c r="JTY6019" s="2"/>
      <c r="JTZ6019" s="2"/>
      <c r="JUA6019" s="2"/>
      <c r="JUB6019" s="2"/>
      <c r="JUC6019" s="2"/>
      <c r="JUD6019" s="2"/>
      <c r="JUE6019" s="2"/>
      <c r="JUF6019" s="2"/>
      <c r="JUG6019" s="2"/>
      <c r="JUH6019" s="2"/>
      <c r="JUI6019" s="2"/>
      <c r="JUJ6019" s="2"/>
      <c r="JUK6019" s="2"/>
      <c r="JUL6019" s="2"/>
      <c r="JUM6019" s="2"/>
      <c r="JUN6019" s="2"/>
      <c r="JUO6019" s="2"/>
      <c r="JUP6019" s="2"/>
      <c r="JUQ6019" s="2"/>
      <c r="JUR6019" s="2"/>
      <c r="JUS6019" s="2"/>
      <c r="JUT6019" s="2"/>
      <c r="JUU6019" s="2"/>
      <c r="JUV6019" s="2"/>
      <c r="JUW6019" s="2"/>
      <c r="JUX6019" s="2"/>
      <c r="JUY6019" s="2"/>
      <c r="JUZ6019" s="2"/>
      <c r="JVA6019" s="2"/>
      <c r="JVB6019" s="2"/>
      <c r="JVC6019" s="2"/>
      <c r="JVD6019" s="2"/>
      <c r="JVE6019" s="2"/>
      <c r="JVF6019" s="2"/>
      <c r="JVG6019" s="2"/>
      <c r="JVH6019" s="2"/>
      <c r="JVI6019" s="2"/>
      <c r="JVJ6019" s="2"/>
      <c r="JVK6019" s="2"/>
      <c r="JVL6019" s="2"/>
      <c r="JVM6019" s="2"/>
      <c r="JVN6019" s="2"/>
      <c r="JVO6019" s="2"/>
      <c r="JVP6019" s="2"/>
      <c r="JVQ6019" s="2"/>
      <c r="JVR6019" s="2"/>
      <c r="JVS6019" s="2"/>
      <c r="JVT6019" s="2"/>
      <c r="JVU6019" s="2"/>
      <c r="JVV6019" s="2"/>
      <c r="JVW6019" s="2"/>
      <c r="JVX6019" s="2"/>
      <c r="JVY6019" s="2"/>
      <c r="JVZ6019" s="2"/>
      <c r="JWA6019" s="2"/>
      <c r="JWB6019" s="2"/>
      <c r="JWC6019" s="2"/>
      <c r="JWD6019" s="2"/>
      <c r="JWE6019" s="2"/>
      <c r="JWF6019" s="2"/>
      <c r="JWG6019" s="2"/>
      <c r="JWH6019" s="2"/>
      <c r="JWI6019" s="2"/>
      <c r="JWJ6019" s="2"/>
      <c r="JWK6019" s="2"/>
      <c r="JWL6019" s="2"/>
      <c r="JWM6019" s="2"/>
      <c r="JWN6019" s="2"/>
      <c r="JWO6019" s="2"/>
      <c r="JWP6019" s="2"/>
      <c r="JWQ6019" s="2"/>
      <c r="JWR6019" s="2"/>
      <c r="JWS6019" s="2"/>
      <c r="JWT6019" s="2"/>
      <c r="JWU6019" s="2"/>
      <c r="JWV6019" s="2"/>
      <c r="JWW6019" s="2"/>
      <c r="JWX6019" s="2"/>
      <c r="JWY6019" s="2"/>
      <c r="JWZ6019" s="2"/>
      <c r="JXA6019" s="2"/>
      <c r="JXB6019" s="2"/>
      <c r="JXC6019" s="2"/>
      <c r="JXD6019" s="2"/>
      <c r="JXE6019" s="2"/>
      <c r="JXF6019" s="2"/>
      <c r="JXG6019" s="2"/>
      <c r="JXH6019" s="2"/>
      <c r="JXI6019" s="2"/>
      <c r="JXJ6019" s="2"/>
      <c r="JXK6019" s="2"/>
      <c r="JXL6019" s="2"/>
      <c r="JXM6019" s="2"/>
      <c r="JXN6019" s="2"/>
      <c r="JXO6019" s="2"/>
      <c r="JXP6019" s="2"/>
      <c r="JXQ6019" s="2"/>
      <c r="JXR6019" s="2"/>
      <c r="JXS6019" s="2"/>
      <c r="JXT6019" s="2"/>
      <c r="JXU6019" s="2"/>
      <c r="JXV6019" s="2"/>
      <c r="JXW6019" s="2"/>
      <c r="JXX6019" s="2"/>
      <c r="JXY6019" s="2"/>
      <c r="JXZ6019" s="2"/>
      <c r="JYA6019" s="2"/>
      <c r="JYB6019" s="2"/>
      <c r="JYC6019" s="2"/>
      <c r="JYD6019" s="2"/>
      <c r="JYE6019" s="2"/>
      <c r="JYF6019" s="2"/>
      <c r="JYG6019" s="2"/>
      <c r="JYH6019" s="2"/>
      <c r="JYI6019" s="2"/>
      <c r="JYJ6019" s="2"/>
      <c r="JYK6019" s="2"/>
      <c r="JYL6019" s="2"/>
      <c r="JYM6019" s="2"/>
      <c r="JYN6019" s="2"/>
      <c r="JYO6019" s="2"/>
      <c r="JYP6019" s="2"/>
      <c r="JYQ6019" s="2"/>
      <c r="JYR6019" s="2"/>
      <c r="JYS6019" s="2"/>
      <c r="JYT6019" s="2"/>
      <c r="JYU6019" s="2"/>
      <c r="JYV6019" s="2"/>
      <c r="JYW6019" s="2"/>
      <c r="JYX6019" s="2"/>
      <c r="JYY6019" s="2"/>
      <c r="JYZ6019" s="2"/>
      <c r="JZA6019" s="2"/>
      <c r="JZB6019" s="2"/>
      <c r="JZC6019" s="2"/>
      <c r="JZD6019" s="2"/>
      <c r="JZE6019" s="2"/>
      <c r="JZF6019" s="2"/>
      <c r="JZG6019" s="2"/>
      <c r="JZH6019" s="2"/>
      <c r="JZI6019" s="2"/>
      <c r="JZJ6019" s="2"/>
      <c r="JZK6019" s="2"/>
      <c r="JZL6019" s="2"/>
      <c r="JZM6019" s="2"/>
      <c r="JZN6019" s="2"/>
      <c r="JZO6019" s="2"/>
      <c r="JZP6019" s="2"/>
      <c r="JZQ6019" s="2"/>
      <c r="JZR6019" s="2"/>
      <c r="JZS6019" s="2"/>
      <c r="JZT6019" s="2"/>
      <c r="JZU6019" s="2"/>
      <c r="JZV6019" s="2"/>
      <c r="JZW6019" s="2"/>
      <c r="JZX6019" s="2"/>
      <c r="JZY6019" s="2"/>
      <c r="JZZ6019" s="2"/>
      <c r="KAA6019" s="2"/>
      <c r="KAB6019" s="2"/>
      <c r="KAC6019" s="2"/>
      <c r="KAD6019" s="2"/>
      <c r="KAE6019" s="2"/>
      <c r="KAF6019" s="2"/>
      <c r="KAG6019" s="2"/>
      <c r="KAH6019" s="2"/>
      <c r="KAI6019" s="2"/>
      <c r="KAJ6019" s="2"/>
      <c r="KAK6019" s="2"/>
      <c r="KAL6019" s="2"/>
      <c r="KAM6019" s="2"/>
      <c r="KAN6019" s="2"/>
      <c r="KAO6019" s="2"/>
      <c r="KAP6019" s="2"/>
      <c r="KAQ6019" s="2"/>
      <c r="KAR6019" s="2"/>
      <c r="KAS6019" s="2"/>
      <c r="KAT6019" s="2"/>
      <c r="KAU6019" s="2"/>
      <c r="KAV6019" s="2"/>
      <c r="KAW6019" s="2"/>
      <c r="KAX6019" s="2"/>
      <c r="KAY6019" s="2"/>
      <c r="KAZ6019" s="2"/>
      <c r="KBA6019" s="2"/>
      <c r="KBB6019" s="2"/>
      <c r="KBC6019" s="2"/>
      <c r="KBD6019" s="2"/>
      <c r="KBE6019" s="2"/>
      <c r="KBF6019" s="2"/>
      <c r="KBG6019" s="2"/>
      <c r="KBH6019" s="2"/>
      <c r="KBI6019" s="2"/>
      <c r="KBJ6019" s="2"/>
      <c r="KBK6019" s="2"/>
      <c r="KBL6019" s="2"/>
      <c r="KBM6019" s="2"/>
      <c r="KBN6019" s="2"/>
      <c r="KBO6019" s="2"/>
      <c r="KBP6019" s="2"/>
      <c r="KBQ6019" s="2"/>
      <c r="KBR6019" s="2"/>
      <c r="KBS6019" s="2"/>
      <c r="KBT6019" s="2"/>
      <c r="KBU6019" s="2"/>
      <c r="KBV6019" s="2"/>
      <c r="KBW6019" s="2"/>
      <c r="KBX6019" s="2"/>
      <c r="KBY6019" s="2"/>
      <c r="KBZ6019" s="2"/>
      <c r="KCA6019" s="2"/>
      <c r="KCB6019" s="2"/>
      <c r="KCC6019" s="2"/>
      <c r="KCD6019" s="2"/>
      <c r="KCE6019" s="2"/>
      <c r="KCF6019" s="2"/>
      <c r="KCG6019" s="2"/>
      <c r="KCH6019" s="2"/>
      <c r="KCI6019" s="2"/>
      <c r="KCJ6019" s="2"/>
      <c r="KCK6019" s="2"/>
      <c r="KCL6019" s="2"/>
      <c r="KCM6019" s="2"/>
      <c r="KCN6019" s="2"/>
      <c r="KCO6019" s="2"/>
      <c r="KCP6019" s="2"/>
      <c r="KCQ6019" s="2"/>
      <c r="KCR6019" s="2"/>
      <c r="KCS6019" s="2"/>
      <c r="KCT6019" s="2"/>
      <c r="KCU6019" s="2"/>
      <c r="KCV6019" s="2"/>
      <c r="KCW6019" s="2"/>
      <c r="KCX6019" s="2"/>
      <c r="KCY6019" s="2"/>
      <c r="KCZ6019" s="2"/>
      <c r="KDA6019" s="2"/>
      <c r="KDB6019" s="2"/>
      <c r="KDC6019" s="2"/>
      <c r="KDD6019" s="2"/>
      <c r="KDE6019" s="2"/>
      <c r="KDF6019" s="2"/>
      <c r="KDG6019" s="2"/>
      <c r="KDH6019" s="2"/>
      <c r="KDI6019" s="2"/>
      <c r="KDJ6019" s="2"/>
      <c r="KDK6019" s="2"/>
      <c r="KDL6019" s="2"/>
      <c r="KDM6019" s="2"/>
      <c r="KDN6019" s="2"/>
      <c r="KDO6019" s="2"/>
      <c r="KDP6019" s="2"/>
      <c r="KDQ6019" s="2"/>
      <c r="KDR6019" s="2"/>
      <c r="KDS6019" s="2"/>
      <c r="KDT6019" s="2"/>
      <c r="KDU6019" s="2"/>
      <c r="KDV6019" s="2"/>
      <c r="KDW6019" s="2"/>
      <c r="KDX6019" s="2"/>
      <c r="KDY6019" s="2"/>
      <c r="KDZ6019" s="2"/>
      <c r="KEA6019" s="2"/>
      <c r="KEB6019" s="2"/>
      <c r="KEC6019" s="2"/>
      <c r="KED6019" s="2"/>
      <c r="KEE6019" s="2"/>
      <c r="KEF6019" s="2"/>
      <c r="KEG6019" s="2"/>
      <c r="KEH6019" s="2"/>
      <c r="KEI6019" s="2"/>
      <c r="KEJ6019" s="2"/>
      <c r="KEK6019" s="2"/>
      <c r="KEL6019" s="2"/>
      <c r="KEM6019" s="2"/>
      <c r="KEN6019" s="2"/>
      <c r="KEO6019" s="2"/>
      <c r="KEP6019" s="2"/>
      <c r="KEQ6019" s="2"/>
      <c r="KER6019" s="2"/>
      <c r="KES6019" s="2"/>
      <c r="KET6019" s="2"/>
      <c r="KEU6019" s="2"/>
      <c r="KEV6019" s="2"/>
      <c r="KEW6019" s="2"/>
      <c r="KEX6019" s="2"/>
      <c r="KEY6019" s="2"/>
      <c r="KEZ6019" s="2"/>
      <c r="KFA6019" s="2"/>
      <c r="KFB6019" s="2"/>
      <c r="KFC6019" s="2"/>
      <c r="KFD6019" s="2"/>
      <c r="KFE6019" s="2"/>
      <c r="KFF6019" s="2"/>
      <c r="KFG6019" s="2"/>
      <c r="KFH6019" s="2"/>
      <c r="KFI6019" s="2"/>
      <c r="KFJ6019" s="2"/>
      <c r="KFK6019" s="2"/>
      <c r="KFL6019" s="2"/>
      <c r="KFM6019" s="2"/>
      <c r="KFN6019" s="2"/>
      <c r="KFO6019" s="2"/>
      <c r="KFP6019" s="2"/>
      <c r="KFQ6019" s="2"/>
      <c r="KFR6019" s="2"/>
      <c r="KFS6019" s="2"/>
      <c r="KFT6019" s="2"/>
      <c r="KFU6019" s="2"/>
      <c r="KFV6019" s="2"/>
      <c r="KFW6019" s="2"/>
      <c r="KFX6019" s="2"/>
      <c r="KFY6019" s="2"/>
      <c r="KFZ6019" s="2"/>
      <c r="KGA6019" s="2"/>
      <c r="KGB6019" s="2"/>
      <c r="KGC6019" s="2"/>
      <c r="KGD6019" s="2"/>
      <c r="KGE6019" s="2"/>
      <c r="KGF6019" s="2"/>
      <c r="KGG6019" s="2"/>
      <c r="KGH6019" s="2"/>
      <c r="KGI6019" s="2"/>
      <c r="KGJ6019" s="2"/>
      <c r="KGK6019" s="2"/>
      <c r="KGL6019" s="2"/>
      <c r="KGM6019" s="2"/>
      <c r="KGN6019" s="2"/>
      <c r="KGO6019" s="2"/>
      <c r="KGP6019" s="2"/>
      <c r="KGQ6019" s="2"/>
      <c r="KGR6019" s="2"/>
      <c r="KGS6019" s="2"/>
      <c r="KGT6019" s="2"/>
      <c r="KGU6019" s="2"/>
      <c r="KGV6019" s="2"/>
      <c r="KGW6019" s="2"/>
      <c r="KGX6019" s="2"/>
      <c r="KGY6019" s="2"/>
      <c r="KGZ6019" s="2"/>
      <c r="KHA6019" s="2"/>
      <c r="KHB6019" s="2"/>
      <c r="KHC6019" s="2"/>
      <c r="KHD6019" s="2"/>
      <c r="KHE6019" s="2"/>
      <c r="KHF6019" s="2"/>
      <c r="KHG6019" s="2"/>
      <c r="KHH6019" s="2"/>
      <c r="KHI6019" s="2"/>
      <c r="KHJ6019" s="2"/>
      <c r="KHK6019" s="2"/>
      <c r="KHL6019" s="2"/>
      <c r="KHM6019" s="2"/>
      <c r="KHN6019" s="2"/>
      <c r="KHO6019" s="2"/>
      <c r="KHP6019" s="2"/>
      <c r="KHQ6019" s="2"/>
      <c r="KHR6019" s="2"/>
      <c r="KHS6019" s="2"/>
      <c r="KHT6019" s="2"/>
      <c r="KHU6019" s="2"/>
      <c r="KHV6019" s="2"/>
      <c r="KHW6019" s="2"/>
      <c r="KHX6019" s="2"/>
      <c r="KHY6019" s="2"/>
      <c r="KHZ6019" s="2"/>
      <c r="KIA6019" s="2"/>
      <c r="KIB6019" s="2"/>
      <c r="KIC6019" s="2"/>
      <c r="KID6019" s="2"/>
      <c r="KIE6019" s="2"/>
      <c r="KIF6019" s="2"/>
      <c r="KIG6019" s="2"/>
      <c r="KIH6019" s="2"/>
      <c r="KII6019" s="2"/>
      <c r="KIJ6019" s="2"/>
      <c r="KIK6019" s="2"/>
      <c r="KIL6019" s="2"/>
      <c r="KIM6019" s="2"/>
      <c r="KIN6019" s="2"/>
      <c r="KIO6019" s="2"/>
      <c r="KIP6019" s="2"/>
      <c r="KIQ6019" s="2"/>
      <c r="KIR6019" s="2"/>
      <c r="KIS6019" s="2"/>
      <c r="KIT6019" s="2"/>
      <c r="KIU6019" s="2"/>
      <c r="KIV6019" s="2"/>
      <c r="KIW6019" s="2"/>
      <c r="KIX6019" s="2"/>
      <c r="KIY6019" s="2"/>
      <c r="KIZ6019" s="2"/>
      <c r="KJA6019" s="2"/>
      <c r="KJB6019" s="2"/>
      <c r="KJC6019" s="2"/>
      <c r="KJD6019" s="2"/>
      <c r="KJE6019" s="2"/>
      <c r="KJF6019" s="2"/>
      <c r="KJG6019" s="2"/>
      <c r="KJH6019" s="2"/>
      <c r="KJI6019" s="2"/>
      <c r="KJJ6019" s="2"/>
      <c r="KJK6019" s="2"/>
      <c r="KJL6019" s="2"/>
      <c r="KJM6019" s="2"/>
      <c r="KJN6019" s="2"/>
      <c r="KJO6019" s="2"/>
      <c r="KJP6019" s="2"/>
      <c r="KJQ6019" s="2"/>
      <c r="KJR6019" s="2"/>
      <c r="KJS6019" s="2"/>
      <c r="KJT6019" s="2"/>
      <c r="KJU6019" s="2"/>
      <c r="KJV6019" s="2"/>
      <c r="KJW6019" s="2"/>
      <c r="KJX6019" s="2"/>
      <c r="KJY6019" s="2"/>
      <c r="KJZ6019" s="2"/>
      <c r="KKA6019" s="2"/>
      <c r="KKB6019" s="2"/>
      <c r="KKC6019" s="2"/>
      <c r="KKD6019" s="2"/>
      <c r="KKE6019" s="2"/>
      <c r="KKF6019" s="2"/>
      <c r="KKG6019" s="2"/>
      <c r="KKH6019" s="2"/>
      <c r="KKI6019" s="2"/>
      <c r="KKJ6019" s="2"/>
      <c r="KKK6019" s="2"/>
      <c r="KKL6019" s="2"/>
      <c r="KKM6019" s="2"/>
      <c r="KKN6019" s="2"/>
      <c r="KKO6019" s="2"/>
      <c r="KKP6019" s="2"/>
      <c r="KKQ6019" s="2"/>
      <c r="KKR6019" s="2"/>
      <c r="KKS6019" s="2"/>
      <c r="KKT6019" s="2"/>
      <c r="KKU6019" s="2"/>
      <c r="KKV6019" s="2"/>
      <c r="KKW6019" s="2"/>
      <c r="KKX6019" s="2"/>
      <c r="KKY6019" s="2"/>
      <c r="KKZ6019" s="2"/>
      <c r="KLA6019" s="2"/>
      <c r="KLB6019" s="2"/>
      <c r="KLC6019" s="2"/>
      <c r="KLD6019" s="2"/>
      <c r="KLE6019" s="2"/>
      <c r="KLF6019" s="2"/>
      <c r="KLG6019" s="2"/>
      <c r="KLH6019" s="2"/>
      <c r="KLI6019" s="2"/>
      <c r="KLJ6019" s="2"/>
      <c r="KLK6019" s="2"/>
      <c r="KLL6019" s="2"/>
      <c r="KLM6019" s="2"/>
      <c r="KLN6019" s="2"/>
      <c r="KLO6019" s="2"/>
      <c r="KLP6019" s="2"/>
      <c r="KLQ6019" s="2"/>
      <c r="KLR6019" s="2"/>
      <c r="KLS6019" s="2"/>
      <c r="KLT6019" s="2"/>
      <c r="KLU6019" s="2"/>
      <c r="KLV6019" s="2"/>
      <c r="KLW6019" s="2"/>
      <c r="KLX6019" s="2"/>
      <c r="KLY6019" s="2"/>
      <c r="KLZ6019" s="2"/>
      <c r="KMA6019" s="2"/>
      <c r="KMB6019" s="2"/>
      <c r="KMC6019" s="2"/>
      <c r="KMD6019" s="2"/>
      <c r="KME6019" s="2"/>
      <c r="KMF6019" s="2"/>
      <c r="KMG6019" s="2"/>
      <c r="KMH6019" s="2"/>
      <c r="KMI6019" s="2"/>
      <c r="KMJ6019" s="2"/>
      <c r="KMK6019" s="2"/>
      <c r="KML6019" s="2"/>
      <c r="KMM6019" s="2"/>
      <c r="KMN6019" s="2"/>
      <c r="KMO6019" s="2"/>
      <c r="KMP6019" s="2"/>
      <c r="KMQ6019" s="2"/>
      <c r="KMR6019" s="2"/>
      <c r="KMS6019" s="2"/>
      <c r="KMT6019" s="2"/>
      <c r="KMU6019" s="2"/>
      <c r="KMV6019" s="2"/>
      <c r="KMW6019" s="2"/>
      <c r="KMX6019" s="2"/>
      <c r="KMY6019" s="2"/>
      <c r="KMZ6019" s="2"/>
      <c r="KNA6019" s="2"/>
      <c r="KNB6019" s="2"/>
      <c r="KNC6019" s="2"/>
      <c r="KND6019" s="2"/>
      <c r="KNE6019" s="2"/>
      <c r="KNF6019" s="2"/>
      <c r="KNG6019" s="2"/>
      <c r="KNH6019" s="2"/>
      <c r="KNI6019" s="2"/>
      <c r="KNJ6019" s="2"/>
      <c r="KNK6019" s="2"/>
      <c r="KNL6019" s="2"/>
      <c r="KNM6019" s="2"/>
      <c r="KNN6019" s="2"/>
      <c r="KNO6019" s="2"/>
      <c r="KNP6019" s="2"/>
      <c r="KNQ6019" s="2"/>
      <c r="KNR6019" s="2"/>
      <c r="KNS6019" s="2"/>
      <c r="KNT6019" s="2"/>
      <c r="KNU6019" s="2"/>
      <c r="KNV6019" s="2"/>
      <c r="KNW6019" s="2"/>
      <c r="KNX6019" s="2"/>
      <c r="KNY6019" s="2"/>
      <c r="KNZ6019" s="2"/>
      <c r="KOA6019" s="2"/>
      <c r="KOB6019" s="2"/>
      <c r="KOC6019" s="2"/>
      <c r="KOD6019" s="2"/>
      <c r="KOE6019" s="2"/>
      <c r="KOF6019" s="2"/>
      <c r="KOG6019" s="2"/>
      <c r="KOH6019" s="2"/>
      <c r="KOI6019" s="2"/>
      <c r="KOJ6019" s="2"/>
      <c r="KOK6019" s="2"/>
      <c r="KOL6019" s="2"/>
      <c r="KOM6019" s="2"/>
      <c r="KON6019" s="2"/>
      <c r="KOO6019" s="2"/>
      <c r="KOP6019" s="2"/>
      <c r="KOQ6019" s="2"/>
      <c r="KOR6019" s="2"/>
      <c r="KOS6019" s="2"/>
      <c r="KOT6019" s="2"/>
      <c r="KOU6019" s="2"/>
      <c r="KOV6019" s="2"/>
      <c r="KOW6019" s="2"/>
      <c r="KOX6019" s="2"/>
      <c r="KOY6019" s="2"/>
      <c r="KOZ6019" s="2"/>
      <c r="KPA6019" s="2"/>
      <c r="KPB6019" s="2"/>
      <c r="KPC6019" s="2"/>
      <c r="KPD6019" s="2"/>
      <c r="KPE6019" s="2"/>
      <c r="KPF6019" s="2"/>
      <c r="KPG6019" s="2"/>
      <c r="KPH6019" s="2"/>
      <c r="KPI6019" s="2"/>
      <c r="KPJ6019" s="2"/>
      <c r="KPK6019" s="2"/>
      <c r="KPL6019" s="2"/>
      <c r="KPM6019" s="2"/>
      <c r="KPN6019" s="2"/>
      <c r="KPO6019" s="2"/>
      <c r="KPP6019" s="2"/>
      <c r="KPQ6019" s="2"/>
      <c r="KPR6019" s="2"/>
      <c r="KPS6019" s="2"/>
      <c r="KPT6019" s="2"/>
      <c r="KPU6019" s="2"/>
      <c r="KPV6019" s="2"/>
      <c r="KPW6019" s="2"/>
      <c r="KPX6019" s="2"/>
      <c r="KPY6019" s="2"/>
      <c r="KPZ6019" s="2"/>
      <c r="KQA6019" s="2"/>
      <c r="KQB6019" s="2"/>
      <c r="KQC6019" s="2"/>
      <c r="KQD6019" s="2"/>
      <c r="KQE6019" s="2"/>
      <c r="KQF6019" s="2"/>
      <c r="KQG6019" s="2"/>
      <c r="KQH6019" s="2"/>
      <c r="KQI6019" s="2"/>
      <c r="KQJ6019" s="2"/>
      <c r="KQK6019" s="2"/>
      <c r="KQL6019" s="2"/>
      <c r="KQM6019" s="2"/>
      <c r="KQN6019" s="2"/>
      <c r="KQO6019" s="2"/>
      <c r="KQP6019" s="2"/>
      <c r="KQQ6019" s="2"/>
      <c r="KQR6019" s="2"/>
      <c r="KQS6019" s="2"/>
      <c r="KQT6019" s="2"/>
      <c r="KQU6019" s="2"/>
      <c r="KQV6019" s="2"/>
      <c r="KQW6019" s="2"/>
      <c r="KQX6019" s="2"/>
      <c r="KQY6019" s="2"/>
      <c r="KQZ6019" s="2"/>
      <c r="KRA6019" s="2"/>
      <c r="KRB6019" s="2"/>
      <c r="KRC6019" s="2"/>
      <c r="KRD6019" s="2"/>
      <c r="KRE6019" s="2"/>
      <c r="KRF6019" s="2"/>
      <c r="KRG6019" s="2"/>
      <c r="KRH6019" s="2"/>
      <c r="KRI6019" s="2"/>
      <c r="KRJ6019" s="2"/>
      <c r="KRK6019" s="2"/>
      <c r="KRL6019" s="2"/>
      <c r="KRM6019" s="2"/>
      <c r="KRN6019" s="2"/>
      <c r="KRO6019" s="2"/>
      <c r="KRP6019" s="2"/>
      <c r="KRQ6019" s="2"/>
      <c r="KRR6019" s="2"/>
      <c r="KRS6019" s="2"/>
      <c r="KRT6019" s="2"/>
      <c r="KRU6019" s="2"/>
      <c r="KRV6019" s="2"/>
      <c r="KRW6019" s="2"/>
      <c r="KRX6019" s="2"/>
      <c r="KRY6019" s="2"/>
      <c r="KRZ6019" s="2"/>
      <c r="KSA6019" s="2"/>
      <c r="KSB6019" s="2"/>
      <c r="KSC6019" s="2"/>
      <c r="KSD6019" s="2"/>
      <c r="KSE6019" s="2"/>
      <c r="KSF6019" s="2"/>
      <c r="KSG6019" s="2"/>
      <c r="KSH6019" s="2"/>
      <c r="KSI6019" s="2"/>
      <c r="KSJ6019" s="2"/>
      <c r="KSK6019" s="2"/>
      <c r="KSL6019" s="2"/>
      <c r="KSM6019" s="2"/>
      <c r="KSN6019" s="2"/>
      <c r="KSO6019" s="2"/>
      <c r="KSP6019" s="2"/>
      <c r="KSQ6019" s="2"/>
      <c r="KSR6019" s="2"/>
      <c r="KSS6019" s="2"/>
      <c r="KST6019" s="2"/>
      <c r="KSU6019" s="2"/>
      <c r="KSV6019" s="2"/>
      <c r="KSW6019" s="2"/>
      <c r="KSX6019" s="2"/>
      <c r="KSY6019" s="2"/>
      <c r="KSZ6019" s="2"/>
      <c r="KTA6019" s="2"/>
      <c r="KTB6019" s="2"/>
      <c r="KTC6019" s="2"/>
      <c r="KTD6019" s="2"/>
      <c r="KTE6019" s="2"/>
      <c r="KTF6019" s="2"/>
      <c r="KTG6019" s="2"/>
      <c r="KTH6019" s="2"/>
      <c r="KTI6019" s="2"/>
      <c r="KTJ6019" s="2"/>
      <c r="KTK6019" s="2"/>
      <c r="KTL6019" s="2"/>
      <c r="KTM6019" s="2"/>
      <c r="KTN6019" s="2"/>
      <c r="KTO6019" s="2"/>
      <c r="KTP6019" s="2"/>
      <c r="KTQ6019" s="2"/>
      <c r="KTR6019" s="2"/>
      <c r="KTS6019" s="2"/>
      <c r="KTT6019" s="2"/>
      <c r="KTU6019" s="2"/>
      <c r="KTV6019" s="2"/>
      <c r="KTW6019" s="2"/>
      <c r="KTX6019" s="2"/>
      <c r="KTY6019" s="2"/>
      <c r="KTZ6019" s="2"/>
      <c r="KUA6019" s="2"/>
      <c r="KUB6019" s="2"/>
      <c r="KUC6019" s="2"/>
      <c r="KUD6019" s="2"/>
      <c r="KUE6019" s="2"/>
      <c r="KUF6019" s="2"/>
      <c r="KUG6019" s="2"/>
      <c r="KUH6019" s="2"/>
      <c r="KUI6019" s="2"/>
      <c r="KUJ6019" s="2"/>
      <c r="KUK6019" s="2"/>
      <c r="KUL6019" s="2"/>
      <c r="KUM6019" s="2"/>
      <c r="KUN6019" s="2"/>
      <c r="KUO6019" s="2"/>
      <c r="KUP6019" s="2"/>
      <c r="KUQ6019" s="2"/>
      <c r="KUR6019" s="2"/>
      <c r="KUS6019" s="2"/>
      <c r="KUT6019" s="2"/>
      <c r="KUU6019" s="2"/>
      <c r="KUV6019" s="2"/>
      <c r="KUW6019" s="2"/>
      <c r="KUX6019" s="2"/>
      <c r="KUY6019" s="2"/>
      <c r="KUZ6019" s="2"/>
      <c r="KVA6019" s="2"/>
      <c r="KVB6019" s="2"/>
      <c r="KVC6019" s="2"/>
      <c r="KVD6019" s="2"/>
      <c r="KVE6019" s="2"/>
      <c r="KVF6019" s="2"/>
      <c r="KVG6019" s="2"/>
      <c r="KVH6019" s="2"/>
      <c r="KVI6019" s="2"/>
      <c r="KVJ6019" s="2"/>
      <c r="KVK6019" s="2"/>
      <c r="KVL6019" s="2"/>
      <c r="KVM6019" s="2"/>
      <c r="KVN6019" s="2"/>
      <c r="KVO6019" s="2"/>
      <c r="KVP6019" s="2"/>
      <c r="KVQ6019" s="2"/>
      <c r="KVR6019" s="2"/>
      <c r="KVS6019" s="2"/>
      <c r="KVT6019" s="2"/>
      <c r="KVU6019" s="2"/>
      <c r="KVV6019" s="2"/>
      <c r="KVW6019" s="2"/>
      <c r="KVX6019" s="2"/>
      <c r="KVY6019" s="2"/>
      <c r="KVZ6019" s="2"/>
      <c r="KWA6019" s="2"/>
      <c r="KWB6019" s="2"/>
      <c r="KWC6019" s="2"/>
      <c r="KWD6019" s="2"/>
      <c r="KWE6019" s="2"/>
      <c r="KWF6019" s="2"/>
      <c r="KWG6019" s="2"/>
      <c r="KWH6019" s="2"/>
      <c r="KWI6019" s="2"/>
      <c r="KWJ6019" s="2"/>
      <c r="KWK6019" s="2"/>
      <c r="KWL6019" s="2"/>
      <c r="KWM6019" s="2"/>
      <c r="KWN6019" s="2"/>
      <c r="KWO6019" s="2"/>
      <c r="KWP6019" s="2"/>
      <c r="KWQ6019" s="2"/>
      <c r="KWR6019" s="2"/>
      <c r="KWS6019" s="2"/>
      <c r="KWT6019" s="2"/>
      <c r="KWU6019" s="2"/>
      <c r="KWV6019" s="2"/>
      <c r="KWW6019" s="2"/>
      <c r="KWX6019" s="2"/>
      <c r="KWY6019" s="2"/>
      <c r="KWZ6019" s="2"/>
      <c r="KXA6019" s="2"/>
      <c r="KXB6019" s="2"/>
      <c r="KXC6019" s="2"/>
      <c r="KXD6019" s="2"/>
      <c r="KXE6019" s="2"/>
      <c r="KXF6019" s="2"/>
      <c r="KXG6019" s="2"/>
      <c r="KXH6019" s="2"/>
      <c r="KXI6019" s="2"/>
      <c r="KXJ6019" s="2"/>
      <c r="KXK6019" s="2"/>
      <c r="KXL6019" s="2"/>
      <c r="KXM6019" s="2"/>
      <c r="KXN6019" s="2"/>
      <c r="KXO6019" s="2"/>
      <c r="KXP6019" s="2"/>
      <c r="KXQ6019" s="2"/>
      <c r="KXR6019" s="2"/>
      <c r="KXS6019" s="2"/>
      <c r="KXT6019" s="2"/>
      <c r="KXU6019" s="2"/>
      <c r="KXV6019" s="2"/>
      <c r="KXW6019" s="2"/>
      <c r="KXX6019" s="2"/>
      <c r="KXY6019" s="2"/>
      <c r="KXZ6019" s="2"/>
      <c r="KYA6019" s="2"/>
      <c r="KYB6019" s="2"/>
      <c r="KYC6019" s="2"/>
      <c r="KYD6019" s="2"/>
      <c r="KYE6019" s="2"/>
      <c r="KYF6019" s="2"/>
      <c r="KYG6019" s="2"/>
      <c r="KYH6019" s="2"/>
      <c r="KYI6019" s="2"/>
      <c r="KYJ6019" s="2"/>
      <c r="KYK6019" s="2"/>
      <c r="KYL6019" s="2"/>
      <c r="KYM6019" s="2"/>
      <c r="KYN6019" s="2"/>
      <c r="KYO6019" s="2"/>
      <c r="KYP6019" s="2"/>
      <c r="KYQ6019" s="2"/>
      <c r="KYR6019" s="2"/>
      <c r="KYS6019" s="2"/>
      <c r="KYT6019" s="2"/>
      <c r="KYU6019" s="2"/>
      <c r="KYV6019" s="2"/>
      <c r="KYW6019" s="2"/>
      <c r="KYX6019" s="2"/>
      <c r="KYY6019" s="2"/>
      <c r="KYZ6019" s="2"/>
      <c r="KZA6019" s="2"/>
      <c r="KZB6019" s="2"/>
      <c r="KZC6019" s="2"/>
      <c r="KZD6019" s="2"/>
      <c r="KZE6019" s="2"/>
      <c r="KZF6019" s="2"/>
      <c r="KZG6019" s="2"/>
      <c r="KZH6019" s="2"/>
      <c r="KZI6019" s="2"/>
      <c r="KZJ6019" s="2"/>
      <c r="KZK6019" s="2"/>
      <c r="KZL6019" s="2"/>
      <c r="KZM6019" s="2"/>
      <c r="KZN6019" s="2"/>
      <c r="KZO6019" s="2"/>
      <c r="KZP6019" s="2"/>
      <c r="KZQ6019" s="2"/>
      <c r="KZR6019" s="2"/>
      <c r="KZS6019" s="2"/>
      <c r="KZT6019" s="2"/>
      <c r="KZU6019" s="2"/>
      <c r="KZV6019" s="2"/>
      <c r="KZW6019" s="2"/>
      <c r="KZX6019" s="2"/>
      <c r="KZY6019" s="2"/>
      <c r="KZZ6019" s="2"/>
      <c r="LAA6019" s="2"/>
      <c r="LAB6019" s="2"/>
      <c r="LAC6019" s="2"/>
      <c r="LAD6019" s="2"/>
      <c r="LAE6019" s="2"/>
      <c r="LAF6019" s="2"/>
      <c r="LAG6019" s="2"/>
      <c r="LAH6019" s="2"/>
      <c r="LAI6019" s="2"/>
      <c r="LAJ6019" s="2"/>
      <c r="LAK6019" s="2"/>
      <c r="LAL6019" s="2"/>
      <c r="LAM6019" s="2"/>
      <c r="LAN6019" s="2"/>
      <c r="LAO6019" s="2"/>
      <c r="LAP6019" s="2"/>
      <c r="LAQ6019" s="2"/>
      <c r="LAR6019" s="2"/>
      <c r="LAS6019" s="2"/>
      <c r="LAT6019" s="2"/>
      <c r="LAU6019" s="2"/>
      <c r="LAV6019" s="2"/>
      <c r="LAW6019" s="2"/>
      <c r="LAX6019" s="2"/>
      <c r="LAY6019" s="2"/>
      <c r="LAZ6019" s="2"/>
      <c r="LBA6019" s="2"/>
      <c r="LBB6019" s="2"/>
      <c r="LBC6019" s="2"/>
      <c r="LBD6019" s="2"/>
      <c r="LBE6019" s="2"/>
      <c r="LBF6019" s="2"/>
      <c r="LBG6019" s="2"/>
      <c r="LBH6019" s="2"/>
      <c r="LBI6019" s="2"/>
      <c r="LBJ6019" s="2"/>
      <c r="LBK6019" s="2"/>
      <c r="LBL6019" s="2"/>
      <c r="LBM6019" s="2"/>
      <c r="LBN6019" s="2"/>
      <c r="LBO6019" s="2"/>
      <c r="LBP6019" s="2"/>
      <c r="LBQ6019" s="2"/>
      <c r="LBR6019" s="2"/>
      <c r="LBS6019" s="2"/>
      <c r="LBT6019" s="2"/>
      <c r="LBU6019" s="2"/>
      <c r="LBV6019" s="2"/>
      <c r="LBW6019" s="2"/>
      <c r="LBX6019" s="2"/>
      <c r="LBY6019" s="2"/>
      <c r="LBZ6019" s="2"/>
      <c r="LCA6019" s="2"/>
      <c r="LCB6019" s="2"/>
      <c r="LCC6019" s="2"/>
      <c r="LCD6019" s="2"/>
      <c r="LCE6019" s="2"/>
      <c r="LCF6019" s="2"/>
      <c r="LCG6019" s="2"/>
      <c r="LCH6019" s="2"/>
      <c r="LCI6019" s="2"/>
      <c r="LCJ6019" s="2"/>
      <c r="LCK6019" s="2"/>
      <c r="LCL6019" s="2"/>
      <c r="LCM6019" s="2"/>
      <c r="LCN6019" s="2"/>
      <c r="LCO6019" s="2"/>
      <c r="LCP6019" s="2"/>
      <c r="LCQ6019" s="2"/>
      <c r="LCR6019" s="2"/>
      <c r="LCS6019" s="2"/>
      <c r="LCT6019" s="2"/>
      <c r="LCU6019" s="2"/>
      <c r="LCV6019" s="2"/>
      <c r="LCW6019" s="2"/>
      <c r="LCX6019" s="2"/>
      <c r="LCY6019" s="2"/>
      <c r="LCZ6019" s="2"/>
      <c r="LDA6019" s="2"/>
      <c r="LDB6019" s="2"/>
      <c r="LDC6019" s="2"/>
      <c r="LDD6019" s="2"/>
      <c r="LDE6019" s="2"/>
      <c r="LDF6019" s="2"/>
      <c r="LDG6019" s="2"/>
      <c r="LDH6019" s="2"/>
      <c r="LDI6019" s="2"/>
      <c r="LDJ6019" s="2"/>
      <c r="LDK6019" s="2"/>
      <c r="LDL6019" s="2"/>
      <c r="LDM6019" s="2"/>
      <c r="LDN6019" s="2"/>
      <c r="LDO6019" s="2"/>
      <c r="LDP6019" s="2"/>
      <c r="LDQ6019" s="2"/>
      <c r="LDR6019" s="2"/>
      <c r="LDS6019" s="2"/>
      <c r="LDT6019" s="2"/>
      <c r="LDU6019" s="2"/>
      <c r="LDV6019" s="2"/>
      <c r="LDW6019" s="2"/>
      <c r="LDX6019" s="2"/>
      <c r="LDY6019" s="2"/>
      <c r="LDZ6019" s="2"/>
      <c r="LEA6019" s="2"/>
      <c r="LEB6019" s="2"/>
      <c r="LEC6019" s="2"/>
      <c r="LED6019" s="2"/>
      <c r="LEE6019" s="2"/>
      <c r="LEF6019" s="2"/>
      <c r="LEG6019" s="2"/>
      <c r="LEH6019" s="2"/>
      <c r="LEI6019" s="2"/>
      <c r="LEJ6019" s="2"/>
      <c r="LEK6019" s="2"/>
      <c r="LEL6019" s="2"/>
      <c r="LEM6019" s="2"/>
      <c r="LEN6019" s="2"/>
      <c r="LEO6019" s="2"/>
      <c r="LEP6019" s="2"/>
      <c r="LEQ6019" s="2"/>
      <c r="LER6019" s="2"/>
      <c r="LES6019" s="2"/>
      <c r="LET6019" s="2"/>
      <c r="LEU6019" s="2"/>
      <c r="LEV6019" s="2"/>
      <c r="LEW6019" s="2"/>
      <c r="LEX6019" s="2"/>
      <c r="LEY6019" s="2"/>
      <c r="LEZ6019" s="2"/>
      <c r="LFA6019" s="2"/>
      <c r="LFB6019" s="2"/>
      <c r="LFC6019" s="2"/>
      <c r="LFD6019" s="2"/>
      <c r="LFE6019" s="2"/>
      <c r="LFF6019" s="2"/>
      <c r="LFG6019" s="2"/>
      <c r="LFH6019" s="2"/>
      <c r="LFI6019" s="2"/>
      <c r="LFJ6019" s="2"/>
      <c r="LFK6019" s="2"/>
      <c r="LFL6019" s="2"/>
      <c r="LFM6019" s="2"/>
      <c r="LFN6019" s="2"/>
      <c r="LFO6019" s="2"/>
      <c r="LFP6019" s="2"/>
      <c r="LFQ6019" s="2"/>
      <c r="LFR6019" s="2"/>
      <c r="LFS6019" s="2"/>
      <c r="LFT6019" s="2"/>
      <c r="LFU6019" s="2"/>
      <c r="LFV6019" s="2"/>
      <c r="LFW6019" s="2"/>
      <c r="LFX6019" s="2"/>
      <c r="LFY6019" s="2"/>
      <c r="LFZ6019" s="2"/>
      <c r="LGA6019" s="2"/>
      <c r="LGB6019" s="2"/>
      <c r="LGC6019" s="2"/>
      <c r="LGD6019" s="2"/>
      <c r="LGE6019" s="2"/>
      <c r="LGF6019" s="2"/>
      <c r="LGG6019" s="2"/>
      <c r="LGH6019" s="2"/>
      <c r="LGI6019" s="2"/>
      <c r="LGJ6019" s="2"/>
      <c r="LGK6019" s="2"/>
      <c r="LGL6019" s="2"/>
      <c r="LGM6019" s="2"/>
      <c r="LGN6019" s="2"/>
      <c r="LGO6019" s="2"/>
      <c r="LGP6019" s="2"/>
      <c r="LGQ6019" s="2"/>
      <c r="LGR6019" s="2"/>
      <c r="LGS6019" s="2"/>
      <c r="LGT6019" s="2"/>
      <c r="LGU6019" s="2"/>
      <c r="LGV6019" s="2"/>
      <c r="LGW6019" s="2"/>
      <c r="LGX6019" s="2"/>
      <c r="LGY6019" s="2"/>
      <c r="LGZ6019" s="2"/>
      <c r="LHA6019" s="2"/>
      <c r="LHB6019" s="2"/>
      <c r="LHC6019" s="2"/>
      <c r="LHD6019" s="2"/>
      <c r="LHE6019" s="2"/>
      <c r="LHF6019" s="2"/>
      <c r="LHG6019" s="2"/>
      <c r="LHH6019" s="2"/>
      <c r="LHI6019" s="2"/>
      <c r="LHJ6019" s="2"/>
      <c r="LHK6019" s="2"/>
      <c r="LHL6019" s="2"/>
      <c r="LHM6019" s="2"/>
      <c r="LHN6019" s="2"/>
      <c r="LHO6019" s="2"/>
      <c r="LHP6019" s="2"/>
      <c r="LHQ6019" s="2"/>
      <c r="LHR6019" s="2"/>
      <c r="LHS6019" s="2"/>
      <c r="LHT6019" s="2"/>
      <c r="LHU6019" s="2"/>
      <c r="LHV6019" s="2"/>
      <c r="LHW6019" s="2"/>
      <c r="LHX6019" s="2"/>
      <c r="LHY6019" s="2"/>
      <c r="LHZ6019" s="2"/>
      <c r="LIA6019" s="2"/>
      <c r="LIB6019" s="2"/>
      <c r="LIC6019" s="2"/>
      <c r="LID6019" s="2"/>
      <c r="LIE6019" s="2"/>
      <c r="LIF6019" s="2"/>
      <c r="LIG6019" s="2"/>
      <c r="LIH6019" s="2"/>
      <c r="LII6019" s="2"/>
      <c r="LIJ6019" s="2"/>
      <c r="LIK6019" s="2"/>
      <c r="LIL6019" s="2"/>
      <c r="LIM6019" s="2"/>
      <c r="LIN6019" s="2"/>
      <c r="LIO6019" s="2"/>
      <c r="LIP6019" s="2"/>
      <c r="LIQ6019" s="2"/>
      <c r="LIR6019" s="2"/>
      <c r="LIS6019" s="2"/>
      <c r="LIT6019" s="2"/>
      <c r="LIU6019" s="2"/>
      <c r="LIV6019" s="2"/>
      <c r="LIW6019" s="2"/>
      <c r="LIX6019" s="2"/>
      <c r="LIY6019" s="2"/>
      <c r="LIZ6019" s="2"/>
      <c r="LJA6019" s="2"/>
      <c r="LJB6019" s="2"/>
      <c r="LJC6019" s="2"/>
      <c r="LJD6019" s="2"/>
      <c r="LJE6019" s="2"/>
      <c r="LJF6019" s="2"/>
      <c r="LJG6019" s="2"/>
      <c r="LJH6019" s="2"/>
      <c r="LJI6019" s="2"/>
      <c r="LJJ6019" s="2"/>
      <c r="LJK6019" s="2"/>
      <c r="LJL6019" s="2"/>
      <c r="LJM6019" s="2"/>
      <c r="LJN6019" s="2"/>
      <c r="LJO6019" s="2"/>
      <c r="LJP6019" s="2"/>
      <c r="LJQ6019" s="2"/>
      <c r="LJR6019" s="2"/>
      <c r="LJS6019" s="2"/>
      <c r="LJT6019" s="2"/>
      <c r="LJU6019" s="2"/>
      <c r="LJV6019" s="2"/>
      <c r="LJW6019" s="2"/>
      <c r="LJX6019" s="2"/>
      <c r="LJY6019" s="2"/>
      <c r="LJZ6019" s="2"/>
      <c r="LKA6019" s="2"/>
      <c r="LKB6019" s="2"/>
      <c r="LKC6019" s="2"/>
      <c r="LKD6019" s="2"/>
      <c r="LKE6019" s="2"/>
      <c r="LKF6019" s="2"/>
      <c r="LKG6019" s="2"/>
      <c r="LKH6019" s="2"/>
      <c r="LKI6019" s="2"/>
      <c r="LKJ6019" s="2"/>
      <c r="LKK6019" s="2"/>
      <c r="LKL6019" s="2"/>
      <c r="LKM6019" s="2"/>
      <c r="LKN6019" s="2"/>
      <c r="LKO6019" s="2"/>
      <c r="LKP6019" s="2"/>
      <c r="LKQ6019" s="2"/>
      <c r="LKR6019" s="2"/>
      <c r="LKS6019" s="2"/>
      <c r="LKT6019" s="2"/>
      <c r="LKU6019" s="2"/>
      <c r="LKV6019" s="2"/>
      <c r="LKW6019" s="2"/>
      <c r="LKX6019" s="2"/>
      <c r="LKY6019" s="2"/>
      <c r="LKZ6019" s="2"/>
      <c r="LLA6019" s="2"/>
      <c r="LLB6019" s="2"/>
      <c r="LLC6019" s="2"/>
      <c r="LLD6019" s="2"/>
      <c r="LLE6019" s="2"/>
      <c r="LLF6019" s="2"/>
      <c r="LLG6019" s="2"/>
      <c r="LLH6019" s="2"/>
      <c r="LLI6019" s="2"/>
      <c r="LLJ6019" s="2"/>
      <c r="LLK6019" s="2"/>
      <c r="LLL6019" s="2"/>
      <c r="LLM6019" s="2"/>
      <c r="LLN6019" s="2"/>
      <c r="LLO6019" s="2"/>
      <c r="LLP6019" s="2"/>
      <c r="LLQ6019" s="2"/>
      <c r="LLR6019" s="2"/>
      <c r="LLS6019" s="2"/>
      <c r="LLT6019" s="2"/>
      <c r="LLU6019" s="2"/>
      <c r="LLV6019" s="2"/>
      <c r="LLW6019" s="2"/>
      <c r="LLX6019" s="2"/>
      <c r="LLY6019" s="2"/>
      <c r="LLZ6019" s="2"/>
      <c r="LMA6019" s="2"/>
      <c r="LMB6019" s="2"/>
      <c r="LMC6019" s="2"/>
      <c r="LMD6019" s="2"/>
      <c r="LME6019" s="2"/>
      <c r="LMF6019" s="2"/>
      <c r="LMG6019" s="2"/>
      <c r="LMH6019" s="2"/>
      <c r="LMI6019" s="2"/>
      <c r="LMJ6019" s="2"/>
      <c r="LMK6019" s="2"/>
      <c r="LML6019" s="2"/>
      <c r="LMM6019" s="2"/>
      <c r="LMN6019" s="2"/>
      <c r="LMO6019" s="2"/>
      <c r="LMP6019" s="2"/>
      <c r="LMQ6019" s="2"/>
      <c r="LMR6019" s="2"/>
      <c r="LMS6019" s="2"/>
      <c r="LMT6019" s="2"/>
      <c r="LMU6019" s="2"/>
      <c r="LMV6019" s="2"/>
      <c r="LMW6019" s="2"/>
      <c r="LMX6019" s="2"/>
      <c r="LMY6019" s="2"/>
      <c r="LMZ6019" s="2"/>
      <c r="LNA6019" s="2"/>
      <c r="LNB6019" s="2"/>
      <c r="LNC6019" s="2"/>
      <c r="LND6019" s="2"/>
      <c r="LNE6019" s="2"/>
      <c r="LNF6019" s="2"/>
      <c r="LNG6019" s="2"/>
      <c r="LNH6019" s="2"/>
      <c r="LNI6019" s="2"/>
      <c r="LNJ6019" s="2"/>
      <c r="LNK6019" s="2"/>
      <c r="LNL6019" s="2"/>
      <c r="LNM6019" s="2"/>
      <c r="LNN6019" s="2"/>
      <c r="LNO6019" s="2"/>
      <c r="LNP6019" s="2"/>
      <c r="LNQ6019" s="2"/>
      <c r="LNR6019" s="2"/>
      <c r="LNS6019" s="2"/>
      <c r="LNT6019" s="2"/>
      <c r="LNU6019" s="2"/>
      <c r="LNV6019" s="2"/>
      <c r="LNW6019" s="2"/>
      <c r="LNX6019" s="2"/>
      <c r="LNY6019" s="2"/>
      <c r="LNZ6019" s="2"/>
      <c r="LOA6019" s="2"/>
      <c r="LOB6019" s="2"/>
      <c r="LOC6019" s="2"/>
      <c r="LOD6019" s="2"/>
      <c r="LOE6019" s="2"/>
      <c r="LOF6019" s="2"/>
      <c r="LOG6019" s="2"/>
      <c r="LOH6019" s="2"/>
      <c r="LOI6019" s="2"/>
      <c r="LOJ6019" s="2"/>
      <c r="LOK6019" s="2"/>
      <c r="LOL6019" s="2"/>
      <c r="LOM6019" s="2"/>
      <c r="LON6019" s="2"/>
      <c r="LOO6019" s="2"/>
      <c r="LOP6019" s="2"/>
      <c r="LOQ6019" s="2"/>
      <c r="LOR6019" s="2"/>
      <c r="LOS6019" s="2"/>
      <c r="LOT6019" s="2"/>
      <c r="LOU6019" s="2"/>
      <c r="LOV6019" s="2"/>
      <c r="LOW6019" s="2"/>
      <c r="LOX6019" s="2"/>
      <c r="LOY6019" s="2"/>
      <c r="LOZ6019" s="2"/>
      <c r="LPA6019" s="2"/>
      <c r="LPB6019" s="2"/>
      <c r="LPC6019" s="2"/>
      <c r="LPD6019" s="2"/>
      <c r="LPE6019" s="2"/>
      <c r="LPF6019" s="2"/>
      <c r="LPG6019" s="2"/>
      <c r="LPH6019" s="2"/>
      <c r="LPI6019" s="2"/>
      <c r="LPJ6019" s="2"/>
      <c r="LPK6019" s="2"/>
      <c r="LPL6019" s="2"/>
      <c r="LPM6019" s="2"/>
      <c r="LPN6019" s="2"/>
      <c r="LPO6019" s="2"/>
      <c r="LPP6019" s="2"/>
      <c r="LPQ6019" s="2"/>
      <c r="LPR6019" s="2"/>
      <c r="LPS6019" s="2"/>
      <c r="LPT6019" s="2"/>
      <c r="LPU6019" s="2"/>
      <c r="LPV6019" s="2"/>
      <c r="LPW6019" s="2"/>
      <c r="LPX6019" s="2"/>
      <c r="LPY6019" s="2"/>
      <c r="LPZ6019" s="2"/>
      <c r="LQA6019" s="2"/>
      <c r="LQB6019" s="2"/>
      <c r="LQC6019" s="2"/>
      <c r="LQD6019" s="2"/>
      <c r="LQE6019" s="2"/>
      <c r="LQF6019" s="2"/>
      <c r="LQG6019" s="2"/>
      <c r="LQH6019" s="2"/>
      <c r="LQI6019" s="2"/>
      <c r="LQJ6019" s="2"/>
      <c r="LQK6019" s="2"/>
      <c r="LQL6019" s="2"/>
      <c r="LQM6019" s="2"/>
      <c r="LQN6019" s="2"/>
      <c r="LQO6019" s="2"/>
      <c r="LQP6019" s="2"/>
      <c r="LQQ6019" s="2"/>
      <c r="LQR6019" s="2"/>
      <c r="LQS6019" s="2"/>
      <c r="LQT6019" s="2"/>
      <c r="LQU6019" s="2"/>
      <c r="LQV6019" s="2"/>
      <c r="LQW6019" s="2"/>
      <c r="LQX6019" s="2"/>
      <c r="LQY6019" s="2"/>
      <c r="LQZ6019" s="2"/>
      <c r="LRA6019" s="2"/>
      <c r="LRB6019" s="2"/>
      <c r="LRC6019" s="2"/>
      <c r="LRD6019" s="2"/>
      <c r="LRE6019" s="2"/>
      <c r="LRF6019" s="2"/>
      <c r="LRG6019" s="2"/>
      <c r="LRH6019" s="2"/>
      <c r="LRI6019" s="2"/>
      <c r="LRJ6019" s="2"/>
      <c r="LRK6019" s="2"/>
      <c r="LRL6019" s="2"/>
      <c r="LRM6019" s="2"/>
      <c r="LRN6019" s="2"/>
      <c r="LRO6019" s="2"/>
      <c r="LRP6019" s="2"/>
      <c r="LRQ6019" s="2"/>
      <c r="LRR6019" s="2"/>
      <c r="LRS6019" s="2"/>
      <c r="LRT6019" s="2"/>
      <c r="LRU6019" s="2"/>
      <c r="LRV6019" s="2"/>
      <c r="LRW6019" s="2"/>
      <c r="LRX6019" s="2"/>
      <c r="LRY6019" s="2"/>
      <c r="LRZ6019" s="2"/>
      <c r="LSA6019" s="2"/>
      <c r="LSB6019" s="2"/>
      <c r="LSC6019" s="2"/>
      <c r="LSD6019" s="2"/>
      <c r="LSE6019" s="2"/>
      <c r="LSF6019" s="2"/>
      <c r="LSG6019" s="2"/>
      <c r="LSH6019" s="2"/>
      <c r="LSI6019" s="2"/>
      <c r="LSJ6019" s="2"/>
      <c r="LSK6019" s="2"/>
      <c r="LSL6019" s="2"/>
      <c r="LSM6019" s="2"/>
      <c r="LSN6019" s="2"/>
      <c r="LSO6019" s="2"/>
      <c r="LSP6019" s="2"/>
      <c r="LSQ6019" s="2"/>
      <c r="LSR6019" s="2"/>
      <c r="LSS6019" s="2"/>
      <c r="LST6019" s="2"/>
      <c r="LSU6019" s="2"/>
      <c r="LSV6019" s="2"/>
      <c r="LSW6019" s="2"/>
      <c r="LSX6019" s="2"/>
      <c r="LSY6019" s="2"/>
      <c r="LSZ6019" s="2"/>
      <c r="LTA6019" s="2"/>
      <c r="LTB6019" s="2"/>
      <c r="LTC6019" s="2"/>
      <c r="LTD6019" s="2"/>
      <c r="LTE6019" s="2"/>
      <c r="LTF6019" s="2"/>
      <c r="LTG6019" s="2"/>
      <c r="LTH6019" s="2"/>
      <c r="LTI6019" s="2"/>
      <c r="LTJ6019" s="2"/>
      <c r="LTK6019" s="2"/>
      <c r="LTL6019" s="2"/>
      <c r="LTM6019" s="2"/>
      <c r="LTN6019" s="2"/>
      <c r="LTO6019" s="2"/>
      <c r="LTP6019" s="2"/>
      <c r="LTQ6019" s="2"/>
      <c r="LTR6019" s="2"/>
      <c r="LTS6019" s="2"/>
      <c r="LTT6019" s="2"/>
      <c r="LTU6019" s="2"/>
      <c r="LTV6019" s="2"/>
      <c r="LTW6019" s="2"/>
      <c r="LTX6019" s="2"/>
      <c r="LTY6019" s="2"/>
      <c r="LTZ6019" s="2"/>
      <c r="LUA6019" s="2"/>
      <c r="LUB6019" s="2"/>
      <c r="LUC6019" s="2"/>
      <c r="LUD6019" s="2"/>
      <c r="LUE6019" s="2"/>
      <c r="LUF6019" s="2"/>
      <c r="LUG6019" s="2"/>
      <c r="LUH6019" s="2"/>
      <c r="LUI6019" s="2"/>
      <c r="LUJ6019" s="2"/>
      <c r="LUK6019" s="2"/>
      <c r="LUL6019" s="2"/>
      <c r="LUM6019" s="2"/>
      <c r="LUN6019" s="2"/>
      <c r="LUO6019" s="2"/>
      <c r="LUP6019" s="2"/>
      <c r="LUQ6019" s="2"/>
      <c r="LUR6019" s="2"/>
      <c r="LUS6019" s="2"/>
      <c r="LUT6019" s="2"/>
      <c r="LUU6019" s="2"/>
      <c r="LUV6019" s="2"/>
      <c r="LUW6019" s="2"/>
      <c r="LUX6019" s="2"/>
      <c r="LUY6019" s="2"/>
      <c r="LUZ6019" s="2"/>
      <c r="LVA6019" s="2"/>
      <c r="LVB6019" s="2"/>
      <c r="LVC6019" s="2"/>
      <c r="LVD6019" s="2"/>
      <c r="LVE6019" s="2"/>
      <c r="LVF6019" s="2"/>
      <c r="LVG6019" s="2"/>
      <c r="LVH6019" s="2"/>
      <c r="LVI6019" s="2"/>
      <c r="LVJ6019" s="2"/>
      <c r="LVK6019" s="2"/>
      <c r="LVL6019" s="2"/>
      <c r="LVM6019" s="2"/>
      <c r="LVN6019" s="2"/>
      <c r="LVO6019" s="2"/>
      <c r="LVP6019" s="2"/>
      <c r="LVQ6019" s="2"/>
      <c r="LVR6019" s="2"/>
      <c r="LVS6019" s="2"/>
      <c r="LVT6019" s="2"/>
      <c r="LVU6019" s="2"/>
      <c r="LVV6019" s="2"/>
      <c r="LVW6019" s="2"/>
      <c r="LVX6019" s="2"/>
      <c r="LVY6019" s="2"/>
      <c r="LVZ6019" s="2"/>
      <c r="LWA6019" s="2"/>
      <c r="LWB6019" s="2"/>
      <c r="LWC6019" s="2"/>
      <c r="LWD6019" s="2"/>
      <c r="LWE6019" s="2"/>
      <c r="LWF6019" s="2"/>
      <c r="LWG6019" s="2"/>
      <c r="LWH6019" s="2"/>
      <c r="LWI6019" s="2"/>
      <c r="LWJ6019" s="2"/>
      <c r="LWK6019" s="2"/>
      <c r="LWL6019" s="2"/>
      <c r="LWM6019" s="2"/>
      <c r="LWN6019" s="2"/>
      <c r="LWO6019" s="2"/>
      <c r="LWP6019" s="2"/>
      <c r="LWQ6019" s="2"/>
      <c r="LWR6019" s="2"/>
      <c r="LWS6019" s="2"/>
      <c r="LWT6019" s="2"/>
      <c r="LWU6019" s="2"/>
      <c r="LWV6019" s="2"/>
      <c r="LWW6019" s="2"/>
      <c r="LWX6019" s="2"/>
      <c r="LWY6019" s="2"/>
      <c r="LWZ6019" s="2"/>
      <c r="LXA6019" s="2"/>
      <c r="LXB6019" s="2"/>
      <c r="LXC6019" s="2"/>
      <c r="LXD6019" s="2"/>
      <c r="LXE6019" s="2"/>
      <c r="LXF6019" s="2"/>
      <c r="LXG6019" s="2"/>
      <c r="LXH6019" s="2"/>
      <c r="LXI6019" s="2"/>
      <c r="LXJ6019" s="2"/>
      <c r="LXK6019" s="2"/>
      <c r="LXL6019" s="2"/>
      <c r="LXM6019" s="2"/>
      <c r="LXN6019" s="2"/>
      <c r="LXO6019" s="2"/>
      <c r="LXP6019" s="2"/>
      <c r="LXQ6019" s="2"/>
      <c r="LXR6019" s="2"/>
      <c r="LXS6019" s="2"/>
      <c r="LXT6019" s="2"/>
      <c r="LXU6019" s="2"/>
      <c r="LXV6019" s="2"/>
      <c r="LXW6019" s="2"/>
      <c r="LXX6019" s="2"/>
      <c r="LXY6019" s="2"/>
      <c r="LXZ6019" s="2"/>
      <c r="LYA6019" s="2"/>
      <c r="LYB6019" s="2"/>
      <c r="LYC6019" s="2"/>
      <c r="LYD6019" s="2"/>
      <c r="LYE6019" s="2"/>
      <c r="LYF6019" s="2"/>
      <c r="LYG6019" s="2"/>
      <c r="LYH6019" s="2"/>
      <c r="LYI6019" s="2"/>
      <c r="LYJ6019" s="2"/>
      <c r="LYK6019" s="2"/>
      <c r="LYL6019" s="2"/>
      <c r="LYM6019" s="2"/>
      <c r="LYN6019" s="2"/>
      <c r="LYO6019" s="2"/>
      <c r="LYP6019" s="2"/>
      <c r="LYQ6019" s="2"/>
      <c r="LYR6019" s="2"/>
      <c r="LYS6019" s="2"/>
      <c r="LYT6019" s="2"/>
      <c r="LYU6019" s="2"/>
      <c r="LYV6019" s="2"/>
      <c r="LYW6019" s="2"/>
      <c r="LYX6019" s="2"/>
      <c r="LYY6019" s="2"/>
      <c r="LYZ6019" s="2"/>
      <c r="LZA6019" s="2"/>
      <c r="LZB6019" s="2"/>
      <c r="LZC6019" s="2"/>
      <c r="LZD6019" s="2"/>
      <c r="LZE6019" s="2"/>
      <c r="LZF6019" s="2"/>
      <c r="LZG6019" s="2"/>
      <c r="LZH6019" s="2"/>
      <c r="LZI6019" s="2"/>
      <c r="LZJ6019" s="2"/>
      <c r="LZK6019" s="2"/>
      <c r="LZL6019" s="2"/>
      <c r="LZM6019" s="2"/>
      <c r="LZN6019" s="2"/>
      <c r="LZO6019" s="2"/>
      <c r="LZP6019" s="2"/>
      <c r="LZQ6019" s="2"/>
      <c r="LZR6019" s="2"/>
      <c r="LZS6019" s="2"/>
      <c r="LZT6019" s="2"/>
      <c r="LZU6019" s="2"/>
      <c r="LZV6019" s="2"/>
      <c r="LZW6019" s="2"/>
      <c r="LZX6019" s="2"/>
      <c r="LZY6019" s="2"/>
      <c r="LZZ6019" s="2"/>
      <c r="MAA6019" s="2"/>
      <c r="MAB6019" s="2"/>
      <c r="MAC6019" s="2"/>
      <c r="MAD6019" s="2"/>
      <c r="MAE6019" s="2"/>
      <c r="MAF6019" s="2"/>
      <c r="MAG6019" s="2"/>
      <c r="MAH6019" s="2"/>
      <c r="MAI6019" s="2"/>
      <c r="MAJ6019" s="2"/>
      <c r="MAK6019" s="2"/>
      <c r="MAL6019" s="2"/>
      <c r="MAM6019" s="2"/>
      <c r="MAN6019" s="2"/>
      <c r="MAO6019" s="2"/>
      <c r="MAP6019" s="2"/>
      <c r="MAQ6019" s="2"/>
      <c r="MAR6019" s="2"/>
      <c r="MAS6019" s="2"/>
      <c r="MAT6019" s="2"/>
      <c r="MAU6019" s="2"/>
      <c r="MAV6019" s="2"/>
      <c r="MAW6019" s="2"/>
      <c r="MAX6019" s="2"/>
      <c r="MAY6019" s="2"/>
      <c r="MAZ6019" s="2"/>
      <c r="MBA6019" s="2"/>
      <c r="MBB6019" s="2"/>
      <c r="MBC6019" s="2"/>
      <c r="MBD6019" s="2"/>
      <c r="MBE6019" s="2"/>
      <c r="MBF6019" s="2"/>
      <c r="MBG6019" s="2"/>
      <c r="MBH6019" s="2"/>
      <c r="MBI6019" s="2"/>
      <c r="MBJ6019" s="2"/>
      <c r="MBK6019" s="2"/>
      <c r="MBL6019" s="2"/>
      <c r="MBM6019" s="2"/>
      <c r="MBN6019" s="2"/>
      <c r="MBO6019" s="2"/>
      <c r="MBP6019" s="2"/>
      <c r="MBQ6019" s="2"/>
      <c r="MBR6019" s="2"/>
      <c r="MBS6019" s="2"/>
      <c r="MBT6019" s="2"/>
      <c r="MBU6019" s="2"/>
      <c r="MBV6019" s="2"/>
      <c r="MBW6019" s="2"/>
      <c r="MBX6019" s="2"/>
      <c r="MBY6019" s="2"/>
      <c r="MBZ6019" s="2"/>
      <c r="MCA6019" s="2"/>
      <c r="MCB6019" s="2"/>
      <c r="MCC6019" s="2"/>
      <c r="MCD6019" s="2"/>
      <c r="MCE6019" s="2"/>
      <c r="MCF6019" s="2"/>
      <c r="MCG6019" s="2"/>
      <c r="MCH6019" s="2"/>
      <c r="MCI6019" s="2"/>
      <c r="MCJ6019" s="2"/>
      <c r="MCK6019" s="2"/>
      <c r="MCL6019" s="2"/>
      <c r="MCM6019" s="2"/>
      <c r="MCN6019" s="2"/>
      <c r="MCO6019" s="2"/>
      <c r="MCP6019" s="2"/>
      <c r="MCQ6019" s="2"/>
      <c r="MCR6019" s="2"/>
      <c r="MCS6019" s="2"/>
      <c r="MCT6019" s="2"/>
      <c r="MCU6019" s="2"/>
      <c r="MCV6019" s="2"/>
      <c r="MCW6019" s="2"/>
      <c r="MCX6019" s="2"/>
      <c r="MCY6019" s="2"/>
      <c r="MCZ6019" s="2"/>
      <c r="MDA6019" s="2"/>
      <c r="MDB6019" s="2"/>
      <c r="MDC6019" s="2"/>
      <c r="MDD6019" s="2"/>
      <c r="MDE6019" s="2"/>
      <c r="MDF6019" s="2"/>
      <c r="MDG6019" s="2"/>
      <c r="MDH6019" s="2"/>
      <c r="MDI6019" s="2"/>
      <c r="MDJ6019" s="2"/>
      <c r="MDK6019" s="2"/>
      <c r="MDL6019" s="2"/>
      <c r="MDM6019" s="2"/>
      <c r="MDN6019" s="2"/>
      <c r="MDO6019" s="2"/>
      <c r="MDP6019" s="2"/>
      <c r="MDQ6019" s="2"/>
      <c r="MDR6019" s="2"/>
      <c r="MDS6019" s="2"/>
      <c r="MDT6019" s="2"/>
      <c r="MDU6019" s="2"/>
      <c r="MDV6019" s="2"/>
      <c r="MDW6019" s="2"/>
      <c r="MDX6019" s="2"/>
      <c r="MDY6019" s="2"/>
      <c r="MDZ6019" s="2"/>
      <c r="MEA6019" s="2"/>
      <c r="MEB6019" s="2"/>
      <c r="MEC6019" s="2"/>
      <c r="MED6019" s="2"/>
      <c r="MEE6019" s="2"/>
      <c r="MEF6019" s="2"/>
      <c r="MEG6019" s="2"/>
      <c r="MEH6019" s="2"/>
      <c r="MEI6019" s="2"/>
      <c r="MEJ6019" s="2"/>
      <c r="MEK6019" s="2"/>
      <c r="MEL6019" s="2"/>
      <c r="MEM6019" s="2"/>
      <c r="MEN6019" s="2"/>
      <c r="MEO6019" s="2"/>
      <c r="MEP6019" s="2"/>
      <c r="MEQ6019" s="2"/>
      <c r="MER6019" s="2"/>
      <c r="MES6019" s="2"/>
      <c r="MET6019" s="2"/>
      <c r="MEU6019" s="2"/>
      <c r="MEV6019" s="2"/>
      <c r="MEW6019" s="2"/>
      <c r="MEX6019" s="2"/>
      <c r="MEY6019" s="2"/>
      <c r="MEZ6019" s="2"/>
      <c r="MFA6019" s="2"/>
      <c r="MFB6019" s="2"/>
      <c r="MFC6019" s="2"/>
      <c r="MFD6019" s="2"/>
      <c r="MFE6019" s="2"/>
      <c r="MFF6019" s="2"/>
      <c r="MFG6019" s="2"/>
      <c r="MFH6019" s="2"/>
      <c r="MFI6019" s="2"/>
      <c r="MFJ6019" s="2"/>
      <c r="MFK6019" s="2"/>
      <c r="MFL6019" s="2"/>
      <c r="MFM6019" s="2"/>
      <c r="MFN6019" s="2"/>
      <c r="MFO6019" s="2"/>
      <c r="MFP6019" s="2"/>
      <c r="MFQ6019" s="2"/>
      <c r="MFR6019" s="2"/>
      <c r="MFS6019" s="2"/>
      <c r="MFT6019" s="2"/>
      <c r="MFU6019" s="2"/>
      <c r="MFV6019" s="2"/>
      <c r="MFW6019" s="2"/>
      <c r="MFX6019" s="2"/>
      <c r="MFY6019" s="2"/>
      <c r="MFZ6019" s="2"/>
      <c r="MGA6019" s="2"/>
      <c r="MGB6019" s="2"/>
      <c r="MGC6019" s="2"/>
      <c r="MGD6019" s="2"/>
      <c r="MGE6019" s="2"/>
      <c r="MGF6019" s="2"/>
      <c r="MGG6019" s="2"/>
      <c r="MGH6019" s="2"/>
      <c r="MGI6019" s="2"/>
      <c r="MGJ6019" s="2"/>
      <c r="MGK6019" s="2"/>
      <c r="MGL6019" s="2"/>
      <c r="MGM6019" s="2"/>
      <c r="MGN6019" s="2"/>
      <c r="MGO6019" s="2"/>
      <c r="MGP6019" s="2"/>
      <c r="MGQ6019" s="2"/>
      <c r="MGR6019" s="2"/>
      <c r="MGS6019" s="2"/>
      <c r="MGT6019" s="2"/>
      <c r="MGU6019" s="2"/>
      <c r="MGV6019" s="2"/>
      <c r="MGW6019" s="2"/>
      <c r="MGX6019" s="2"/>
      <c r="MGY6019" s="2"/>
      <c r="MGZ6019" s="2"/>
      <c r="MHA6019" s="2"/>
      <c r="MHB6019" s="2"/>
      <c r="MHC6019" s="2"/>
      <c r="MHD6019" s="2"/>
      <c r="MHE6019" s="2"/>
      <c r="MHF6019" s="2"/>
      <c r="MHG6019" s="2"/>
      <c r="MHH6019" s="2"/>
      <c r="MHI6019" s="2"/>
      <c r="MHJ6019" s="2"/>
      <c r="MHK6019" s="2"/>
      <c r="MHL6019" s="2"/>
      <c r="MHM6019" s="2"/>
      <c r="MHN6019" s="2"/>
      <c r="MHO6019" s="2"/>
      <c r="MHP6019" s="2"/>
      <c r="MHQ6019" s="2"/>
      <c r="MHR6019" s="2"/>
      <c r="MHS6019" s="2"/>
      <c r="MHT6019" s="2"/>
      <c r="MHU6019" s="2"/>
      <c r="MHV6019" s="2"/>
      <c r="MHW6019" s="2"/>
      <c r="MHX6019" s="2"/>
      <c r="MHY6019" s="2"/>
      <c r="MHZ6019" s="2"/>
      <c r="MIA6019" s="2"/>
      <c r="MIB6019" s="2"/>
      <c r="MIC6019" s="2"/>
      <c r="MID6019" s="2"/>
      <c r="MIE6019" s="2"/>
      <c r="MIF6019" s="2"/>
      <c r="MIG6019" s="2"/>
      <c r="MIH6019" s="2"/>
      <c r="MII6019" s="2"/>
      <c r="MIJ6019" s="2"/>
      <c r="MIK6019" s="2"/>
      <c r="MIL6019" s="2"/>
      <c r="MIM6019" s="2"/>
      <c r="MIN6019" s="2"/>
      <c r="MIO6019" s="2"/>
      <c r="MIP6019" s="2"/>
      <c r="MIQ6019" s="2"/>
      <c r="MIR6019" s="2"/>
      <c r="MIS6019" s="2"/>
      <c r="MIT6019" s="2"/>
      <c r="MIU6019" s="2"/>
      <c r="MIV6019" s="2"/>
      <c r="MIW6019" s="2"/>
      <c r="MIX6019" s="2"/>
      <c r="MIY6019" s="2"/>
      <c r="MIZ6019" s="2"/>
      <c r="MJA6019" s="2"/>
      <c r="MJB6019" s="2"/>
      <c r="MJC6019" s="2"/>
      <c r="MJD6019" s="2"/>
      <c r="MJE6019" s="2"/>
      <c r="MJF6019" s="2"/>
      <c r="MJG6019" s="2"/>
      <c r="MJH6019" s="2"/>
      <c r="MJI6019" s="2"/>
      <c r="MJJ6019" s="2"/>
      <c r="MJK6019" s="2"/>
      <c r="MJL6019" s="2"/>
      <c r="MJM6019" s="2"/>
      <c r="MJN6019" s="2"/>
      <c r="MJO6019" s="2"/>
      <c r="MJP6019" s="2"/>
      <c r="MJQ6019" s="2"/>
      <c r="MJR6019" s="2"/>
      <c r="MJS6019" s="2"/>
      <c r="MJT6019" s="2"/>
      <c r="MJU6019" s="2"/>
      <c r="MJV6019" s="2"/>
      <c r="MJW6019" s="2"/>
      <c r="MJX6019" s="2"/>
      <c r="MJY6019" s="2"/>
      <c r="MJZ6019" s="2"/>
      <c r="MKA6019" s="2"/>
      <c r="MKB6019" s="2"/>
      <c r="MKC6019" s="2"/>
      <c r="MKD6019" s="2"/>
      <c r="MKE6019" s="2"/>
      <c r="MKF6019" s="2"/>
      <c r="MKG6019" s="2"/>
      <c r="MKH6019" s="2"/>
      <c r="MKI6019" s="2"/>
      <c r="MKJ6019" s="2"/>
      <c r="MKK6019" s="2"/>
      <c r="MKL6019" s="2"/>
      <c r="MKM6019" s="2"/>
      <c r="MKN6019" s="2"/>
      <c r="MKO6019" s="2"/>
      <c r="MKP6019" s="2"/>
      <c r="MKQ6019" s="2"/>
      <c r="MKR6019" s="2"/>
      <c r="MKS6019" s="2"/>
      <c r="MKT6019" s="2"/>
      <c r="MKU6019" s="2"/>
      <c r="MKV6019" s="2"/>
      <c r="MKW6019" s="2"/>
      <c r="MKX6019" s="2"/>
      <c r="MKY6019" s="2"/>
      <c r="MKZ6019" s="2"/>
      <c r="MLA6019" s="2"/>
      <c r="MLB6019" s="2"/>
      <c r="MLC6019" s="2"/>
      <c r="MLD6019" s="2"/>
      <c r="MLE6019" s="2"/>
      <c r="MLF6019" s="2"/>
      <c r="MLG6019" s="2"/>
      <c r="MLH6019" s="2"/>
      <c r="MLI6019" s="2"/>
      <c r="MLJ6019" s="2"/>
      <c r="MLK6019" s="2"/>
      <c r="MLL6019" s="2"/>
      <c r="MLM6019" s="2"/>
      <c r="MLN6019" s="2"/>
      <c r="MLO6019" s="2"/>
      <c r="MLP6019" s="2"/>
      <c r="MLQ6019" s="2"/>
      <c r="MLR6019" s="2"/>
      <c r="MLS6019" s="2"/>
      <c r="MLT6019" s="2"/>
      <c r="MLU6019" s="2"/>
      <c r="MLV6019" s="2"/>
      <c r="MLW6019" s="2"/>
      <c r="MLX6019" s="2"/>
      <c r="MLY6019" s="2"/>
      <c r="MLZ6019" s="2"/>
      <c r="MMA6019" s="2"/>
      <c r="MMB6019" s="2"/>
      <c r="MMC6019" s="2"/>
      <c r="MMD6019" s="2"/>
      <c r="MME6019" s="2"/>
      <c r="MMF6019" s="2"/>
      <c r="MMG6019" s="2"/>
      <c r="MMH6019" s="2"/>
      <c r="MMI6019" s="2"/>
      <c r="MMJ6019" s="2"/>
      <c r="MMK6019" s="2"/>
      <c r="MML6019" s="2"/>
      <c r="MMM6019" s="2"/>
      <c r="MMN6019" s="2"/>
      <c r="MMO6019" s="2"/>
      <c r="MMP6019" s="2"/>
      <c r="MMQ6019" s="2"/>
      <c r="MMR6019" s="2"/>
      <c r="MMS6019" s="2"/>
      <c r="MMT6019" s="2"/>
      <c r="MMU6019" s="2"/>
      <c r="MMV6019" s="2"/>
      <c r="MMW6019" s="2"/>
      <c r="MMX6019" s="2"/>
      <c r="MMY6019" s="2"/>
      <c r="MMZ6019" s="2"/>
      <c r="MNA6019" s="2"/>
      <c r="MNB6019" s="2"/>
      <c r="MNC6019" s="2"/>
      <c r="MND6019" s="2"/>
      <c r="MNE6019" s="2"/>
      <c r="MNF6019" s="2"/>
      <c r="MNG6019" s="2"/>
      <c r="MNH6019" s="2"/>
      <c r="MNI6019" s="2"/>
      <c r="MNJ6019" s="2"/>
      <c r="MNK6019" s="2"/>
      <c r="MNL6019" s="2"/>
      <c r="MNM6019" s="2"/>
      <c r="MNN6019" s="2"/>
      <c r="MNO6019" s="2"/>
      <c r="MNP6019" s="2"/>
      <c r="MNQ6019" s="2"/>
      <c r="MNR6019" s="2"/>
      <c r="MNS6019" s="2"/>
      <c r="MNT6019" s="2"/>
      <c r="MNU6019" s="2"/>
      <c r="MNV6019" s="2"/>
      <c r="MNW6019" s="2"/>
      <c r="MNX6019" s="2"/>
      <c r="MNY6019" s="2"/>
      <c r="MNZ6019" s="2"/>
      <c r="MOA6019" s="2"/>
      <c r="MOB6019" s="2"/>
      <c r="MOC6019" s="2"/>
      <c r="MOD6019" s="2"/>
      <c r="MOE6019" s="2"/>
      <c r="MOF6019" s="2"/>
      <c r="MOG6019" s="2"/>
      <c r="MOH6019" s="2"/>
      <c r="MOI6019" s="2"/>
      <c r="MOJ6019" s="2"/>
      <c r="MOK6019" s="2"/>
      <c r="MOL6019" s="2"/>
      <c r="MOM6019" s="2"/>
      <c r="MON6019" s="2"/>
      <c r="MOO6019" s="2"/>
      <c r="MOP6019" s="2"/>
      <c r="MOQ6019" s="2"/>
      <c r="MOR6019" s="2"/>
      <c r="MOS6019" s="2"/>
      <c r="MOT6019" s="2"/>
      <c r="MOU6019" s="2"/>
      <c r="MOV6019" s="2"/>
      <c r="MOW6019" s="2"/>
      <c r="MOX6019" s="2"/>
      <c r="MOY6019" s="2"/>
      <c r="MOZ6019" s="2"/>
      <c r="MPA6019" s="2"/>
      <c r="MPB6019" s="2"/>
      <c r="MPC6019" s="2"/>
      <c r="MPD6019" s="2"/>
      <c r="MPE6019" s="2"/>
      <c r="MPF6019" s="2"/>
      <c r="MPG6019" s="2"/>
      <c r="MPH6019" s="2"/>
      <c r="MPI6019" s="2"/>
      <c r="MPJ6019" s="2"/>
      <c r="MPK6019" s="2"/>
      <c r="MPL6019" s="2"/>
      <c r="MPM6019" s="2"/>
      <c r="MPN6019" s="2"/>
      <c r="MPO6019" s="2"/>
      <c r="MPP6019" s="2"/>
      <c r="MPQ6019" s="2"/>
      <c r="MPR6019" s="2"/>
      <c r="MPS6019" s="2"/>
      <c r="MPT6019" s="2"/>
      <c r="MPU6019" s="2"/>
      <c r="MPV6019" s="2"/>
      <c r="MPW6019" s="2"/>
      <c r="MPX6019" s="2"/>
      <c r="MPY6019" s="2"/>
      <c r="MPZ6019" s="2"/>
      <c r="MQA6019" s="2"/>
      <c r="MQB6019" s="2"/>
      <c r="MQC6019" s="2"/>
      <c r="MQD6019" s="2"/>
      <c r="MQE6019" s="2"/>
      <c r="MQF6019" s="2"/>
      <c r="MQG6019" s="2"/>
      <c r="MQH6019" s="2"/>
      <c r="MQI6019" s="2"/>
      <c r="MQJ6019" s="2"/>
      <c r="MQK6019" s="2"/>
      <c r="MQL6019" s="2"/>
      <c r="MQM6019" s="2"/>
      <c r="MQN6019" s="2"/>
      <c r="MQO6019" s="2"/>
      <c r="MQP6019" s="2"/>
      <c r="MQQ6019" s="2"/>
      <c r="MQR6019" s="2"/>
      <c r="MQS6019" s="2"/>
      <c r="MQT6019" s="2"/>
      <c r="MQU6019" s="2"/>
      <c r="MQV6019" s="2"/>
      <c r="MQW6019" s="2"/>
      <c r="MQX6019" s="2"/>
      <c r="MQY6019" s="2"/>
      <c r="MQZ6019" s="2"/>
      <c r="MRA6019" s="2"/>
      <c r="MRB6019" s="2"/>
      <c r="MRC6019" s="2"/>
      <c r="MRD6019" s="2"/>
      <c r="MRE6019" s="2"/>
      <c r="MRF6019" s="2"/>
      <c r="MRG6019" s="2"/>
      <c r="MRH6019" s="2"/>
      <c r="MRI6019" s="2"/>
      <c r="MRJ6019" s="2"/>
      <c r="MRK6019" s="2"/>
      <c r="MRL6019" s="2"/>
      <c r="MRM6019" s="2"/>
      <c r="MRN6019" s="2"/>
      <c r="MRO6019" s="2"/>
      <c r="MRP6019" s="2"/>
      <c r="MRQ6019" s="2"/>
      <c r="MRR6019" s="2"/>
      <c r="MRS6019" s="2"/>
      <c r="MRT6019" s="2"/>
      <c r="MRU6019" s="2"/>
      <c r="MRV6019" s="2"/>
      <c r="MRW6019" s="2"/>
      <c r="MRX6019" s="2"/>
      <c r="MRY6019" s="2"/>
      <c r="MRZ6019" s="2"/>
      <c r="MSA6019" s="2"/>
      <c r="MSB6019" s="2"/>
      <c r="MSC6019" s="2"/>
      <c r="MSD6019" s="2"/>
      <c r="MSE6019" s="2"/>
      <c r="MSF6019" s="2"/>
      <c r="MSG6019" s="2"/>
      <c r="MSH6019" s="2"/>
      <c r="MSI6019" s="2"/>
      <c r="MSJ6019" s="2"/>
      <c r="MSK6019" s="2"/>
      <c r="MSL6019" s="2"/>
      <c r="MSM6019" s="2"/>
      <c r="MSN6019" s="2"/>
      <c r="MSO6019" s="2"/>
      <c r="MSP6019" s="2"/>
      <c r="MSQ6019" s="2"/>
      <c r="MSR6019" s="2"/>
      <c r="MSS6019" s="2"/>
      <c r="MST6019" s="2"/>
      <c r="MSU6019" s="2"/>
      <c r="MSV6019" s="2"/>
      <c r="MSW6019" s="2"/>
      <c r="MSX6019" s="2"/>
      <c r="MSY6019" s="2"/>
      <c r="MSZ6019" s="2"/>
      <c r="MTA6019" s="2"/>
      <c r="MTB6019" s="2"/>
      <c r="MTC6019" s="2"/>
      <c r="MTD6019" s="2"/>
      <c r="MTE6019" s="2"/>
      <c r="MTF6019" s="2"/>
      <c r="MTG6019" s="2"/>
      <c r="MTH6019" s="2"/>
      <c r="MTI6019" s="2"/>
      <c r="MTJ6019" s="2"/>
      <c r="MTK6019" s="2"/>
      <c r="MTL6019" s="2"/>
      <c r="MTM6019" s="2"/>
      <c r="MTN6019" s="2"/>
      <c r="MTO6019" s="2"/>
      <c r="MTP6019" s="2"/>
      <c r="MTQ6019" s="2"/>
      <c r="MTR6019" s="2"/>
      <c r="MTS6019" s="2"/>
      <c r="MTT6019" s="2"/>
      <c r="MTU6019" s="2"/>
      <c r="MTV6019" s="2"/>
      <c r="MTW6019" s="2"/>
      <c r="MTX6019" s="2"/>
      <c r="MTY6019" s="2"/>
      <c r="MTZ6019" s="2"/>
      <c r="MUA6019" s="2"/>
      <c r="MUB6019" s="2"/>
      <c r="MUC6019" s="2"/>
      <c r="MUD6019" s="2"/>
      <c r="MUE6019" s="2"/>
      <c r="MUF6019" s="2"/>
      <c r="MUG6019" s="2"/>
      <c r="MUH6019" s="2"/>
      <c r="MUI6019" s="2"/>
      <c r="MUJ6019" s="2"/>
      <c r="MUK6019" s="2"/>
      <c r="MUL6019" s="2"/>
      <c r="MUM6019" s="2"/>
      <c r="MUN6019" s="2"/>
      <c r="MUO6019" s="2"/>
      <c r="MUP6019" s="2"/>
      <c r="MUQ6019" s="2"/>
      <c r="MUR6019" s="2"/>
      <c r="MUS6019" s="2"/>
      <c r="MUT6019" s="2"/>
      <c r="MUU6019" s="2"/>
      <c r="MUV6019" s="2"/>
      <c r="MUW6019" s="2"/>
      <c r="MUX6019" s="2"/>
      <c r="MUY6019" s="2"/>
      <c r="MUZ6019" s="2"/>
      <c r="MVA6019" s="2"/>
      <c r="MVB6019" s="2"/>
      <c r="MVC6019" s="2"/>
      <c r="MVD6019" s="2"/>
      <c r="MVE6019" s="2"/>
      <c r="MVF6019" s="2"/>
      <c r="MVG6019" s="2"/>
      <c r="MVH6019" s="2"/>
      <c r="MVI6019" s="2"/>
      <c r="MVJ6019" s="2"/>
      <c r="MVK6019" s="2"/>
      <c r="MVL6019" s="2"/>
      <c r="MVM6019" s="2"/>
      <c r="MVN6019" s="2"/>
      <c r="MVO6019" s="2"/>
      <c r="MVP6019" s="2"/>
      <c r="MVQ6019" s="2"/>
      <c r="MVR6019" s="2"/>
      <c r="MVS6019" s="2"/>
      <c r="MVT6019" s="2"/>
      <c r="MVU6019" s="2"/>
      <c r="MVV6019" s="2"/>
      <c r="MVW6019" s="2"/>
      <c r="MVX6019" s="2"/>
      <c r="MVY6019" s="2"/>
      <c r="MVZ6019" s="2"/>
      <c r="MWA6019" s="2"/>
      <c r="MWB6019" s="2"/>
      <c r="MWC6019" s="2"/>
      <c r="MWD6019" s="2"/>
      <c r="MWE6019" s="2"/>
      <c r="MWF6019" s="2"/>
      <c r="MWG6019" s="2"/>
      <c r="MWH6019" s="2"/>
      <c r="MWI6019" s="2"/>
      <c r="MWJ6019" s="2"/>
      <c r="MWK6019" s="2"/>
      <c r="MWL6019" s="2"/>
      <c r="MWM6019" s="2"/>
      <c r="MWN6019" s="2"/>
      <c r="MWO6019" s="2"/>
      <c r="MWP6019" s="2"/>
      <c r="MWQ6019" s="2"/>
      <c r="MWR6019" s="2"/>
      <c r="MWS6019" s="2"/>
      <c r="MWT6019" s="2"/>
      <c r="MWU6019" s="2"/>
      <c r="MWV6019" s="2"/>
      <c r="MWW6019" s="2"/>
      <c r="MWX6019" s="2"/>
      <c r="MWY6019" s="2"/>
      <c r="MWZ6019" s="2"/>
      <c r="MXA6019" s="2"/>
      <c r="MXB6019" s="2"/>
      <c r="MXC6019" s="2"/>
      <c r="MXD6019" s="2"/>
      <c r="MXE6019" s="2"/>
      <c r="MXF6019" s="2"/>
      <c r="MXG6019" s="2"/>
      <c r="MXH6019" s="2"/>
      <c r="MXI6019" s="2"/>
      <c r="MXJ6019" s="2"/>
      <c r="MXK6019" s="2"/>
      <c r="MXL6019" s="2"/>
      <c r="MXM6019" s="2"/>
      <c r="MXN6019" s="2"/>
      <c r="MXO6019" s="2"/>
      <c r="MXP6019" s="2"/>
      <c r="MXQ6019" s="2"/>
      <c r="MXR6019" s="2"/>
      <c r="MXS6019" s="2"/>
      <c r="MXT6019" s="2"/>
      <c r="MXU6019" s="2"/>
      <c r="MXV6019" s="2"/>
      <c r="MXW6019" s="2"/>
      <c r="MXX6019" s="2"/>
      <c r="MXY6019" s="2"/>
      <c r="MXZ6019" s="2"/>
      <c r="MYA6019" s="2"/>
      <c r="MYB6019" s="2"/>
      <c r="MYC6019" s="2"/>
      <c r="MYD6019" s="2"/>
      <c r="MYE6019" s="2"/>
      <c r="MYF6019" s="2"/>
      <c r="MYG6019" s="2"/>
      <c r="MYH6019" s="2"/>
      <c r="MYI6019" s="2"/>
      <c r="MYJ6019" s="2"/>
      <c r="MYK6019" s="2"/>
      <c r="MYL6019" s="2"/>
      <c r="MYM6019" s="2"/>
      <c r="MYN6019" s="2"/>
      <c r="MYO6019" s="2"/>
      <c r="MYP6019" s="2"/>
      <c r="MYQ6019" s="2"/>
      <c r="MYR6019" s="2"/>
      <c r="MYS6019" s="2"/>
      <c r="MYT6019" s="2"/>
      <c r="MYU6019" s="2"/>
      <c r="MYV6019" s="2"/>
      <c r="MYW6019" s="2"/>
      <c r="MYX6019" s="2"/>
      <c r="MYY6019" s="2"/>
      <c r="MYZ6019" s="2"/>
      <c r="MZA6019" s="2"/>
      <c r="MZB6019" s="2"/>
      <c r="MZC6019" s="2"/>
      <c r="MZD6019" s="2"/>
      <c r="MZE6019" s="2"/>
      <c r="MZF6019" s="2"/>
      <c r="MZG6019" s="2"/>
      <c r="MZH6019" s="2"/>
      <c r="MZI6019" s="2"/>
      <c r="MZJ6019" s="2"/>
      <c r="MZK6019" s="2"/>
      <c r="MZL6019" s="2"/>
      <c r="MZM6019" s="2"/>
      <c r="MZN6019" s="2"/>
      <c r="MZO6019" s="2"/>
      <c r="MZP6019" s="2"/>
      <c r="MZQ6019" s="2"/>
      <c r="MZR6019" s="2"/>
      <c r="MZS6019" s="2"/>
      <c r="MZT6019" s="2"/>
      <c r="MZU6019" s="2"/>
      <c r="MZV6019" s="2"/>
      <c r="MZW6019" s="2"/>
      <c r="MZX6019" s="2"/>
      <c r="MZY6019" s="2"/>
      <c r="MZZ6019" s="2"/>
      <c r="NAA6019" s="2"/>
      <c r="NAB6019" s="2"/>
      <c r="NAC6019" s="2"/>
      <c r="NAD6019" s="2"/>
      <c r="NAE6019" s="2"/>
      <c r="NAF6019" s="2"/>
      <c r="NAG6019" s="2"/>
      <c r="NAH6019" s="2"/>
      <c r="NAI6019" s="2"/>
      <c r="NAJ6019" s="2"/>
      <c r="NAK6019" s="2"/>
      <c r="NAL6019" s="2"/>
      <c r="NAM6019" s="2"/>
      <c r="NAN6019" s="2"/>
      <c r="NAO6019" s="2"/>
      <c r="NAP6019" s="2"/>
      <c r="NAQ6019" s="2"/>
      <c r="NAR6019" s="2"/>
      <c r="NAS6019" s="2"/>
      <c r="NAT6019" s="2"/>
      <c r="NAU6019" s="2"/>
      <c r="NAV6019" s="2"/>
      <c r="NAW6019" s="2"/>
      <c r="NAX6019" s="2"/>
      <c r="NAY6019" s="2"/>
      <c r="NAZ6019" s="2"/>
      <c r="NBA6019" s="2"/>
      <c r="NBB6019" s="2"/>
      <c r="NBC6019" s="2"/>
      <c r="NBD6019" s="2"/>
      <c r="NBE6019" s="2"/>
      <c r="NBF6019" s="2"/>
      <c r="NBG6019" s="2"/>
      <c r="NBH6019" s="2"/>
      <c r="NBI6019" s="2"/>
      <c r="NBJ6019" s="2"/>
      <c r="NBK6019" s="2"/>
      <c r="NBL6019" s="2"/>
      <c r="NBM6019" s="2"/>
      <c r="NBN6019" s="2"/>
      <c r="NBO6019" s="2"/>
      <c r="NBP6019" s="2"/>
      <c r="NBQ6019" s="2"/>
      <c r="NBR6019" s="2"/>
      <c r="NBS6019" s="2"/>
      <c r="NBT6019" s="2"/>
      <c r="NBU6019" s="2"/>
      <c r="NBV6019" s="2"/>
      <c r="NBW6019" s="2"/>
      <c r="NBX6019" s="2"/>
      <c r="NBY6019" s="2"/>
      <c r="NBZ6019" s="2"/>
      <c r="NCA6019" s="2"/>
      <c r="NCB6019" s="2"/>
      <c r="NCC6019" s="2"/>
      <c r="NCD6019" s="2"/>
      <c r="NCE6019" s="2"/>
      <c r="NCF6019" s="2"/>
      <c r="NCG6019" s="2"/>
      <c r="NCH6019" s="2"/>
      <c r="NCI6019" s="2"/>
      <c r="NCJ6019" s="2"/>
      <c r="NCK6019" s="2"/>
      <c r="NCL6019" s="2"/>
      <c r="NCM6019" s="2"/>
      <c r="NCN6019" s="2"/>
      <c r="NCO6019" s="2"/>
      <c r="NCP6019" s="2"/>
      <c r="NCQ6019" s="2"/>
      <c r="NCR6019" s="2"/>
      <c r="NCS6019" s="2"/>
      <c r="NCT6019" s="2"/>
      <c r="NCU6019" s="2"/>
      <c r="NCV6019" s="2"/>
      <c r="NCW6019" s="2"/>
      <c r="NCX6019" s="2"/>
      <c r="NCY6019" s="2"/>
      <c r="NCZ6019" s="2"/>
      <c r="NDA6019" s="2"/>
      <c r="NDB6019" s="2"/>
      <c r="NDC6019" s="2"/>
      <c r="NDD6019" s="2"/>
      <c r="NDE6019" s="2"/>
      <c r="NDF6019" s="2"/>
      <c r="NDG6019" s="2"/>
      <c r="NDH6019" s="2"/>
      <c r="NDI6019" s="2"/>
      <c r="NDJ6019" s="2"/>
      <c r="NDK6019" s="2"/>
      <c r="NDL6019" s="2"/>
      <c r="NDM6019" s="2"/>
      <c r="NDN6019" s="2"/>
      <c r="NDO6019" s="2"/>
      <c r="NDP6019" s="2"/>
      <c r="NDQ6019" s="2"/>
      <c r="NDR6019" s="2"/>
      <c r="NDS6019" s="2"/>
      <c r="NDT6019" s="2"/>
      <c r="NDU6019" s="2"/>
      <c r="NDV6019" s="2"/>
      <c r="NDW6019" s="2"/>
      <c r="NDX6019" s="2"/>
      <c r="NDY6019" s="2"/>
      <c r="NDZ6019" s="2"/>
      <c r="NEA6019" s="2"/>
      <c r="NEB6019" s="2"/>
      <c r="NEC6019" s="2"/>
      <c r="NED6019" s="2"/>
      <c r="NEE6019" s="2"/>
      <c r="NEF6019" s="2"/>
      <c r="NEG6019" s="2"/>
      <c r="NEH6019" s="2"/>
      <c r="NEI6019" s="2"/>
      <c r="NEJ6019" s="2"/>
      <c r="NEK6019" s="2"/>
      <c r="NEL6019" s="2"/>
      <c r="NEM6019" s="2"/>
      <c r="NEN6019" s="2"/>
      <c r="NEO6019" s="2"/>
      <c r="NEP6019" s="2"/>
      <c r="NEQ6019" s="2"/>
      <c r="NER6019" s="2"/>
      <c r="NES6019" s="2"/>
      <c r="NET6019" s="2"/>
      <c r="NEU6019" s="2"/>
      <c r="NEV6019" s="2"/>
      <c r="NEW6019" s="2"/>
      <c r="NEX6019" s="2"/>
      <c r="NEY6019" s="2"/>
      <c r="NEZ6019" s="2"/>
      <c r="NFA6019" s="2"/>
      <c r="NFB6019" s="2"/>
      <c r="NFC6019" s="2"/>
      <c r="NFD6019" s="2"/>
      <c r="NFE6019" s="2"/>
      <c r="NFF6019" s="2"/>
      <c r="NFG6019" s="2"/>
      <c r="NFH6019" s="2"/>
      <c r="NFI6019" s="2"/>
      <c r="NFJ6019" s="2"/>
      <c r="NFK6019" s="2"/>
      <c r="NFL6019" s="2"/>
      <c r="NFM6019" s="2"/>
      <c r="NFN6019" s="2"/>
      <c r="NFO6019" s="2"/>
      <c r="NFP6019" s="2"/>
      <c r="NFQ6019" s="2"/>
      <c r="NFR6019" s="2"/>
      <c r="NFS6019" s="2"/>
      <c r="NFT6019" s="2"/>
      <c r="NFU6019" s="2"/>
      <c r="NFV6019" s="2"/>
      <c r="NFW6019" s="2"/>
      <c r="NFX6019" s="2"/>
      <c r="NFY6019" s="2"/>
      <c r="NFZ6019" s="2"/>
      <c r="NGA6019" s="2"/>
      <c r="NGB6019" s="2"/>
      <c r="NGC6019" s="2"/>
      <c r="NGD6019" s="2"/>
      <c r="NGE6019" s="2"/>
      <c r="NGF6019" s="2"/>
      <c r="NGG6019" s="2"/>
      <c r="NGH6019" s="2"/>
      <c r="NGI6019" s="2"/>
      <c r="NGJ6019" s="2"/>
      <c r="NGK6019" s="2"/>
      <c r="NGL6019" s="2"/>
      <c r="NGM6019" s="2"/>
      <c r="NGN6019" s="2"/>
      <c r="NGO6019" s="2"/>
      <c r="NGP6019" s="2"/>
      <c r="NGQ6019" s="2"/>
      <c r="NGR6019" s="2"/>
      <c r="NGS6019" s="2"/>
      <c r="NGT6019" s="2"/>
      <c r="NGU6019" s="2"/>
      <c r="NGV6019" s="2"/>
      <c r="NGW6019" s="2"/>
      <c r="NGX6019" s="2"/>
      <c r="NGY6019" s="2"/>
      <c r="NGZ6019" s="2"/>
      <c r="NHA6019" s="2"/>
      <c r="NHB6019" s="2"/>
      <c r="NHC6019" s="2"/>
      <c r="NHD6019" s="2"/>
      <c r="NHE6019" s="2"/>
      <c r="NHF6019" s="2"/>
      <c r="NHG6019" s="2"/>
      <c r="NHH6019" s="2"/>
      <c r="NHI6019" s="2"/>
      <c r="NHJ6019" s="2"/>
      <c r="NHK6019" s="2"/>
      <c r="NHL6019" s="2"/>
      <c r="NHM6019" s="2"/>
      <c r="NHN6019" s="2"/>
      <c r="NHO6019" s="2"/>
      <c r="NHP6019" s="2"/>
      <c r="NHQ6019" s="2"/>
      <c r="NHR6019" s="2"/>
      <c r="NHS6019" s="2"/>
      <c r="NHT6019" s="2"/>
      <c r="NHU6019" s="2"/>
      <c r="NHV6019" s="2"/>
      <c r="NHW6019" s="2"/>
      <c r="NHX6019" s="2"/>
      <c r="NHY6019" s="2"/>
      <c r="NHZ6019" s="2"/>
      <c r="NIA6019" s="2"/>
      <c r="NIB6019" s="2"/>
      <c r="NIC6019" s="2"/>
      <c r="NID6019" s="2"/>
      <c r="NIE6019" s="2"/>
      <c r="NIF6019" s="2"/>
      <c r="NIG6019" s="2"/>
      <c r="NIH6019" s="2"/>
      <c r="NII6019" s="2"/>
      <c r="NIJ6019" s="2"/>
      <c r="NIK6019" s="2"/>
      <c r="NIL6019" s="2"/>
      <c r="NIM6019" s="2"/>
      <c r="NIN6019" s="2"/>
      <c r="NIO6019" s="2"/>
      <c r="NIP6019" s="2"/>
      <c r="NIQ6019" s="2"/>
      <c r="NIR6019" s="2"/>
      <c r="NIS6019" s="2"/>
      <c r="NIT6019" s="2"/>
      <c r="NIU6019" s="2"/>
      <c r="NIV6019" s="2"/>
      <c r="NIW6019" s="2"/>
      <c r="NIX6019" s="2"/>
      <c r="NIY6019" s="2"/>
      <c r="NIZ6019" s="2"/>
      <c r="NJA6019" s="2"/>
      <c r="NJB6019" s="2"/>
      <c r="NJC6019" s="2"/>
      <c r="NJD6019" s="2"/>
      <c r="NJE6019" s="2"/>
      <c r="NJF6019" s="2"/>
      <c r="NJG6019" s="2"/>
      <c r="NJH6019" s="2"/>
      <c r="NJI6019" s="2"/>
      <c r="NJJ6019" s="2"/>
      <c r="NJK6019" s="2"/>
      <c r="NJL6019" s="2"/>
      <c r="NJM6019" s="2"/>
      <c r="NJN6019" s="2"/>
      <c r="NJO6019" s="2"/>
      <c r="NJP6019" s="2"/>
      <c r="NJQ6019" s="2"/>
      <c r="NJR6019" s="2"/>
      <c r="NJS6019" s="2"/>
      <c r="NJT6019" s="2"/>
      <c r="NJU6019" s="2"/>
      <c r="NJV6019" s="2"/>
      <c r="NJW6019" s="2"/>
      <c r="NJX6019" s="2"/>
      <c r="NJY6019" s="2"/>
      <c r="NJZ6019" s="2"/>
      <c r="NKA6019" s="2"/>
      <c r="NKB6019" s="2"/>
      <c r="NKC6019" s="2"/>
      <c r="NKD6019" s="2"/>
      <c r="NKE6019" s="2"/>
      <c r="NKF6019" s="2"/>
      <c r="NKG6019" s="2"/>
      <c r="NKH6019" s="2"/>
      <c r="NKI6019" s="2"/>
      <c r="NKJ6019" s="2"/>
      <c r="NKK6019" s="2"/>
      <c r="NKL6019" s="2"/>
      <c r="NKM6019" s="2"/>
      <c r="NKN6019" s="2"/>
      <c r="NKO6019" s="2"/>
      <c r="NKP6019" s="2"/>
      <c r="NKQ6019" s="2"/>
      <c r="NKR6019" s="2"/>
      <c r="NKS6019" s="2"/>
      <c r="NKT6019" s="2"/>
      <c r="NKU6019" s="2"/>
      <c r="NKV6019" s="2"/>
      <c r="NKW6019" s="2"/>
      <c r="NKX6019" s="2"/>
      <c r="NKY6019" s="2"/>
      <c r="NKZ6019" s="2"/>
      <c r="NLA6019" s="2"/>
      <c r="NLB6019" s="2"/>
      <c r="NLC6019" s="2"/>
      <c r="NLD6019" s="2"/>
      <c r="NLE6019" s="2"/>
      <c r="NLF6019" s="2"/>
      <c r="NLG6019" s="2"/>
      <c r="NLH6019" s="2"/>
      <c r="NLI6019" s="2"/>
      <c r="NLJ6019" s="2"/>
      <c r="NLK6019" s="2"/>
      <c r="NLL6019" s="2"/>
      <c r="NLM6019" s="2"/>
      <c r="NLN6019" s="2"/>
      <c r="NLO6019" s="2"/>
      <c r="NLP6019" s="2"/>
      <c r="NLQ6019" s="2"/>
      <c r="NLR6019" s="2"/>
      <c r="NLS6019" s="2"/>
      <c r="NLT6019" s="2"/>
      <c r="NLU6019" s="2"/>
      <c r="NLV6019" s="2"/>
      <c r="NLW6019" s="2"/>
      <c r="NLX6019" s="2"/>
      <c r="NLY6019" s="2"/>
      <c r="NLZ6019" s="2"/>
      <c r="NMA6019" s="2"/>
      <c r="NMB6019" s="2"/>
      <c r="NMC6019" s="2"/>
      <c r="NMD6019" s="2"/>
      <c r="NME6019" s="2"/>
      <c r="NMF6019" s="2"/>
      <c r="NMG6019" s="2"/>
      <c r="NMH6019" s="2"/>
      <c r="NMI6019" s="2"/>
      <c r="NMJ6019" s="2"/>
      <c r="NMK6019" s="2"/>
      <c r="NML6019" s="2"/>
      <c r="NMM6019" s="2"/>
      <c r="NMN6019" s="2"/>
      <c r="NMO6019" s="2"/>
      <c r="NMP6019" s="2"/>
      <c r="NMQ6019" s="2"/>
      <c r="NMR6019" s="2"/>
      <c r="NMS6019" s="2"/>
      <c r="NMT6019" s="2"/>
      <c r="NMU6019" s="2"/>
      <c r="NMV6019" s="2"/>
      <c r="NMW6019" s="2"/>
      <c r="NMX6019" s="2"/>
      <c r="NMY6019" s="2"/>
      <c r="NMZ6019" s="2"/>
      <c r="NNA6019" s="2"/>
      <c r="NNB6019" s="2"/>
      <c r="NNC6019" s="2"/>
      <c r="NND6019" s="2"/>
      <c r="NNE6019" s="2"/>
      <c r="NNF6019" s="2"/>
      <c r="NNG6019" s="2"/>
      <c r="NNH6019" s="2"/>
      <c r="NNI6019" s="2"/>
      <c r="NNJ6019" s="2"/>
      <c r="NNK6019" s="2"/>
      <c r="NNL6019" s="2"/>
      <c r="NNM6019" s="2"/>
      <c r="NNN6019" s="2"/>
      <c r="NNO6019" s="2"/>
      <c r="NNP6019" s="2"/>
      <c r="NNQ6019" s="2"/>
      <c r="NNR6019" s="2"/>
      <c r="NNS6019" s="2"/>
      <c r="NNT6019" s="2"/>
      <c r="NNU6019" s="2"/>
      <c r="NNV6019" s="2"/>
      <c r="NNW6019" s="2"/>
      <c r="NNX6019" s="2"/>
      <c r="NNY6019" s="2"/>
      <c r="NNZ6019" s="2"/>
      <c r="NOA6019" s="2"/>
      <c r="NOB6019" s="2"/>
      <c r="NOC6019" s="2"/>
      <c r="NOD6019" s="2"/>
      <c r="NOE6019" s="2"/>
      <c r="NOF6019" s="2"/>
      <c r="NOG6019" s="2"/>
      <c r="NOH6019" s="2"/>
      <c r="NOI6019" s="2"/>
      <c r="NOJ6019" s="2"/>
      <c r="NOK6019" s="2"/>
      <c r="NOL6019" s="2"/>
      <c r="NOM6019" s="2"/>
      <c r="NON6019" s="2"/>
      <c r="NOO6019" s="2"/>
      <c r="NOP6019" s="2"/>
      <c r="NOQ6019" s="2"/>
      <c r="NOR6019" s="2"/>
      <c r="NOS6019" s="2"/>
      <c r="NOT6019" s="2"/>
      <c r="NOU6019" s="2"/>
      <c r="NOV6019" s="2"/>
      <c r="NOW6019" s="2"/>
      <c r="NOX6019" s="2"/>
      <c r="NOY6019" s="2"/>
      <c r="NOZ6019" s="2"/>
      <c r="NPA6019" s="2"/>
      <c r="NPB6019" s="2"/>
      <c r="NPC6019" s="2"/>
      <c r="NPD6019" s="2"/>
      <c r="NPE6019" s="2"/>
      <c r="NPF6019" s="2"/>
      <c r="NPG6019" s="2"/>
      <c r="NPH6019" s="2"/>
      <c r="NPI6019" s="2"/>
      <c r="NPJ6019" s="2"/>
      <c r="NPK6019" s="2"/>
      <c r="NPL6019" s="2"/>
      <c r="NPM6019" s="2"/>
      <c r="NPN6019" s="2"/>
      <c r="NPO6019" s="2"/>
      <c r="NPP6019" s="2"/>
      <c r="NPQ6019" s="2"/>
      <c r="NPR6019" s="2"/>
      <c r="NPS6019" s="2"/>
      <c r="NPT6019" s="2"/>
      <c r="NPU6019" s="2"/>
      <c r="NPV6019" s="2"/>
      <c r="NPW6019" s="2"/>
      <c r="NPX6019" s="2"/>
      <c r="NPY6019" s="2"/>
      <c r="NPZ6019" s="2"/>
      <c r="NQA6019" s="2"/>
      <c r="NQB6019" s="2"/>
      <c r="NQC6019" s="2"/>
      <c r="NQD6019" s="2"/>
      <c r="NQE6019" s="2"/>
      <c r="NQF6019" s="2"/>
      <c r="NQG6019" s="2"/>
      <c r="NQH6019" s="2"/>
      <c r="NQI6019" s="2"/>
      <c r="NQJ6019" s="2"/>
      <c r="NQK6019" s="2"/>
      <c r="NQL6019" s="2"/>
      <c r="NQM6019" s="2"/>
      <c r="NQN6019" s="2"/>
      <c r="NQO6019" s="2"/>
      <c r="NQP6019" s="2"/>
      <c r="NQQ6019" s="2"/>
      <c r="NQR6019" s="2"/>
      <c r="NQS6019" s="2"/>
      <c r="NQT6019" s="2"/>
      <c r="NQU6019" s="2"/>
      <c r="NQV6019" s="2"/>
      <c r="NQW6019" s="2"/>
      <c r="NQX6019" s="2"/>
      <c r="NQY6019" s="2"/>
      <c r="NQZ6019" s="2"/>
      <c r="NRA6019" s="2"/>
      <c r="NRB6019" s="2"/>
      <c r="NRC6019" s="2"/>
      <c r="NRD6019" s="2"/>
      <c r="NRE6019" s="2"/>
      <c r="NRF6019" s="2"/>
      <c r="NRG6019" s="2"/>
      <c r="NRH6019" s="2"/>
      <c r="NRI6019" s="2"/>
      <c r="NRJ6019" s="2"/>
      <c r="NRK6019" s="2"/>
      <c r="NRL6019" s="2"/>
      <c r="NRM6019" s="2"/>
      <c r="NRN6019" s="2"/>
      <c r="NRO6019" s="2"/>
      <c r="NRP6019" s="2"/>
      <c r="NRQ6019" s="2"/>
      <c r="NRR6019" s="2"/>
      <c r="NRS6019" s="2"/>
      <c r="NRT6019" s="2"/>
      <c r="NRU6019" s="2"/>
      <c r="NRV6019" s="2"/>
      <c r="NRW6019" s="2"/>
      <c r="NRX6019" s="2"/>
      <c r="NRY6019" s="2"/>
      <c r="NRZ6019" s="2"/>
      <c r="NSA6019" s="2"/>
      <c r="NSB6019" s="2"/>
      <c r="NSC6019" s="2"/>
      <c r="NSD6019" s="2"/>
      <c r="NSE6019" s="2"/>
      <c r="NSF6019" s="2"/>
      <c r="NSG6019" s="2"/>
      <c r="NSH6019" s="2"/>
      <c r="NSI6019" s="2"/>
      <c r="NSJ6019" s="2"/>
      <c r="NSK6019" s="2"/>
      <c r="NSL6019" s="2"/>
      <c r="NSM6019" s="2"/>
      <c r="NSN6019" s="2"/>
      <c r="NSO6019" s="2"/>
      <c r="NSP6019" s="2"/>
      <c r="NSQ6019" s="2"/>
      <c r="NSR6019" s="2"/>
      <c r="NSS6019" s="2"/>
      <c r="NST6019" s="2"/>
      <c r="NSU6019" s="2"/>
      <c r="NSV6019" s="2"/>
      <c r="NSW6019" s="2"/>
      <c r="NSX6019" s="2"/>
      <c r="NSY6019" s="2"/>
      <c r="NSZ6019" s="2"/>
      <c r="NTA6019" s="2"/>
      <c r="NTB6019" s="2"/>
      <c r="NTC6019" s="2"/>
      <c r="NTD6019" s="2"/>
      <c r="NTE6019" s="2"/>
      <c r="NTF6019" s="2"/>
      <c r="NTG6019" s="2"/>
      <c r="NTH6019" s="2"/>
      <c r="NTI6019" s="2"/>
      <c r="NTJ6019" s="2"/>
      <c r="NTK6019" s="2"/>
      <c r="NTL6019" s="2"/>
      <c r="NTM6019" s="2"/>
      <c r="NTN6019" s="2"/>
      <c r="NTO6019" s="2"/>
      <c r="NTP6019" s="2"/>
      <c r="NTQ6019" s="2"/>
      <c r="NTR6019" s="2"/>
      <c r="NTS6019" s="2"/>
      <c r="NTT6019" s="2"/>
      <c r="NTU6019" s="2"/>
      <c r="NTV6019" s="2"/>
      <c r="NTW6019" s="2"/>
      <c r="NTX6019" s="2"/>
      <c r="NTY6019" s="2"/>
      <c r="NTZ6019" s="2"/>
      <c r="NUA6019" s="2"/>
      <c r="NUB6019" s="2"/>
      <c r="NUC6019" s="2"/>
      <c r="NUD6019" s="2"/>
      <c r="NUE6019" s="2"/>
      <c r="NUF6019" s="2"/>
      <c r="NUG6019" s="2"/>
      <c r="NUH6019" s="2"/>
      <c r="NUI6019" s="2"/>
      <c r="NUJ6019" s="2"/>
      <c r="NUK6019" s="2"/>
      <c r="NUL6019" s="2"/>
      <c r="NUM6019" s="2"/>
      <c r="NUN6019" s="2"/>
      <c r="NUO6019" s="2"/>
      <c r="NUP6019" s="2"/>
      <c r="NUQ6019" s="2"/>
      <c r="NUR6019" s="2"/>
      <c r="NUS6019" s="2"/>
      <c r="NUT6019" s="2"/>
      <c r="NUU6019" s="2"/>
      <c r="NUV6019" s="2"/>
      <c r="NUW6019" s="2"/>
      <c r="NUX6019" s="2"/>
      <c r="NUY6019" s="2"/>
      <c r="NUZ6019" s="2"/>
      <c r="NVA6019" s="2"/>
      <c r="NVB6019" s="2"/>
      <c r="NVC6019" s="2"/>
      <c r="NVD6019" s="2"/>
      <c r="NVE6019" s="2"/>
      <c r="NVF6019" s="2"/>
      <c r="NVG6019" s="2"/>
      <c r="NVH6019" s="2"/>
      <c r="NVI6019" s="2"/>
      <c r="NVJ6019" s="2"/>
      <c r="NVK6019" s="2"/>
      <c r="NVL6019" s="2"/>
      <c r="NVM6019" s="2"/>
      <c r="NVN6019" s="2"/>
      <c r="NVO6019" s="2"/>
      <c r="NVP6019" s="2"/>
      <c r="NVQ6019" s="2"/>
      <c r="NVR6019" s="2"/>
      <c r="NVS6019" s="2"/>
      <c r="NVT6019" s="2"/>
      <c r="NVU6019" s="2"/>
      <c r="NVV6019" s="2"/>
      <c r="NVW6019" s="2"/>
      <c r="NVX6019" s="2"/>
      <c r="NVY6019" s="2"/>
      <c r="NVZ6019" s="2"/>
      <c r="NWA6019" s="2"/>
      <c r="NWB6019" s="2"/>
      <c r="NWC6019" s="2"/>
      <c r="NWD6019" s="2"/>
      <c r="NWE6019" s="2"/>
      <c r="NWF6019" s="2"/>
      <c r="NWG6019" s="2"/>
      <c r="NWH6019" s="2"/>
      <c r="NWI6019" s="2"/>
      <c r="NWJ6019" s="2"/>
      <c r="NWK6019" s="2"/>
      <c r="NWL6019" s="2"/>
      <c r="NWM6019" s="2"/>
      <c r="NWN6019" s="2"/>
      <c r="NWO6019" s="2"/>
      <c r="NWP6019" s="2"/>
      <c r="NWQ6019" s="2"/>
      <c r="NWR6019" s="2"/>
      <c r="NWS6019" s="2"/>
      <c r="NWT6019" s="2"/>
      <c r="NWU6019" s="2"/>
      <c r="NWV6019" s="2"/>
      <c r="NWW6019" s="2"/>
      <c r="NWX6019" s="2"/>
      <c r="NWY6019" s="2"/>
      <c r="NWZ6019" s="2"/>
      <c r="NXA6019" s="2"/>
      <c r="NXB6019" s="2"/>
      <c r="NXC6019" s="2"/>
      <c r="NXD6019" s="2"/>
      <c r="NXE6019" s="2"/>
      <c r="NXF6019" s="2"/>
      <c r="NXG6019" s="2"/>
      <c r="NXH6019" s="2"/>
      <c r="NXI6019" s="2"/>
      <c r="NXJ6019" s="2"/>
      <c r="NXK6019" s="2"/>
      <c r="NXL6019" s="2"/>
      <c r="NXM6019" s="2"/>
      <c r="NXN6019" s="2"/>
      <c r="NXO6019" s="2"/>
      <c r="NXP6019" s="2"/>
      <c r="NXQ6019" s="2"/>
      <c r="NXR6019" s="2"/>
      <c r="NXS6019" s="2"/>
      <c r="NXT6019" s="2"/>
      <c r="NXU6019" s="2"/>
      <c r="NXV6019" s="2"/>
      <c r="NXW6019" s="2"/>
      <c r="NXX6019" s="2"/>
      <c r="NXY6019" s="2"/>
      <c r="NXZ6019" s="2"/>
      <c r="NYA6019" s="2"/>
      <c r="NYB6019" s="2"/>
      <c r="NYC6019" s="2"/>
      <c r="NYD6019" s="2"/>
      <c r="NYE6019" s="2"/>
      <c r="NYF6019" s="2"/>
      <c r="NYG6019" s="2"/>
      <c r="NYH6019" s="2"/>
      <c r="NYI6019" s="2"/>
      <c r="NYJ6019" s="2"/>
      <c r="NYK6019" s="2"/>
      <c r="NYL6019" s="2"/>
      <c r="NYM6019" s="2"/>
      <c r="NYN6019" s="2"/>
      <c r="NYO6019" s="2"/>
      <c r="NYP6019" s="2"/>
      <c r="NYQ6019" s="2"/>
      <c r="NYR6019" s="2"/>
      <c r="NYS6019" s="2"/>
      <c r="NYT6019" s="2"/>
      <c r="NYU6019" s="2"/>
      <c r="NYV6019" s="2"/>
      <c r="NYW6019" s="2"/>
      <c r="NYX6019" s="2"/>
      <c r="NYY6019" s="2"/>
      <c r="NYZ6019" s="2"/>
      <c r="NZA6019" s="2"/>
      <c r="NZB6019" s="2"/>
      <c r="NZC6019" s="2"/>
      <c r="NZD6019" s="2"/>
      <c r="NZE6019" s="2"/>
      <c r="NZF6019" s="2"/>
      <c r="NZG6019" s="2"/>
      <c r="NZH6019" s="2"/>
      <c r="NZI6019" s="2"/>
      <c r="NZJ6019" s="2"/>
      <c r="NZK6019" s="2"/>
      <c r="NZL6019" s="2"/>
      <c r="NZM6019" s="2"/>
      <c r="NZN6019" s="2"/>
      <c r="NZO6019" s="2"/>
      <c r="NZP6019" s="2"/>
      <c r="NZQ6019" s="2"/>
      <c r="NZR6019" s="2"/>
      <c r="NZS6019" s="2"/>
      <c r="NZT6019" s="2"/>
      <c r="NZU6019" s="2"/>
      <c r="NZV6019" s="2"/>
      <c r="NZW6019" s="2"/>
      <c r="NZX6019" s="2"/>
      <c r="NZY6019" s="2"/>
      <c r="NZZ6019" s="2"/>
      <c r="OAA6019" s="2"/>
      <c r="OAB6019" s="2"/>
      <c r="OAC6019" s="2"/>
      <c r="OAD6019" s="2"/>
      <c r="OAE6019" s="2"/>
      <c r="OAF6019" s="2"/>
      <c r="OAG6019" s="2"/>
      <c r="OAH6019" s="2"/>
      <c r="OAI6019" s="2"/>
      <c r="OAJ6019" s="2"/>
      <c r="OAK6019" s="2"/>
      <c r="OAL6019" s="2"/>
      <c r="OAM6019" s="2"/>
      <c r="OAN6019" s="2"/>
      <c r="OAO6019" s="2"/>
      <c r="OAP6019" s="2"/>
      <c r="OAQ6019" s="2"/>
      <c r="OAR6019" s="2"/>
      <c r="OAS6019" s="2"/>
      <c r="OAT6019" s="2"/>
      <c r="OAU6019" s="2"/>
      <c r="OAV6019" s="2"/>
      <c r="OAW6019" s="2"/>
      <c r="OAX6019" s="2"/>
      <c r="OAY6019" s="2"/>
      <c r="OAZ6019" s="2"/>
      <c r="OBA6019" s="2"/>
      <c r="OBB6019" s="2"/>
      <c r="OBC6019" s="2"/>
      <c r="OBD6019" s="2"/>
      <c r="OBE6019" s="2"/>
      <c r="OBF6019" s="2"/>
      <c r="OBG6019" s="2"/>
      <c r="OBH6019" s="2"/>
      <c r="OBI6019" s="2"/>
      <c r="OBJ6019" s="2"/>
      <c r="OBK6019" s="2"/>
      <c r="OBL6019" s="2"/>
      <c r="OBM6019" s="2"/>
      <c r="OBN6019" s="2"/>
      <c r="OBO6019" s="2"/>
      <c r="OBP6019" s="2"/>
      <c r="OBQ6019" s="2"/>
      <c r="OBR6019" s="2"/>
      <c r="OBS6019" s="2"/>
      <c r="OBT6019" s="2"/>
      <c r="OBU6019" s="2"/>
      <c r="OBV6019" s="2"/>
      <c r="OBW6019" s="2"/>
      <c r="OBX6019" s="2"/>
      <c r="OBY6019" s="2"/>
      <c r="OBZ6019" s="2"/>
      <c r="OCA6019" s="2"/>
      <c r="OCB6019" s="2"/>
      <c r="OCC6019" s="2"/>
      <c r="OCD6019" s="2"/>
      <c r="OCE6019" s="2"/>
      <c r="OCF6019" s="2"/>
      <c r="OCG6019" s="2"/>
      <c r="OCH6019" s="2"/>
      <c r="OCI6019" s="2"/>
      <c r="OCJ6019" s="2"/>
      <c r="OCK6019" s="2"/>
      <c r="OCL6019" s="2"/>
      <c r="OCM6019" s="2"/>
      <c r="OCN6019" s="2"/>
      <c r="OCO6019" s="2"/>
      <c r="OCP6019" s="2"/>
      <c r="OCQ6019" s="2"/>
      <c r="OCR6019" s="2"/>
      <c r="OCS6019" s="2"/>
      <c r="OCT6019" s="2"/>
      <c r="OCU6019" s="2"/>
      <c r="OCV6019" s="2"/>
      <c r="OCW6019" s="2"/>
      <c r="OCX6019" s="2"/>
      <c r="OCY6019" s="2"/>
      <c r="OCZ6019" s="2"/>
      <c r="ODA6019" s="2"/>
      <c r="ODB6019" s="2"/>
      <c r="ODC6019" s="2"/>
      <c r="ODD6019" s="2"/>
      <c r="ODE6019" s="2"/>
      <c r="ODF6019" s="2"/>
      <c r="ODG6019" s="2"/>
      <c r="ODH6019" s="2"/>
      <c r="ODI6019" s="2"/>
      <c r="ODJ6019" s="2"/>
      <c r="ODK6019" s="2"/>
      <c r="ODL6019" s="2"/>
      <c r="ODM6019" s="2"/>
      <c r="ODN6019" s="2"/>
      <c r="ODO6019" s="2"/>
      <c r="ODP6019" s="2"/>
      <c r="ODQ6019" s="2"/>
      <c r="ODR6019" s="2"/>
      <c r="ODS6019" s="2"/>
      <c r="ODT6019" s="2"/>
      <c r="ODU6019" s="2"/>
      <c r="ODV6019" s="2"/>
      <c r="ODW6019" s="2"/>
      <c r="ODX6019" s="2"/>
      <c r="ODY6019" s="2"/>
      <c r="ODZ6019" s="2"/>
      <c r="OEA6019" s="2"/>
      <c r="OEB6019" s="2"/>
      <c r="OEC6019" s="2"/>
      <c r="OED6019" s="2"/>
      <c r="OEE6019" s="2"/>
      <c r="OEF6019" s="2"/>
      <c r="OEG6019" s="2"/>
      <c r="OEH6019" s="2"/>
      <c r="OEI6019" s="2"/>
      <c r="OEJ6019" s="2"/>
      <c r="OEK6019" s="2"/>
      <c r="OEL6019" s="2"/>
      <c r="OEM6019" s="2"/>
      <c r="OEN6019" s="2"/>
      <c r="OEO6019" s="2"/>
      <c r="OEP6019" s="2"/>
      <c r="OEQ6019" s="2"/>
      <c r="OER6019" s="2"/>
      <c r="OES6019" s="2"/>
      <c r="OET6019" s="2"/>
      <c r="OEU6019" s="2"/>
      <c r="OEV6019" s="2"/>
      <c r="OEW6019" s="2"/>
      <c r="OEX6019" s="2"/>
      <c r="OEY6019" s="2"/>
      <c r="OEZ6019" s="2"/>
      <c r="OFA6019" s="2"/>
      <c r="OFB6019" s="2"/>
      <c r="OFC6019" s="2"/>
      <c r="OFD6019" s="2"/>
      <c r="OFE6019" s="2"/>
      <c r="OFF6019" s="2"/>
      <c r="OFG6019" s="2"/>
      <c r="OFH6019" s="2"/>
      <c r="OFI6019" s="2"/>
      <c r="OFJ6019" s="2"/>
      <c r="OFK6019" s="2"/>
      <c r="OFL6019" s="2"/>
      <c r="OFM6019" s="2"/>
      <c r="OFN6019" s="2"/>
      <c r="OFO6019" s="2"/>
      <c r="OFP6019" s="2"/>
      <c r="OFQ6019" s="2"/>
      <c r="OFR6019" s="2"/>
      <c r="OFS6019" s="2"/>
      <c r="OFT6019" s="2"/>
      <c r="OFU6019" s="2"/>
      <c r="OFV6019" s="2"/>
      <c r="OFW6019" s="2"/>
      <c r="OFX6019" s="2"/>
      <c r="OFY6019" s="2"/>
      <c r="OFZ6019" s="2"/>
      <c r="OGA6019" s="2"/>
      <c r="OGB6019" s="2"/>
      <c r="OGC6019" s="2"/>
      <c r="OGD6019" s="2"/>
      <c r="OGE6019" s="2"/>
      <c r="OGF6019" s="2"/>
      <c r="OGG6019" s="2"/>
      <c r="OGH6019" s="2"/>
      <c r="OGI6019" s="2"/>
      <c r="OGJ6019" s="2"/>
      <c r="OGK6019" s="2"/>
      <c r="OGL6019" s="2"/>
      <c r="OGM6019" s="2"/>
      <c r="OGN6019" s="2"/>
      <c r="OGO6019" s="2"/>
      <c r="OGP6019" s="2"/>
      <c r="OGQ6019" s="2"/>
      <c r="OGR6019" s="2"/>
      <c r="OGS6019" s="2"/>
      <c r="OGT6019" s="2"/>
      <c r="OGU6019" s="2"/>
      <c r="OGV6019" s="2"/>
      <c r="OGW6019" s="2"/>
      <c r="OGX6019" s="2"/>
      <c r="OGY6019" s="2"/>
      <c r="OGZ6019" s="2"/>
      <c r="OHA6019" s="2"/>
      <c r="OHB6019" s="2"/>
      <c r="OHC6019" s="2"/>
      <c r="OHD6019" s="2"/>
      <c r="OHE6019" s="2"/>
      <c r="OHF6019" s="2"/>
      <c r="OHG6019" s="2"/>
      <c r="OHH6019" s="2"/>
      <c r="OHI6019" s="2"/>
      <c r="OHJ6019" s="2"/>
      <c r="OHK6019" s="2"/>
      <c r="OHL6019" s="2"/>
      <c r="OHM6019" s="2"/>
      <c r="OHN6019" s="2"/>
      <c r="OHO6019" s="2"/>
      <c r="OHP6019" s="2"/>
      <c r="OHQ6019" s="2"/>
      <c r="OHR6019" s="2"/>
      <c r="OHS6019" s="2"/>
      <c r="OHT6019" s="2"/>
      <c r="OHU6019" s="2"/>
      <c r="OHV6019" s="2"/>
      <c r="OHW6019" s="2"/>
      <c r="OHX6019" s="2"/>
      <c r="OHY6019" s="2"/>
      <c r="OHZ6019" s="2"/>
      <c r="OIA6019" s="2"/>
      <c r="OIB6019" s="2"/>
      <c r="OIC6019" s="2"/>
      <c r="OID6019" s="2"/>
      <c r="OIE6019" s="2"/>
      <c r="OIF6019" s="2"/>
      <c r="OIG6019" s="2"/>
      <c r="OIH6019" s="2"/>
      <c r="OII6019" s="2"/>
      <c r="OIJ6019" s="2"/>
      <c r="OIK6019" s="2"/>
      <c r="OIL6019" s="2"/>
      <c r="OIM6019" s="2"/>
      <c r="OIN6019" s="2"/>
      <c r="OIO6019" s="2"/>
      <c r="OIP6019" s="2"/>
      <c r="OIQ6019" s="2"/>
      <c r="OIR6019" s="2"/>
      <c r="OIS6019" s="2"/>
      <c r="OIT6019" s="2"/>
      <c r="OIU6019" s="2"/>
      <c r="OIV6019" s="2"/>
      <c r="OIW6019" s="2"/>
      <c r="OIX6019" s="2"/>
      <c r="OIY6019" s="2"/>
      <c r="OIZ6019" s="2"/>
      <c r="OJA6019" s="2"/>
      <c r="OJB6019" s="2"/>
      <c r="OJC6019" s="2"/>
      <c r="OJD6019" s="2"/>
      <c r="OJE6019" s="2"/>
      <c r="OJF6019" s="2"/>
      <c r="OJG6019" s="2"/>
      <c r="OJH6019" s="2"/>
      <c r="OJI6019" s="2"/>
      <c r="OJJ6019" s="2"/>
      <c r="OJK6019" s="2"/>
      <c r="OJL6019" s="2"/>
      <c r="OJM6019" s="2"/>
      <c r="OJN6019" s="2"/>
      <c r="OJO6019" s="2"/>
      <c r="OJP6019" s="2"/>
      <c r="OJQ6019" s="2"/>
      <c r="OJR6019" s="2"/>
      <c r="OJS6019" s="2"/>
      <c r="OJT6019" s="2"/>
      <c r="OJU6019" s="2"/>
      <c r="OJV6019" s="2"/>
      <c r="OJW6019" s="2"/>
      <c r="OJX6019" s="2"/>
      <c r="OJY6019" s="2"/>
      <c r="OJZ6019" s="2"/>
      <c r="OKA6019" s="2"/>
      <c r="OKB6019" s="2"/>
      <c r="OKC6019" s="2"/>
      <c r="OKD6019" s="2"/>
      <c r="OKE6019" s="2"/>
      <c r="OKF6019" s="2"/>
      <c r="OKG6019" s="2"/>
      <c r="OKH6019" s="2"/>
      <c r="OKI6019" s="2"/>
      <c r="OKJ6019" s="2"/>
      <c r="OKK6019" s="2"/>
      <c r="OKL6019" s="2"/>
      <c r="OKM6019" s="2"/>
      <c r="OKN6019" s="2"/>
      <c r="OKO6019" s="2"/>
      <c r="OKP6019" s="2"/>
      <c r="OKQ6019" s="2"/>
      <c r="OKR6019" s="2"/>
      <c r="OKS6019" s="2"/>
      <c r="OKT6019" s="2"/>
      <c r="OKU6019" s="2"/>
      <c r="OKV6019" s="2"/>
      <c r="OKW6019" s="2"/>
      <c r="OKX6019" s="2"/>
      <c r="OKY6019" s="2"/>
      <c r="OKZ6019" s="2"/>
      <c r="OLA6019" s="2"/>
      <c r="OLB6019" s="2"/>
      <c r="OLC6019" s="2"/>
      <c r="OLD6019" s="2"/>
      <c r="OLE6019" s="2"/>
      <c r="OLF6019" s="2"/>
      <c r="OLG6019" s="2"/>
      <c r="OLH6019" s="2"/>
      <c r="OLI6019" s="2"/>
      <c r="OLJ6019" s="2"/>
      <c r="OLK6019" s="2"/>
      <c r="OLL6019" s="2"/>
      <c r="OLM6019" s="2"/>
      <c r="OLN6019" s="2"/>
      <c r="OLO6019" s="2"/>
      <c r="OLP6019" s="2"/>
      <c r="OLQ6019" s="2"/>
      <c r="OLR6019" s="2"/>
      <c r="OLS6019" s="2"/>
      <c r="OLT6019" s="2"/>
      <c r="OLU6019" s="2"/>
      <c r="OLV6019" s="2"/>
      <c r="OLW6019" s="2"/>
      <c r="OLX6019" s="2"/>
      <c r="OLY6019" s="2"/>
      <c r="OLZ6019" s="2"/>
      <c r="OMA6019" s="2"/>
      <c r="OMB6019" s="2"/>
      <c r="OMC6019" s="2"/>
      <c r="OMD6019" s="2"/>
      <c r="OME6019" s="2"/>
      <c r="OMF6019" s="2"/>
      <c r="OMG6019" s="2"/>
      <c r="OMH6019" s="2"/>
      <c r="OMI6019" s="2"/>
      <c r="OMJ6019" s="2"/>
      <c r="OMK6019" s="2"/>
      <c r="OML6019" s="2"/>
      <c r="OMM6019" s="2"/>
      <c r="OMN6019" s="2"/>
      <c r="OMO6019" s="2"/>
      <c r="OMP6019" s="2"/>
      <c r="OMQ6019" s="2"/>
      <c r="OMR6019" s="2"/>
      <c r="OMS6019" s="2"/>
      <c r="OMT6019" s="2"/>
      <c r="OMU6019" s="2"/>
      <c r="OMV6019" s="2"/>
      <c r="OMW6019" s="2"/>
      <c r="OMX6019" s="2"/>
      <c r="OMY6019" s="2"/>
      <c r="OMZ6019" s="2"/>
      <c r="ONA6019" s="2"/>
      <c r="ONB6019" s="2"/>
      <c r="ONC6019" s="2"/>
      <c r="OND6019" s="2"/>
      <c r="ONE6019" s="2"/>
      <c r="ONF6019" s="2"/>
      <c r="ONG6019" s="2"/>
      <c r="ONH6019" s="2"/>
      <c r="ONI6019" s="2"/>
      <c r="ONJ6019" s="2"/>
      <c r="ONK6019" s="2"/>
      <c r="ONL6019" s="2"/>
      <c r="ONM6019" s="2"/>
      <c r="ONN6019" s="2"/>
      <c r="ONO6019" s="2"/>
      <c r="ONP6019" s="2"/>
      <c r="ONQ6019" s="2"/>
      <c r="ONR6019" s="2"/>
      <c r="ONS6019" s="2"/>
      <c r="ONT6019" s="2"/>
      <c r="ONU6019" s="2"/>
      <c r="ONV6019" s="2"/>
      <c r="ONW6019" s="2"/>
      <c r="ONX6019" s="2"/>
      <c r="ONY6019" s="2"/>
      <c r="ONZ6019" s="2"/>
      <c r="OOA6019" s="2"/>
      <c r="OOB6019" s="2"/>
      <c r="OOC6019" s="2"/>
      <c r="OOD6019" s="2"/>
      <c r="OOE6019" s="2"/>
      <c r="OOF6019" s="2"/>
      <c r="OOG6019" s="2"/>
      <c r="OOH6019" s="2"/>
      <c r="OOI6019" s="2"/>
      <c r="OOJ6019" s="2"/>
      <c r="OOK6019" s="2"/>
      <c r="OOL6019" s="2"/>
      <c r="OOM6019" s="2"/>
      <c r="OON6019" s="2"/>
      <c r="OOO6019" s="2"/>
      <c r="OOP6019" s="2"/>
      <c r="OOQ6019" s="2"/>
      <c r="OOR6019" s="2"/>
      <c r="OOS6019" s="2"/>
      <c r="OOT6019" s="2"/>
      <c r="OOU6019" s="2"/>
      <c r="OOV6019" s="2"/>
      <c r="OOW6019" s="2"/>
      <c r="OOX6019" s="2"/>
      <c r="OOY6019" s="2"/>
      <c r="OOZ6019" s="2"/>
      <c r="OPA6019" s="2"/>
      <c r="OPB6019" s="2"/>
      <c r="OPC6019" s="2"/>
      <c r="OPD6019" s="2"/>
      <c r="OPE6019" s="2"/>
      <c r="OPF6019" s="2"/>
      <c r="OPG6019" s="2"/>
      <c r="OPH6019" s="2"/>
      <c r="OPI6019" s="2"/>
      <c r="OPJ6019" s="2"/>
      <c r="OPK6019" s="2"/>
      <c r="OPL6019" s="2"/>
      <c r="OPM6019" s="2"/>
      <c r="OPN6019" s="2"/>
      <c r="OPO6019" s="2"/>
      <c r="OPP6019" s="2"/>
      <c r="OPQ6019" s="2"/>
      <c r="OPR6019" s="2"/>
      <c r="OPS6019" s="2"/>
      <c r="OPT6019" s="2"/>
      <c r="OPU6019" s="2"/>
      <c r="OPV6019" s="2"/>
      <c r="OPW6019" s="2"/>
      <c r="OPX6019" s="2"/>
      <c r="OPY6019" s="2"/>
      <c r="OPZ6019" s="2"/>
      <c r="OQA6019" s="2"/>
      <c r="OQB6019" s="2"/>
      <c r="OQC6019" s="2"/>
      <c r="OQD6019" s="2"/>
      <c r="OQE6019" s="2"/>
      <c r="OQF6019" s="2"/>
      <c r="OQG6019" s="2"/>
      <c r="OQH6019" s="2"/>
      <c r="OQI6019" s="2"/>
      <c r="OQJ6019" s="2"/>
      <c r="OQK6019" s="2"/>
      <c r="OQL6019" s="2"/>
      <c r="OQM6019" s="2"/>
      <c r="OQN6019" s="2"/>
      <c r="OQO6019" s="2"/>
      <c r="OQP6019" s="2"/>
      <c r="OQQ6019" s="2"/>
      <c r="OQR6019" s="2"/>
      <c r="OQS6019" s="2"/>
      <c r="OQT6019" s="2"/>
      <c r="OQU6019" s="2"/>
      <c r="OQV6019" s="2"/>
      <c r="OQW6019" s="2"/>
      <c r="OQX6019" s="2"/>
      <c r="OQY6019" s="2"/>
      <c r="OQZ6019" s="2"/>
      <c r="ORA6019" s="2"/>
      <c r="ORB6019" s="2"/>
      <c r="ORC6019" s="2"/>
      <c r="ORD6019" s="2"/>
      <c r="ORE6019" s="2"/>
      <c r="ORF6019" s="2"/>
      <c r="ORG6019" s="2"/>
      <c r="ORH6019" s="2"/>
      <c r="ORI6019" s="2"/>
      <c r="ORJ6019" s="2"/>
      <c r="ORK6019" s="2"/>
      <c r="ORL6019" s="2"/>
      <c r="ORM6019" s="2"/>
      <c r="ORN6019" s="2"/>
      <c r="ORO6019" s="2"/>
      <c r="ORP6019" s="2"/>
      <c r="ORQ6019" s="2"/>
      <c r="ORR6019" s="2"/>
      <c r="ORS6019" s="2"/>
      <c r="ORT6019" s="2"/>
      <c r="ORU6019" s="2"/>
      <c r="ORV6019" s="2"/>
      <c r="ORW6019" s="2"/>
      <c r="ORX6019" s="2"/>
      <c r="ORY6019" s="2"/>
      <c r="ORZ6019" s="2"/>
      <c r="OSA6019" s="2"/>
      <c r="OSB6019" s="2"/>
      <c r="OSC6019" s="2"/>
      <c r="OSD6019" s="2"/>
      <c r="OSE6019" s="2"/>
      <c r="OSF6019" s="2"/>
      <c r="OSG6019" s="2"/>
      <c r="OSH6019" s="2"/>
      <c r="OSI6019" s="2"/>
      <c r="OSJ6019" s="2"/>
      <c r="OSK6019" s="2"/>
      <c r="OSL6019" s="2"/>
      <c r="OSM6019" s="2"/>
      <c r="OSN6019" s="2"/>
      <c r="OSO6019" s="2"/>
      <c r="OSP6019" s="2"/>
      <c r="OSQ6019" s="2"/>
      <c r="OSR6019" s="2"/>
      <c r="OSS6019" s="2"/>
      <c r="OST6019" s="2"/>
      <c r="OSU6019" s="2"/>
      <c r="OSV6019" s="2"/>
      <c r="OSW6019" s="2"/>
      <c r="OSX6019" s="2"/>
      <c r="OSY6019" s="2"/>
      <c r="OSZ6019" s="2"/>
      <c r="OTA6019" s="2"/>
      <c r="OTB6019" s="2"/>
      <c r="OTC6019" s="2"/>
      <c r="OTD6019" s="2"/>
      <c r="OTE6019" s="2"/>
      <c r="OTF6019" s="2"/>
      <c r="OTG6019" s="2"/>
      <c r="OTH6019" s="2"/>
      <c r="OTI6019" s="2"/>
      <c r="OTJ6019" s="2"/>
      <c r="OTK6019" s="2"/>
      <c r="OTL6019" s="2"/>
      <c r="OTM6019" s="2"/>
      <c r="OTN6019" s="2"/>
      <c r="OTO6019" s="2"/>
      <c r="OTP6019" s="2"/>
      <c r="OTQ6019" s="2"/>
      <c r="OTR6019" s="2"/>
      <c r="OTS6019" s="2"/>
      <c r="OTT6019" s="2"/>
      <c r="OTU6019" s="2"/>
      <c r="OTV6019" s="2"/>
      <c r="OTW6019" s="2"/>
      <c r="OTX6019" s="2"/>
      <c r="OTY6019" s="2"/>
      <c r="OTZ6019" s="2"/>
      <c r="OUA6019" s="2"/>
      <c r="OUB6019" s="2"/>
      <c r="OUC6019" s="2"/>
      <c r="OUD6019" s="2"/>
      <c r="OUE6019" s="2"/>
      <c r="OUF6019" s="2"/>
      <c r="OUG6019" s="2"/>
      <c r="OUH6019" s="2"/>
      <c r="OUI6019" s="2"/>
      <c r="OUJ6019" s="2"/>
      <c r="OUK6019" s="2"/>
      <c r="OUL6019" s="2"/>
      <c r="OUM6019" s="2"/>
      <c r="OUN6019" s="2"/>
      <c r="OUO6019" s="2"/>
      <c r="OUP6019" s="2"/>
      <c r="OUQ6019" s="2"/>
      <c r="OUR6019" s="2"/>
      <c r="OUS6019" s="2"/>
      <c r="OUT6019" s="2"/>
      <c r="OUU6019" s="2"/>
      <c r="OUV6019" s="2"/>
      <c r="OUW6019" s="2"/>
      <c r="OUX6019" s="2"/>
      <c r="OUY6019" s="2"/>
      <c r="OUZ6019" s="2"/>
      <c r="OVA6019" s="2"/>
      <c r="OVB6019" s="2"/>
      <c r="OVC6019" s="2"/>
      <c r="OVD6019" s="2"/>
      <c r="OVE6019" s="2"/>
      <c r="OVF6019" s="2"/>
      <c r="OVG6019" s="2"/>
      <c r="OVH6019" s="2"/>
      <c r="OVI6019" s="2"/>
      <c r="OVJ6019" s="2"/>
      <c r="OVK6019" s="2"/>
      <c r="OVL6019" s="2"/>
      <c r="OVM6019" s="2"/>
      <c r="OVN6019" s="2"/>
      <c r="OVO6019" s="2"/>
      <c r="OVP6019" s="2"/>
      <c r="OVQ6019" s="2"/>
      <c r="OVR6019" s="2"/>
      <c r="OVS6019" s="2"/>
      <c r="OVT6019" s="2"/>
      <c r="OVU6019" s="2"/>
      <c r="OVV6019" s="2"/>
      <c r="OVW6019" s="2"/>
      <c r="OVX6019" s="2"/>
      <c r="OVY6019" s="2"/>
      <c r="OVZ6019" s="2"/>
      <c r="OWA6019" s="2"/>
      <c r="OWB6019" s="2"/>
      <c r="OWC6019" s="2"/>
      <c r="OWD6019" s="2"/>
      <c r="OWE6019" s="2"/>
      <c r="OWF6019" s="2"/>
      <c r="OWG6019" s="2"/>
      <c r="OWH6019" s="2"/>
      <c r="OWI6019" s="2"/>
      <c r="OWJ6019" s="2"/>
      <c r="OWK6019" s="2"/>
      <c r="OWL6019" s="2"/>
      <c r="OWM6019" s="2"/>
      <c r="OWN6019" s="2"/>
      <c r="OWO6019" s="2"/>
      <c r="OWP6019" s="2"/>
      <c r="OWQ6019" s="2"/>
      <c r="OWR6019" s="2"/>
      <c r="OWS6019" s="2"/>
      <c r="OWT6019" s="2"/>
      <c r="OWU6019" s="2"/>
      <c r="OWV6019" s="2"/>
      <c r="OWW6019" s="2"/>
      <c r="OWX6019" s="2"/>
      <c r="OWY6019" s="2"/>
      <c r="OWZ6019" s="2"/>
      <c r="OXA6019" s="2"/>
      <c r="OXB6019" s="2"/>
      <c r="OXC6019" s="2"/>
      <c r="OXD6019" s="2"/>
      <c r="OXE6019" s="2"/>
      <c r="OXF6019" s="2"/>
      <c r="OXG6019" s="2"/>
      <c r="OXH6019" s="2"/>
      <c r="OXI6019" s="2"/>
      <c r="OXJ6019" s="2"/>
      <c r="OXK6019" s="2"/>
      <c r="OXL6019" s="2"/>
      <c r="OXM6019" s="2"/>
      <c r="OXN6019" s="2"/>
      <c r="OXO6019" s="2"/>
      <c r="OXP6019" s="2"/>
      <c r="OXQ6019" s="2"/>
      <c r="OXR6019" s="2"/>
      <c r="OXS6019" s="2"/>
      <c r="OXT6019" s="2"/>
      <c r="OXU6019" s="2"/>
      <c r="OXV6019" s="2"/>
      <c r="OXW6019" s="2"/>
      <c r="OXX6019" s="2"/>
      <c r="OXY6019" s="2"/>
      <c r="OXZ6019" s="2"/>
      <c r="OYA6019" s="2"/>
      <c r="OYB6019" s="2"/>
      <c r="OYC6019" s="2"/>
      <c r="OYD6019" s="2"/>
      <c r="OYE6019" s="2"/>
      <c r="OYF6019" s="2"/>
      <c r="OYG6019" s="2"/>
      <c r="OYH6019" s="2"/>
      <c r="OYI6019" s="2"/>
      <c r="OYJ6019" s="2"/>
      <c r="OYK6019" s="2"/>
      <c r="OYL6019" s="2"/>
      <c r="OYM6019" s="2"/>
      <c r="OYN6019" s="2"/>
      <c r="OYO6019" s="2"/>
      <c r="OYP6019" s="2"/>
      <c r="OYQ6019" s="2"/>
      <c r="OYR6019" s="2"/>
      <c r="OYS6019" s="2"/>
      <c r="OYT6019" s="2"/>
      <c r="OYU6019" s="2"/>
      <c r="OYV6019" s="2"/>
      <c r="OYW6019" s="2"/>
      <c r="OYX6019" s="2"/>
      <c r="OYY6019" s="2"/>
      <c r="OYZ6019" s="2"/>
      <c r="OZA6019" s="2"/>
      <c r="OZB6019" s="2"/>
      <c r="OZC6019" s="2"/>
      <c r="OZD6019" s="2"/>
      <c r="OZE6019" s="2"/>
      <c r="OZF6019" s="2"/>
      <c r="OZG6019" s="2"/>
      <c r="OZH6019" s="2"/>
      <c r="OZI6019" s="2"/>
      <c r="OZJ6019" s="2"/>
      <c r="OZK6019" s="2"/>
      <c r="OZL6019" s="2"/>
      <c r="OZM6019" s="2"/>
      <c r="OZN6019" s="2"/>
      <c r="OZO6019" s="2"/>
      <c r="OZP6019" s="2"/>
      <c r="OZQ6019" s="2"/>
      <c r="OZR6019" s="2"/>
      <c r="OZS6019" s="2"/>
      <c r="OZT6019" s="2"/>
      <c r="OZU6019" s="2"/>
      <c r="OZV6019" s="2"/>
      <c r="OZW6019" s="2"/>
      <c r="OZX6019" s="2"/>
      <c r="OZY6019" s="2"/>
      <c r="OZZ6019" s="2"/>
      <c r="PAA6019" s="2"/>
      <c r="PAB6019" s="2"/>
      <c r="PAC6019" s="2"/>
      <c r="PAD6019" s="2"/>
      <c r="PAE6019" s="2"/>
      <c r="PAF6019" s="2"/>
      <c r="PAG6019" s="2"/>
      <c r="PAH6019" s="2"/>
      <c r="PAI6019" s="2"/>
      <c r="PAJ6019" s="2"/>
      <c r="PAK6019" s="2"/>
      <c r="PAL6019" s="2"/>
      <c r="PAM6019" s="2"/>
      <c r="PAN6019" s="2"/>
      <c r="PAO6019" s="2"/>
      <c r="PAP6019" s="2"/>
      <c r="PAQ6019" s="2"/>
      <c r="PAR6019" s="2"/>
      <c r="PAS6019" s="2"/>
      <c r="PAT6019" s="2"/>
      <c r="PAU6019" s="2"/>
      <c r="PAV6019" s="2"/>
      <c r="PAW6019" s="2"/>
      <c r="PAX6019" s="2"/>
      <c r="PAY6019" s="2"/>
      <c r="PAZ6019" s="2"/>
      <c r="PBA6019" s="2"/>
      <c r="PBB6019" s="2"/>
      <c r="PBC6019" s="2"/>
      <c r="PBD6019" s="2"/>
      <c r="PBE6019" s="2"/>
      <c r="PBF6019" s="2"/>
      <c r="PBG6019" s="2"/>
      <c r="PBH6019" s="2"/>
      <c r="PBI6019" s="2"/>
      <c r="PBJ6019" s="2"/>
      <c r="PBK6019" s="2"/>
      <c r="PBL6019" s="2"/>
      <c r="PBM6019" s="2"/>
      <c r="PBN6019" s="2"/>
      <c r="PBO6019" s="2"/>
      <c r="PBP6019" s="2"/>
      <c r="PBQ6019" s="2"/>
      <c r="PBR6019" s="2"/>
      <c r="PBS6019" s="2"/>
      <c r="PBT6019" s="2"/>
      <c r="PBU6019" s="2"/>
      <c r="PBV6019" s="2"/>
      <c r="PBW6019" s="2"/>
      <c r="PBX6019" s="2"/>
      <c r="PBY6019" s="2"/>
      <c r="PBZ6019" s="2"/>
      <c r="PCA6019" s="2"/>
      <c r="PCB6019" s="2"/>
      <c r="PCC6019" s="2"/>
      <c r="PCD6019" s="2"/>
      <c r="PCE6019" s="2"/>
      <c r="PCF6019" s="2"/>
      <c r="PCG6019" s="2"/>
      <c r="PCH6019" s="2"/>
      <c r="PCI6019" s="2"/>
      <c r="PCJ6019" s="2"/>
      <c r="PCK6019" s="2"/>
      <c r="PCL6019" s="2"/>
      <c r="PCM6019" s="2"/>
      <c r="PCN6019" s="2"/>
      <c r="PCO6019" s="2"/>
      <c r="PCP6019" s="2"/>
      <c r="PCQ6019" s="2"/>
      <c r="PCR6019" s="2"/>
      <c r="PCS6019" s="2"/>
      <c r="PCT6019" s="2"/>
      <c r="PCU6019" s="2"/>
      <c r="PCV6019" s="2"/>
      <c r="PCW6019" s="2"/>
      <c r="PCX6019" s="2"/>
      <c r="PCY6019" s="2"/>
      <c r="PCZ6019" s="2"/>
      <c r="PDA6019" s="2"/>
      <c r="PDB6019" s="2"/>
      <c r="PDC6019" s="2"/>
      <c r="PDD6019" s="2"/>
      <c r="PDE6019" s="2"/>
      <c r="PDF6019" s="2"/>
      <c r="PDG6019" s="2"/>
      <c r="PDH6019" s="2"/>
      <c r="PDI6019" s="2"/>
      <c r="PDJ6019" s="2"/>
      <c r="PDK6019" s="2"/>
      <c r="PDL6019" s="2"/>
      <c r="PDM6019" s="2"/>
      <c r="PDN6019" s="2"/>
      <c r="PDO6019" s="2"/>
      <c r="PDP6019" s="2"/>
      <c r="PDQ6019" s="2"/>
      <c r="PDR6019" s="2"/>
      <c r="PDS6019" s="2"/>
      <c r="PDT6019" s="2"/>
      <c r="PDU6019" s="2"/>
      <c r="PDV6019" s="2"/>
      <c r="PDW6019" s="2"/>
      <c r="PDX6019" s="2"/>
      <c r="PDY6019" s="2"/>
      <c r="PDZ6019" s="2"/>
      <c r="PEA6019" s="2"/>
      <c r="PEB6019" s="2"/>
      <c r="PEC6019" s="2"/>
      <c r="PED6019" s="2"/>
      <c r="PEE6019" s="2"/>
      <c r="PEF6019" s="2"/>
      <c r="PEG6019" s="2"/>
      <c r="PEH6019" s="2"/>
      <c r="PEI6019" s="2"/>
      <c r="PEJ6019" s="2"/>
      <c r="PEK6019" s="2"/>
      <c r="PEL6019" s="2"/>
      <c r="PEM6019" s="2"/>
      <c r="PEN6019" s="2"/>
      <c r="PEO6019" s="2"/>
      <c r="PEP6019" s="2"/>
      <c r="PEQ6019" s="2"/>
      <c r="PER6019" s="2"/>
      <c r="PES6019" s="2"/>
      <c r="PET6019" s="2"/>
      <c r="PEU6019" s="2"/>
      <c r="PEV6019" s="2"/>
      <c r="PEW6019" s="2"/>
      <c r="PEX6019" s="2"/>
      <c r="PEY6019" s="2"/>
      <c r="PEZ6019" s="2"/>
      <c r="PFA6019" s="2"/>
      <c r="PFB6019" s="2"/>
      <c r="PFC6019" s="2"/>
      <c r="PFD6019" s="2"/>
      <c r="PFE6019" s="2"/>
      <c r="PFF6019" s="2"/>
      <c r="PFG6019" s="2"/>
      <c r="PFH6019" s="2"/>
      <c r="PFI6019" s="2"/>
      <c r="PFJ6019" s="2"/>
      <c r="PFK6019" s="2"/>
      <c r="PFL6019" s="2"/>
      <c r="PFM6019" s="2"/>
      <c r="PFN6019" s="2"/>
      <c r="PFO6019" s="2"/>
      <c r="PFP6019" s="2"/>
      <c r="PFQ6019" s="2"/>
      <c r="PFR6019" s="2"/>
      <c r="PFS6019" s="2"/>
      <c r="PFT6019" s="2"/>
      <c r="PFU6019" s="2"/>
      <c r="PFV6019" s="2"/>
      <c r="PFW6019" s="2"/>
      <c r="PFX6019" s="2"/>
      <c r="PFY6019" s="2"/>
      <c r="PFZ6019" s="2"/>
      <c r="PGA6019" s="2"/>
      <c r="PGB6019" s="2"/>
      <c r="PGC6019" s="2"/>
      <c r="PGD6019" s="2"/>
      <c r="PGE6019" s="2"/>
      <c r="PGF6019" s="2"/>
      <c r="PGG6019" s="2"/>
      <c r="PGH6019" s="2"/>
      <c r="PGI6019" s="2"/>
      <c r="PGJ6019" s="2"/>
      <c r="PGK6019" s="2"/>
      <c r="PGL6019" s="2"/>
      <c r="PGM6019" s="2"/>
      <c r="PGN6019" s="2"/>
      <c r="PGO6019" s="2"/>
      <c r="PGP6019" s="2"/>
      <c r="PGQ6019" s="2"/>
      <c r="PGR6019" s="2"/>
      <c r="PGS6019" s="2"/>
      <c r="PGT6019" s="2"/>
      <c r="PGU6019" s="2"/>
      <c r="PGV6019" s="2"/>
      <c r="PGW6019" s="2"/>
      <c r="PGX6019" s="2"/>
      <c r="PGY6019" s="2"/>
      <c r="PGZ6019" s="2"/>
      <c r="PHA6019" s="2"/>
      <c r="PHB6019" s="2"/>
      <c r="PHC6019" s="2"/>
      <c r="PHD6019" s="2"/>
      <c r="PHE6019" s="2"/>
      <c r="PHF6019" s="2"/>
      <c r="PHG6019" s="2"/>
      <c r="PHH6019" s="2"/>
      <c r="PHI6019" s="2"/>
      <c r="PHJ6019" s="2"/>
      <c r="PHK6019" s="2"/>
      <c r="PHL6019" s="2"/>
      <c r="PHM6019" s="2"/>
      <c r="PHN6019" s="2"/>
      <c r="PHO6019" s="2"/>
      <c r="PHP6019" s="2"/>
      <c r="PHQ6019" s="2"/>
      <c r="PHR6019" s="2"/>
      <c r="PHS6019" s="2"/>
      <c r="PHT6019" s="2"/>
      <c r="PHU6019" s="2"/>
      <c r="PHV6019" s="2"/>
      <c r="PHW6019" s="2"/>
      <c r="PHX6019" s="2"/>
      <c r="PHY6019" s="2"/>
      <c r="PHZ6019" s="2"/>
      <c r="PIA6019" s="2"/>
      <c r="PIB6019" s="2"/>
      <c r="PIC6019" s="2"/>
      <c r="PID6019" s="2"/>
      <c r="PIE6019" s="2"/>
      <c r="PIF6019" s="2"/>
      <c r="PIG6019" s="2"/>
      <c r="PIH6019" s="2"/>
      <c r="PII6019" s="2"/>
      <c r="PIJ6019" s="2"/>
      <c r="PIK6019" s="2"/>
      <c r="PIL6019" s="2"/>
      <c r="PIM6019" s="2"/>
      <c r="PIN6019" s="2"/>
      <c r="PIO6019" s="2"/>
      <c r="PIP6019" s="2"/>
      <c r="PIQ6019" s="2"/>
      <c r="PIR6019" s="2"/>
      <c r="PIS6019" s="2"/>
      <c r="PIT6019" s="2"/>
      <c r="PIU6019" s="2"/>
      <c r="PIV6019" s="2"/>
      <c r="PIW6019" s="2"/>
      <c r="PIX6019" s="2"/>
      <c r="PIY6019" s="2"/>
      <c r="PIZ6019" s="2"/>
      <c r="PJA6019" s="2"/>
      <c r="PJB6019" s="2"/>
      <c r="PJC6019" s="2"/>
      <c r="PJD6019" s="2"/>
      <c r="PJE6019" s="2"/>
      <c r="PJF6019" s="2"/>
      <c r="PJG6019" s="2"/>
      <c r="PJH6019" s="2"/>
      <c r="PJI6019" s="2"/>
      <c r="PJJ6019" s="2"/>
      <c r="PJK6019" s="2"/>
      <c r="PJL6019" s="2"/>
      <c r="PJM6019" s="2"/>
      <c r="PJN6019" s="2"/>
      <c r="PJO6019" s="2"/>
      <c r="PJP6019" s="2"/>
      <c r="PJQ6019" s="2"/>
      <c r="PJR6019" s="2"/>
      <c r="PJS6019" s="2"/>
      <c r="PJT6019" s="2"/>
      <c r="PJU6019" s="2"/>
      <c r="PJV6019" s="2"/>
      <c r="PJW6019" s="2"/>
      <c r="PJX6019" s="2"/>
      <c r="PJY6019" s="2"/>
      <c r="PJZ6019" s="2"/>
      <c r="PKA6019" s="2"/>
      <c r="PKB6019" s="2"/>
      <c r="PKC6019" s="2"/>
      <c r="PKD6019" s="2"/>
      <c r="PKE6019" s="2"/>
      <c r="PKF6019" s="2"/>
      <c r="PKG6019" s="2"/>
      <c r="PKH6019" s="2"/>
      <c r="PKI6019" s="2"/>
      <c r="PKJ6019" s="2"/>
      <c r="PKK6019" s="2"/>
      <c r="PKL6019" s="2"/>
      <c r="PKM6019" s="2"/>
      <c r="PKN6019" s="2"/>
      <c r="PKO6019" s="2"/>
      <c r="PKP6019" s="2"/>
      <c r="PKQ6019" s="2"/>
      <c r="PKR6019" s="2"/>
      <c r="PKS6019" s="2"/>
      <c r="PKT6019" s="2"/>
      <c r="PKU6019" s="2"/>
      <c r="PKV6019" s="2"/>
      <c r="PKW6019" s="2"/>
      <c r="PKX6019" s="2"/>
      <c r="PKY6019" s="2"/>
      <c r="PKZ6019" s="2"/>
      <c r="PLA6019" s="2"/>
      <c r="PLB6019" s="2"/>
      <c r="PLC6019" s="2"/>
      <c r="PLD6019" s="2"/>
      <c r="PLE6019" s="2"/>
      <c r="PLF6019" s="2"/>
      <c r="PLG6019" s="2"/>
      <c r="PLH6019" s="2"/>
      <c r="PLI6019" s="2"/>
      <c r="PLJ6019" s="2"/>
      <c r="PLK6019" s="2"/>
      <c r="PLL6019" s="2"/>
      <c r="PLM6019" s="2"/>
      <c r="PLN6019" s="2"/>
      <c r="PLO6019" s="2"/>
      <c r="PLP6019" s="2"/>
      <c r="PLQ6019" s="2"/>
      <c r="PLR6019" s="2"/>
      <c r="PLS6019" s="2"/>
      <c r="PLT6019" s="2"/>
      <c r="PLU6019" s="2"/>
      <c r="PLV6019" s="2"/>
      <c r="PLW6019" s="2"/>
      <c r="PLX6019" s="2"/>
      <c r="PLY6019" s="2"/>
      <c r="PLZ6019" s="2"/>
      <c r="PMA6019" s="2"/>
      <c r="PMB6019" s="2"/>
      <c r="PMC6019" s="2"/>
      <c r="PMD6019" s="2"/>
      <c r="PME6019" s="2"/>
      <c r="PMF6019" s="2"/>
      <c r="PMG6019" s="2"/>
      <c r="PMH6019" s="2"/>
      <c r="PMI6019" s="2"/>
      <c r="PMJ6019" s="2"/>
      <c r="PMK6019" s="2"/>
      <c r="PML6019" s="2"/>
      <c r="PMM6019" s="2"/>
      <c r="PMN6019" s="2"/>
      <c r="PMO6019" s="2"/>
      <c r="PMP6019" s="2"/>
      <c r="PMQ6019" s="2"/>
      <c r="PMR6019" s="2"/>
      <c r="PMS6019" s="2"/>
      <c r="PMT6019" s="2"/>
      <c r="PMU6019" s="2"/>
      <c r="PMV6019" s="2"/>
      <c r="PMW6019" s="2"/>
      <c r="PMX6019" s="2"/>
      <c r="PMY6019" s="2"/>
      <c r="PMZ6019" s="2"/>
      <c r="PNA6019" s="2"/>
      <c r="PNB6019" s="2"/>
      <c r="PNC6019" s="2"/>
      <c r="PND6019" s="2"/>
      <c r="PNE6019" s="2"/>
      <c r="PNF6019" s="2"/>
      <c r="PNG6019" s="2"/>
      <c r="PNH6019" s="2"/>
      <c r="PNI6019" s="2"/>
      <c r="PNJ6019" s="2"/>
      <c r="PNK6019" s="2"/>
      <c r="PNL6019" s="2"/>
      <c r="PNM6019" s="2"/>
      <c r="PNN6019" s="2"/>
      <c r="PNO6019" s="2"/>
      <c r="PNP6019" s="2"/>
      <c r="PNQ6019" s="2"/>
      <c r="PNR6019" s="2"/>
      <c r="PNS6019" s="2"/>
      <c r="PNT6019" s="2"/>
      <c r="PNU6019" s="2"/>
      <c r="PNV6019" s="2"/>
      <c r="PNW6019" s="2"/>
      <c r="PNX6019" s="2"/>
      <c r="PNY6019" s="2"/>
      <c r="PNZ6019" s="2"/>
      <c r="POA6019" s="2"/>
      <c r="POB6019" s="2"/>
      <c r="POC6019" s="2"/>
      <c r="POD6019" s="2"/>
      <c r="POE6019" s="2"/>
      <c r="POF6019" s="2"/>
      <c r="POG6019" s="2"/>
      <c r="POH6019" s="2"/>
      <c r="POI6019" s="2"/>
      <c r="POJ6019" s="2"/>
      <c r="POK6019" s="2"/>
      <c r="POL6019" s="2"/>
      <c r="POM6019" s="2"/>
      <c r="PON6019" s="2"/>
      <c r="POO6019" s="2"/>
      <c r="POP6019" s="2"/>
      <c r="POQ6019" s="2"/>
      <c r="POR6019" s="2"/>
      <c r="POS6019" s="2"/>
      <c r="POT6019" s="2"/>
      <c r="POU6019" s="2"/>
      <c r="POV6019" s="2"/>
      <c r="POW6019" s="2"/>
      <c r="POX6019" s="2"/>
      <c r="POY6019" s="2"/>
      <c r="POZ6019" s="2"/>
      <c r="PPA6019" s="2"/>
      <c r="PPB6019" s="2"/>
      <c r="PPC6019" s="2"/>
      <c r="PPD6019" s="2"/>
      <c r="PPE6019" s="2"/>
      <c r="PPF6019" s="2"/>
      <c r="PPG6019" s="2"/>
      <c r="PPH6019" s="2"/>
      <c r="PPI6019" s="2"/>
      <c r="PPJ6019" s="2"/>
      <c r="PPK6019" s="2"/>
      <c r="PPL6019" s="2"/>
      <c r="PPM6019" s="2"/>
      <c r="PPN6019" s="2"/>
      <c r="PPO6019" s="2"/>
      <c r="PPP6019" s="2"/>
      <c r="PPQ6019" s="2"/>
      <c r="PPR6019" s="2"/>
      <c r="PPS6019" s="2"/>
      <c r="PPT6019" s="2"/>
      <c r="PPU6019" s="2"/>
      <c r="PPV6019" s="2"/>
      <c r="PPW6019" s="2"/>
      <c r="PPX6019" s="2"/>
      <c r="PPY6019" s="2"/>
      <c r="PPZ6019" s="2"/>
      <c r="PQA6019" s="2"/>
      <c r="PQB6019" s="2"/>
      <c r="PQC6019" s="2"/>
      <c r="PQD6019" s="2"/>
      <c r="PQE6019" s="2"/>
      <c r="PQF6019" s="2"/>
      <c r="PQG6019" s="2"/>
      <c r="PQH6019" s="2"/>
      <c r="PQI6019" s="2"/>
      <c r="PQJ6019" s="2"/>
      <c r="PQK6019" s="2"/>
      <c r="PQL6019" s="2"/>
      <c r="PQM6019" s="2"/>
      <c r="PQN6019" s="2"/>
      <c r="PQO6019" s="2"/>
      <c r="PQP6019" s="2"/>
      <c r="PQQ6019" s="2"/>
      <c r="PQR6019" s="2"/>
      <c r="PQS6019" s="2"/>
      <c r="PQT6019" s="2"/>
      <c r="PQU6019" s="2"/>
      <c r="PQV6019" s="2"/>
      <c r="PQW6019" s="2"/>
      <c r="PQX6019" s="2"/>
      <c r="PQY6019" s="2"/>
      <c r="PQZ6019" s="2"/>
      <c r="PRA6019" s="2"/>
      <c r="PRB6019" s="2"/>
      <c r="PRC6019" s="2"/>
      <c r="PRD6019" s="2"/>
      <c r="PRE6019" s="2"/>
      <c r="PRF6019" s="2"/>
      <c r="PRG6019" s="2"/>
      <c r="PRH6019" s="2"/>
      <c r="PRI6019" s="2"/>
      <c r="PRJ6019" s="2"/>
      <c r="PRK6019" s="2"/>
      <c r="PRL6019" s="2"/>
      <c r="PRM6019" s="2"/>
      <c r="PRN6019" s="2"/>
      <c r="PRO6019" s="2"/>
      <c r="PRP6019" s="2"/>
      <c r="PRQ6019" s="2"/>
      <c r="PRR6019" s="2"/>
      <c r="PRS6019" s="2"/>
      <c r="PRT6019" s="2"/>
      <c r="PRU6019" s="2"/>
      <c r="PRV6019" s="2"/>
      <c r="PRW6019" s="2"/>
      <c r="PRX6019" s="2"/>
      <c r="PRY6019" s="2"/>
      <c r="PRZ6019" s="2"/>
      <c r="PSA6019" s="2"/>
      <c r="PSB6019" s="2"/>
      <c r="PSC6019" s="2"/>
      <c r="PSD6019" s="2"/>
      <c r="PSE6019" s="2"/>
      <c r="PSF6019" s="2"/>
      <c r="PSG6019" s="2"/>
      <c r="PSH6019" s="2"/>
      <c r="PSI6019" s="2"/>
      <c r="PSJ6019" s="2"/>
      <c r="PSK6019" s="2"/>
      <c r="PSL6019" s="2"/>
      <c r="PSM6019" s="2"/>
      <c r="PSN6019" s="2"/>
      <c r="PSO6019" s="2"/>
      <c r="PSP6019" s="2"/>
      <c r="PSQ6019" s="2"/>
      <c r="PSR6019" s="2"/>
      <c r="PSS6019" s="2"/>
      <c r="PST6019" s="2"/>
      <c r="PSU6019" s="2"/>
      <c r="PSV6019" s="2"/>
      <c r="PSW6019" s="2"/>
      <c r="PSX6019" s="2"/>
      <c r="PSY6019" s="2"/>
      <c r="PSZ6019" s="2"/>
      <c r="PTA6019" s="2"/>
      <c r="PTB6019" s="2"/>
      <c r="PTC6019" s="2"/>
      <c r="PTD6019" s="2"/>
      <c r="PTE6019" s="2"/>
      <c r="PTF6019" s="2"/>
      <c r="PTG6019" s="2"/>
      <c r="PTH6019" s="2"/>
      <c r="PTI6019" s="2"/>
      <c r="PTJ6019" s="2"/>
      <c r="PTK6019" s="2"/>
      <c r="PTL6019" s="2"/>
      <c r="PTM6019" s="2"/>
      <c r="PTN6019" s="2"/>
      <c r="PTO6019" s="2"/>
      <c r="PTP6019" s="2"/>
      <c r="PTQ6019" s="2"/>
      <c r="PTR6019" s="2"/>
      <c r="PTS6019" s="2"/>
      <c r="PTT6019" s="2"/>
      <c r="PTU6019" s="2"/>
      <c r="PTV6019" s="2"/>
      <c r="PTW6019" s="2"/>
      <c r="PTX6019" s="2"/>
      <c r="PTY6019" s="2"/>
      <c r="PTZ6019" s="2"/>
      <c r="PUA6019" s="2"/>
      <c r="PUB6019" s="2"/>
      <c r="PUC6019" s="2"/>
      <c r="PUD6019" s="2"/>
      <c r="PUE6019" s="2"/>
      <c r="PUF6019" s="2"/>
      <c r="PUG6019" s="2"/>
      <c r="PUH6019" s="2"/>
      <c r="PUI6019" s="2"/>
      <c r="PUJ6019" s="2"/>
      <c r="PUK6019" s="2"/>
      <c r="PUL6019" s="2"/>
      <c r="PUM6019" s="2"/>
      <c r="PUN6019" s="2"/>
      <c r="PUO6019" s="2"/>
      <c r="PUP6019" s="2"/>
      <c r="PUQ6019" s="2"/>
      <c r="PUR6019" s="2"/>
      <c r="PUS6019" s="2"/>
      <c r="PUT6019" s="2"/>
      <c r="PUU6019" s="2"/>
      <c r="PUV6019" s="2"/>
      <c r="PUW6019" s="2"/>
      <c r="PUX6019" s="2"/>
      <c r="PUY6019" s="2"/>
      <c r="PUZ6019" s="2"/>
      <c r="PVA6019" s="2"/>
      <c r="PVB6019" s="2"/>
      <c r="PVC6019" s="2"/>
      <c r="PVD6019" s="2"/>
      <c r="PVE6019" s="2"/>
      <c r="PVF6019" s="2"/>
      <c r="PVG6019" s="2"/>
      <c r="PVH6019" s="2"/>
      <c r="PVI6019" s="2"/>
      <c r="PVJ6019" s="2"/>
      <c r="PVK6019" s="2"/>
      <c r="PVL6019" s="2"/>
      <c r="PVM6019" s="2"/>
      <c r="PVN6019" s="2"/>
      <c r="PVO6019" s="2"/>
      <c r="PVP6019" s="2"/>
      <c r="PVQ6019" s="2"/>
      <c r="PVR6019" s="2"/>
      <c r="PVS6019" s="2"/>
      <c r="PVT6019" s="2"/>
      <c r="PVU6019" s="2"/>
      <c r="PVV6019" s="2"/>
      <c r="PVW6019" s="2"/>
      <c r="PVX6019" s="2"/>
      <c r="PVY6019" s="2"/>
      <c r="PVZ6019" s="2"/>
      <c r="PWA6019" s="2"/>
      <c r="PWB6019" s="2"/>
      <c r="PWC6019" s="2"/>
      <c r="PWD6019" s="2"/>
      <c r="PWE6019" s="2"/>
      <c r="PWF6019" s="2"/>
      <c r="PWG6019" s="2"/>
      <c r="PWH6019" s="2"/>
      <c r="PWI6019" s="2"/>
      <c r="PWJ6019" s="2"/>
      <c r="PWK6019" s="2"/>
      <c r="PWL6019" s="2"/>
      <c r="PWM6019" s="2"/>
      <c r="PWN6019" s="2"/>
      <c r="PWO6019" s="2"/>
      <c r="PWP6019" s="2"/>
      <c r="PWQ6019" s="2"/>
      <c r="PWR6019" s="2"/>
      <c r="PWS6019" s="2"/>
      <c r="PWT6019" s="2"/>
      <c r="PWU6019" s="2"/>
      <c r="PWV6019" s="2"/>
      <c r="PWW6019" s="2"/>
      <c r="PWX6019" s="2"/>
      <c r="PWY6019" s="2"/>
      <c r="PWZ6019" s="2"/>
      <c r="PXA6019" s="2"/>
      <c r="PXB6019" s="2"/>
      <c r="PXC6019" s="2"/>
      <c r="PXD6019" s="2"/>
      <c r="PXE6019" s="2"/>
      <c r="PXF6019" s="2"/>
      <c r="PXG6019" s="2"/>
      <c r="PXH6019" s="2"/>
      <c r="PXI6019" s="2"/>
      <c r="PXJ6019" s="2"/>
      <c r="PXK6019" s="2"/>
      <c r="PXL6019" s="2"/>
      <c r="PXM6019" s="2"/>
      <c r="PXN6019" s="2"/>
      <c r="PXO6019" s="2"/>
      <c r="PXP6019" s="2"/>
      <c r="PXQ6019" s="2"/>
      <c r="PXR6019" s="2"/>
      <c r="PXS6019" s="2"/>
      <c r="PXT6019" s="2"/>
      <c r="PXU6019" s="2"/>
      <c r="PXV6019" s="2"/>
      <c r="PXW6019" s="2"/>
      <c r="PXX6019" s="2"/>
      <c r="PXY6019" s="2"/>
      <c r="PXZ6019" s="2"/>
      <c r="PYA6019" s="2"/>
      <c r="PYB6019" s="2"/>
      <c r="PYC6019" s="2"/>
      <c r="PYD6019" s="2"/>
      <c r="PYE6019" s="2"/>
      <c r="PYF6019" s="2"/>
      <c r="PYG6019" s="2"/>
      <c r="PYH6019" s="2"/>
      <c r="PYI6019" s="2"/>
      <c r="PYJ6019" s="2"/>
      <c r="PYK6019" s="2"/>
      <c r="PYL6019" s="2"/>
      <c r="PYM6019" s="2"/>
      <c r="PYN6019" s="2"/>
      <c r="PYO6019" s="2"/>
      <c r="PYP6019" s="2"/>
      <c r="PYQ6019" s="2"/>
      <c r="PYR6019" s="2"/>
      <c r="PYS6019" s="2"/>
      <c r="PYT6019" s="2"/>
      <c r="PYU6019" s="2"/>
      <c r="PYV6019" s="2"/>
      <c r="PYW6019" s="2"/>
      <c r="PYX6019" s="2"/>
      <c r="PYY6019" s="2"/>
      <c r="PYZ6019" s="2"/>
      <c r="PZA6019" s="2"/>
      <c r="PZB6019" s="2"/>
      <c r="PZC6019" s="2"/>
      <c r="PZD6019" s="2"/>
      <c r="PZE6019" s="2"/>
      <c r="PZF6019" s="2"/>
      <c r="PZG6019" s="2"/>
      <c r="PZH6019" s="2"/>
      <c r="PZI6019" s="2"/>
      <c r="PZJ6019" s="2"/>
      <c r="PZK6019" s="2"/>
      <c r="PZL6019" s="2"/>
      <c r="PZM6019" s="2"/>
      <c r="PZN6019" s="2"/>
      <c r="PZO6019" s="2"/>
      <c r="PZP6019" s="2"/>
      <c r="PZQ6019" s="2"/>
      <c r="PZR6019" s="2"/>
      <c r="PZS6019" s="2"/>
      <c r="PZT6019" s="2"/>
      <c r="PZU6019" s="2"/>
      <c r="PZV6019" s="2"/>
      <c r="PZW6019" s="2"/>
      <c r="PZX6019" s="2"/>
      <c r="PZY6019" s="2"/>
      <c r="PZZ6019" s="2"/>
      <c r="QAA6019" s="2"/>
      <c r="QAB6019" s="2"/>
      <c r="QAC6019" s="2"/>
      <c r="QAD6019" s="2"/>
      <c r="QAE6019" s="2"/>
      <c r="QAF6019" s="2"/>
      <c r="QAG6019" s="2"/>
      <c r="QAH6019" s="2"/>
      <c r="QAI6019" s="2"/>
      <c r="QAJ6019" s="2"/>
      <c r="QAK6019" s="2"/>
      <c r="QAL6019" s="2"/>
      <c r="QAM6019" s="2"/>
      <c r="QAN6019" s="2"/>
      <c r="QAO6019" s="2"/>
      <c r="QAP6019" s="2"/>
      <c r="QAQ6019" s="2"/>
      <c r="QAR6019" s="2"/>
      <c r="QAS6019" s="2"/>
      <c r="QAT6019" s="2"/>
      <c r="QAU6019" s="2"/>
      <c r="QAV6019" s="2"/>
      <c r="QAW6019" s="2"/>
      <c r="QAX6019" s="2"/>
      <c r="QAY6019" s="2"/>
      <c r="QAZ6019" s="2"/>
      <c r="QBA6019" s="2"/>
      <c r="QBB6019" s="2"/>
      <c r="QBC6019" s="2"/>
      <c r="QBD6019" s="2"/>
      <c r="QBE6019" s="2"/>
      <c r="QBF6019" s="2"/>
      <c r="QBG6019" s="2"/>
      <c r="QBH6019" s="2"/>
      <c r="QBI6019" s="2"/>
      <c r="QBJ6019" s="2"/>
      <c r="QBK6019" s="2"/>
      <c r="QBL6019" s="2"/>
      <c r="QBM6019" s="2"/>
      <c r="QBN6019" s="2"/>
      <c r="QBO6019" s="2"/>
      <c r="QBP6019" s="2"/>
      <c r="QBQ6019" s="2"/>
      <c r="QBR6019" s="2"/>
      <c r="QBS6019" s="2"/>
      <c r="QBT6019" s="2"/>
      <c r="QBU6019" s="2"/>
      <c r="QBV6019" s="2"/>
      <c r="QBW6019" s="2"/>
      <c r="QBX6019" s="2"/>
      <c r="QBY6019" s="2"/>
      <c r="QBZ6019" s="2"/>
      <c r="QCA6019" s="2"/>
      <c r="QCB6019" s="2"/>
      <c r="QCC6019" s="2"/>
      <c r="QCD6019" s="2"/>
      <c r="QCE6019" s="2"/>
      <c r="QCF6019" s="2"/>
      <c r="QCG6019" s="2"/>
      <c r="QCH6019" s="2"/>
      <c r="QCI6019" s="2"/>
      <c r="QCJ6019" s="2"/>
      <c r="QCK6019" s="2"/>
      <c r="QCL6019" s="2"/>
      <c r="QCM6019" s="2"/>
      <c r="QCN6019" s="2"/>
      <c r="QCO6019" s="2"/>
      <c r="QCP6019" s="2"/>
      <c r="QCQ6019" s="2"/>
      <c r="QCR6019" s="2"/>
      <c r="QCS6019" s="2"/>
      <c r="QCT6019" s="2"/>
      <c r="QCU6019" s="2"/>
      <c r="QCV6019" s="2"/>
      <c r="QCW6019" s="2"/>
      <c r="QCX6019" s="2"/>
      <c r="QCY6019" s="2"/>
      <c r="QCZ6019" s="2"/>
      <c r="QDA6019" s="2"/>
      <c r="QDB6019" s="2"/>
      <c r="QDC6019" s="2"/>
      <c r="QDD6019" s="2"/>
      <c r="QDE6019" s="2"/>
      <c r="QDF6019" s="2"/>
      <c r="QDG6019" s="2"/>
      <c r="QDH6019" s="2"/>
      <c r="QDI6019" s="2"/>
      <c r="QDJ6019" s="2"/>
      <c r="QDK6019" s="2"/>
      <c r="QDL6019" s="2"/>
      <c r="QDM6019" s="2"/>
      <c r="QDN6019" s="2"/>
      <c r="QDO6019" s="2"/>
      <c r="QDP6019" s="2"/>
      <c r="QDQ6019" s="2"/>
      <c r="QDR6019" s="2"/>
      <c r="QDS6019" s="2"/>
      <c r="QDT6019" s="2"/>
      <c r="QDU6019" s="2"/>
      <c r="QDV6019" s="2"/>
      <c r="QDW6019" s="2"/>
      <c r="QDX6019" s="2"/>
      <c r="QDY6019" s="2"/>
      <c r="QDZ6019" s="2"/>
      <c r="QEA6019" s="2"/>
      <c r="QEB6019" s="2"/>
      <c r="QEC6019" s="2"/>
      <c r="QED6019" s="2"/>
      <c r="QEE6019" s="2"/>
      <c r="QEF6019" s="2"/>
      <c r="QEG6019" s="2"/>
      <c r="QEH6019" s="2"/>
      <c r="QEI6019" s="2"/>
      <c r="QEJ6019" s="2"/>
      <c r="QEK6019" s="2"/>
      <c r="QEL6019" s="2"/>
      <c r="QEM6019" s="2"/>
      <c r="QEN6019" s="2"/>
      <c r="QEO6019" s="2"/>
      <c r="QEP6019" s="2"/>
      <c r="QEQ6019" s="2"/>
      <c r="QER6019" s="2"/>
      <c r="QES6019" s="2"/>
      <c r="QET6019" s="2"/>
      <c r="QEU6019" s="2"/>
      <c r="QEV6019" s="2"/>
      <c r="QEW6019" s="2"/>
      <c r="QEX6019" s="2"/>
      <c r="QEY6019" s="2"/>
      <c r="QEZ6019" s="2"/>
      <c r="QFA6019" s="2"/>
      <c r="QFB6019" s="2"/>
      <c r="QFC6019" s="2"/>
      <c r="QFD6019" s="2"/>
      <c r="QFE6019" s="2"/>
      <c r="QFF6019" s="2"/>
      <c r="QFG6019" s="2"/>
      <c r="QFH6019" s="2"/>
      <c r="QFI6019" s="2"/>
      <c r="QFJ6019" s="2"/>
      <c r="QFK6019" s="2"/>
      <c r="QFL6019" s="2"/>
      <c r="QFM6019" s="2"/>
      <c r="QFN6019" s="2"/>
      <c r="QFO6019" s="2"/>
      <c r="QFP6019" s="2"/>
      <c r="QFQ6019" s="2"/>
      <c r="QFR6019" s="2"/>
      <c r="QFS6019" s="2"/>
      <c r="QFT6019" s="2"/>
      <c r="QFU6019" s="2"/>
      <c r="QFV6019" s="2"/>
      <c r="QFW6019" s="2"/>
      <c r="QFX6019" s="2"/>
      <c r="QFY6019" s="2"/>
      <c r="QFZ6019" s="2"/>
      <c r="QGA6019" s="2"/>
      <c r="QGB6019" s="2"/>
      <c r="QGC6019" s="2"/>
      <c r="QGD6019" s="2"/>
      <c r="QGE6019" s="2"/>
      <c r="QGF6019" s="2"/>
      <c r="QGG6019" s="2"/>
      <c r="QGH6019" s="2"/>
      <c r="QGI6019" s="2"/>
      <c r="QGJ6019" s="2"/>
      <c r="QGK6019" s="2"/>
      <c r="QGL6019" s="2"/>
      <c r="QGM6019" s="2"/>
      <c r="QGN6019" s="2"/>
      <c r="QGO6019" s="2"/>
      <c r="QGP6019" s="2"/>
      <c r="QGQ6019" s="2"/>
      <c r="QGR6019" s="2"/>
      <c r="QGS6019" s="2"/>
      <c r="QGT6019" s="2"/>
      <c r="QGU6019" s="2"/>
      <c r="QGV6019" s="2"/>
      <c r="QGW6019" s="2"/>
      <c r="QGX6019" s="2"/>
      <c r="QGY6019" s="2"/>
      <c r="QGZ6019" s="2"/>
      <c r="QHA6019" s="2"/>
      <c r="QHB6019" s="2"/>
      <c r="QHC6019" s="2"/>
      <c r="QHD6019" s="2"/>
      <c r="QHE6019" s="2"/>
      <c r="QHF6019" s="2"/>
      <c r="QHG6019" s="2"/>
      <c r="QHH6019" s="2"/>
      <c r="QHI6019" s="2"/>
      <c r="QHJ6019" s="2"/>
      <c r="QHK6019" s="2"/>
      <c r="QHL6019" s="2"/>
      <c r="QHM6019" s="2"/>
      <c r="QHN6019" s="2"/>
      <c r="QHO6019" s="2"/>
      <c r="QHP6019" s="2"/>
      <c r="QHQ6019" s="2"/>
      <c r="QHR6019" s="2"/>
      <c r="QHS6019" s="2"/>
      <c r="QHT6019" s="2"/>
      <c r="QHU6019" s="2"/>
      <c r="QHV6019" s="2"/>
      <c r="QHW6019" s="2"/>
      <c r="QHX6019" s="2"/>
      <c r="QHY6019" s="2"/>
      <c r="QHZ6019" s="2"/>
      <c r="QIA6019" s="2"/>
      <c r="QIB6019" s="2"/>
      <c r="QIC6019" s="2"/>
      <c r="QID6019" s="2"/>
      <c r="QIE6019" s="2"/>
      <c r="QIF6019" s="2"/>
      <c r="QIG6019" s="2"/>
      <c r="QIH6019" s="2"/>
      <c r="QII6019" s="2"/>
      <c r="QIJ6019" s="2"/>
      <c r="QIK6019" s="2"/>
      <c r="QIL6019" s="2"/>
      <c r="QIM6019" s="2"/>
      <c r="QIN6019" s="2"/>
      <c r="QIO6019" s="2"/>
      <c r="QIP6019" s="2"/>
      <c r="QIQ6019" s="2"/>
      <c r="QIR6019" s="2"/>
      <c r="QIS6019" s="2"/>
      <c r="QIT6019" s="2"/>
      <c r="QIU6019" s="2"/>
      <c r="QIV6019" s="2"/>
      <c r="QIW6019" s="2"/>
      <c r="QIX6019" s="2"/>
      <c r="QIY6019" s="2"/>
      <c r="QIZ6019" s="2"/>
      <c r="QJA6019" s="2"/>
      <c r="QJB6019" s="2"/>
      <c r="QJC6019" s="2"/>
      <c r="QJD6019" s="2"/>
      <c r="QJE6019" s="2"/>
      <c r="QJF6019" s="2"/>
      <c r="QJG6019" s="2"/>
      <c r="QJH6019" s="2"/>
      <c r="QJI6019" s="2"/>
      <c r="QJJ6019" s="2"/>
      <c r="QJK6019" s="2"/>
      <c r="QJL6019" s="2"/>
      <c r="QJM6019" s="2"/>
      <c r="QJN6019" s="2"/>
      <c r="QJO6019" s="2"/>
      <c r="QJP6019" s="2"/>
      <c r="QJQ6019" s="2"/>
      <c r="QJR6019" s="2"/>
      <c r="QJS6019" s="2"/>
      <c r="QJT6019" s="2"/>
      <c r="QJU6019" s="2"/>
      <c r="QJV6019" s="2"/>
      <c r="QJW6019" s="2"/>
      <c r="QJX6019" s="2"/>
      <c r="QJY6019" s="2"/>
      <c r="QJZ6019" s="2"/>
      <c r="QKA6019" s="2"/>
      <c r="QKB6019" s="2"/>
      <c r="QKC6019" s="2"/>
      <c r="QKD6019" s="2"/>
      <c r="QKE6019" s="2"/>
      <c r="QKF6019" s="2"/>
      <c r="QKG6019" s="2"/>
      <c r="QKH6019" s="2"/>
      <c r="QKI6019" s="2"/>
      <c r="QKJ6019" s="2"/>
      <c r="QKK6019" s="2"/>
      <c r="QKL6019" s="2"/>
      <c r="QKM6019" s="2"/>
      <c r="QKN6019" s="2"/>
      <c r="QKO6019" s="2"/>
      <c r="QKP6019" s="2"/>
      <c r="QKQ6019" s="2"/>
      <c r="QKR6019" s="2"/>
      <c r="QKS6019" s="2"/>
      <c r="QKT6019" s="2"/>
      <c r="QKU6019" s="2"/>
      <c r="QKV6019" s="2"/>
      <c r="QKW6019" s="2"/>
      <c r="QKX6019" s="2"/>
      <c r="QKY6019" s="2"/>
      <c r="QKZ6019" s="2"/>
      <c r="QLA6019" s="2"/>
      <c r="QLB6019" s="2"/>
      <c r="QLC6019" s="2"/>
      <c r="QLD6019" s="2"/>
      <c r="QLE6019" s="2"/>
      <c r="QLF6019" s="2"/>
      <c r="QLG6019" s="2"/>
      <c r="QLH6019" s="2"/>
      <c r="QLI6019" s="2"/>
      <c r="QLJ6019" s="2"/>
      <c r="QLK6019" s="2"/>
      <c r="QLL6019" s="2"/>
      <c r="QLM6019" s="2"/>
      <c r="QLN6019" s="2"/>
      <c r="QLO6019" s="2"/>
      <c r="QLP6019" s="2"/>
      <c r="QLQ6019" s="2"/>
      <c r="QLR6019" s="2"/>
      <c r="QLS6019" s="2"/>
      <c r="QLT6019" s="2"/>
      <c r="QLU6019" s="2"/>
      <c r="QLV6019" s="2"/>
      <c r="QLW6019" s="2"/>
      <c r="QLX6019" s="2"/>
      <c r="QLY6019" s="2"/>
      <c r="QLZ6019" s="2"/>
      <c r="QMA6019" s="2"/>
      <c r="QMB6019" s="2"/>
      <c r="QMC6019" s="2"/>
      <c r="QMD6019" s="2"/>
      <c r="QME6019" s="2"/>
      <c r="QMF6019" s="2"/>
      <c r="QMG6019" s="2"/>
      <c r="QMH6019" s="2"/>
      <c r="QMI6019" s="2"/>
      <c r="QMJ6019" s="2"/>
      <c r="QMK6019" s="2"/>
      <c r="QML6019" s="2"/>
      <c r="QMM6019" s="2"/>
      <c r="QMN6019" s="2"/>
      <c r="QMO6019" s="2"/>
      <c r="QMP6019" s="2"/>
      <c r="QMQ6019" s="2"/>
      <c r="QMR6019" s="2"/>
      <c r="QMS6019" s="2"/>
      <c r="QMT6019" s="2"/>
      <c r="QMU6019" s="2"/>
      <c r="QMV6019" s="2"/>
      <c r="QMW6019" s="2"/>
      <c r="QMX6019" s="2"/>
      <c r="QMY6019" s="2"/>
      <c r="QMZ6019" s="2"/>
      <c r="QNA6019" s="2"/>
      <c r="QNB6019" s="2"/>
      <c r="QNC6019" s="2"/>
      <c r="QND6019" s="2"/>
      <c r="QNE6019" s="2"/>
      <c r="QNF6019" s="2"/>
      <c r="QNG6019" s="2"/>
      <c r="QNH6019" s="2"/>
      <c r="QNI6019" s="2"/>
      <c r="QNJ6019" s="2"/>
      <c r="QNK6019" s="2"/>
      <c r="QNL6019" s="2"/>
      <c r="QNM6019" s="2"/>
      <c r="QNN6019" s="2"/>
      <c r="QNO6019" s="2"/>
      <c r="QNP6019" s="2"/>
      <c r="QNQ6019" s="2"/>
      <c r="QNR6019" s="2"/>
      <c r="QNS6019" s="2"/>
      <c r="QNT6019" s="2"/>
      <c r="QNU6019" s="2"/>
      <c r="QNV6019" s="2"/>
      <c r="QNW6019" s="2"/>
      <c r="QNX6019" s="2"/>
      <c r="QNY6019" s="2"/>
      <c r="QNZ6019" s="2"/>
      <c r="QOA6019" s="2"/>
      <c r="QOB6019" s="2"/>
      <c r="QOC6019" s="2"/>
      <c r="QOD6019" s="2"/>
      <c r="QOE6019" s="2"/>
      <c r="QOF6019" s="2"/>
      <c r="QOG6019" s="2"/>
      <c r="QOH6019" s="2"/>
      <c r="QOI6019" s="2"/>
      <c r="QOJ6019" s="2"/>
      <c r="QOK6019" s="2"/>
      <c r="QOL6019" s="2"/>
      <c r="QOM6019" s="2"/>
      <c r="QON6019" s="2"/>
      <c r="QOO6019" s="2"/>
      <c r="QOP6019" s="2"/>
      <c r="QOQ6019" s="2"/>
      <c r="QOR6019" s="2"/>
      <c r="QOS6019" s="2"/>
      <c r="QOT6019" s="2"/>
      <c r="QOU6019" s="2"/>
      <c r="QOV6019" s="2"/>
      <c r="QOW6019" s="2"/>
      <c r="QOX6019" s="2"/>
      <c r="QOY6019" s="2"/>
      <c r="QOZ6019" s="2"/>
      <c r="QPA6019" s="2"/>
      <c r="QPB6019" s="2"/>
      <c r="QPC6019" s="2"/>
      <c r="QPD6019" s="2"/>
      <c r="QPE6019" s="2"/>
      <c r="QPF6019" s="2"/>
      <c r="QPG6019" s="2"/>
      <c r="QPH6019" s="2"/>
      <c r="QPI6019" s="2"/>
      <c r="QPJ6019" s="2"/>
      <c r="QPK6019" s="2"/>
      <c r="QPL6019" s="2"/>
      <c r="QPM6019" s="2"/>
      <c r="QPN6019" s="2"/>
      <c r="QPO6019" s="2"/>
      <c r="QPP6019" s="2"/>
      <c r="QPQ6019" s="2"/>
      <c r="QPR6019" s="2"/>
      <c r="QPS6019" s="2"/>
      <c r="QPT6019" s="2"/>
      <c r="QPU6019" s="2"/>
      <c r="QPV6019" s="2"/>
      <c r="QPW6019" s="2"/>
      <c r="QPX6019" s="2"/>
      <c r="QPY6019" s="2"/>
      <c r="QPZ6019" s="2"/>
      <c r="QQA6019" s="2"/>
      <c r="QQB6019" s="2"/>
      <c r="QQC6019" s="2"/>
      <c r="QQD6019" s="2"/>
      <c r="QQE6019" s="2"/>
      <c r="QQF6019" s="2"/>
      <c r="QQG6019" s="2"/>
      <c r="QQH6019" s="2"/>
      <c r="QQI6019" s="2"/>
      <c r="QQJ6019" s="2"/>
      <c r="QQK6019" s="2"/>
      <c r="QQL6019" s="2"/>
      <c r="QQM6019" s="2"/>
      <c r="QQN6019" s="2"/>
      <c r="QQO6019" s="2"/>
      <c r="QQP6019" s="2"/>
      <c r="QQQ6019" s="2"/>
      <c r="QQR6019" s="2"/>
      <c r="QQS6019" s="2"/>
      <c r="QQT6019" s="2"/>
      <c r="QQU6019" s="2"/>
      <c r="QQV6019" s="2"/>
      <c r="QQW6019" s="2"/>
      <c r="QQX6019" s="2"/>
      <c r="QQY6019" s="2"/>
      <c r="QQZ6019" s="2"/>
      <c r="QRA6019" s="2"/>
      <c r="QRB6019" s="2"/>
      <c r="QRC6019" s="2"/>
      <c r="QRD6019" s="2"/>
      <c r="QRE6019" s="2"/>
      <c r="QRF6019" s="2"/>
      <c r="QRG6019" s="2"/>
      <c r="QRH6019" s="2"/>
      <c r="QRI6019" s="2"/>
      <c r="QRJ6019" s="2"/>
      <c r="QRK6019" s="2"/>
      <c r="QRL6019" s="2"/>
      <c r="QRM6019" s="2"/>
      <c r="QRN6019" s="2"/>
      <c r="QRO6019" s="2"/>
      <c r="QRP6019" s="2"/>
      <c r="QRQ6019" s="2"/>
      <c r="QRR6019" s="2"/>
      <c r="QRS6019" s="2"/>
      <c r="QRT6019" s="2"/>
      <c r="QRU6019" s="2"/>
      <c r="QRV6019" s="2"/>
      <c r="QRW6019" s="2"/>
      <c r="QRX6019" s="2"/>
      <c r="QRY6019" s="2"/>
      <c r="QRZ6019" s="2"/>
      <c r="QSA6019" s="2"/>
      <c r="QSB6019" s="2"/>
      <c r="QSC6019" s="2"/>
      <c r="QSD6019" s="2"/>
      <c r="QSE6019" s="2"/>
      <c r="QSF6019" s="2"/>
      <c r="QSG6019" s="2"/>
      <c r="QSH6019" s="2"/>
      <c r="QSI6019" s="2"/>
      <c r="QSJ6019" s="2"/>
      <c r="QSK6019" s="2"/>
      <c r="QSL6019" s="2"/>
      <c r="QSM6019" s="2"/>
      <c r="QSN6019" s="2"/>
      <c r="QSO6019" s="2"/>
      <c r="QSP6019" s="2"/>
      <c r="QSQ6019" s="2"/>
      <c r="QSR6019" s="2"/>
      <c r="QSS6019" s="2"/>
      <c r="QST6019" s="2"/>
      <c r="QSU6019" s="2"/>
      <c r="QSV6019" s="2"/>
      <c r="QSW6019" s="2"/>
      <c r="QSX6019" s="2"/>
      <c r="QSY6019" s="2"/>
      <c r="QSZ6019" s="2"/>
      <c r="QTA6019" s="2"/>
      <c r="QTB6019" s="2"/>
      <c r="QTC6019" s="2"/>
      <c r="QTD6019" s="2"/>
      <c r="QTE6019" s="2"/>
      <c r="QTF6019" s="2"/>
      <c r="QTG6019" s="2"/>
      <c r="QTH6019" s="2"/>
      <c r="QTI6019" s="2"/>
      <c r="QTJ6019" s="2"/>
      <c r="QTK6019" s="2"/>
      <c r="QTL6019" s="2"/>
      <c r="QTM6019" s="2"/>
      <c r="QTN6019" s="2"/>
      <c r="QTO6019" s="2"/>
      <c r="QTP6019" s="2"/>
      <c r="QTQ6019" s="2"/>
      <c r="QTR6019" s="2"/>
      <c r="QTS6019" s="2"/>
      <c r="QTT6019" s="2"/>
      <c r="QTU6019" s="2"/>
      <c r="QTV6019" s="2"/>
      <c r="QTW6019" s="2"/>
      <c r="QTX6019" s="2"/>
      <c r="QTY6019" s="2"/>
      <c r="QTZ6019" s="2"/>
      <c r="QUA6019" s="2"/>
      <c r="QUB6019" s="2"/>
      <c r="QUC6019" s="2"/>
      <c r="QUD6019" s="2"/>
      <c r="QUE6019" s="2"/>
      <c r="QUF6019" s="2"/>
      <c r="QUG6019" s="2"/>
      <c r="QUH6019" s="2"/>
      <c r="QUI6019" s="2"/>
      <c r="QUJ6019" s="2"/>
      <c r="QUK6019" s="2"/>
      <c r="QUL6019" s="2"/>
      <c r="QUM6019" s="2"/>
      <c r="QUN6019" s="2"/>
      <c r="QUO6019" s="2"/>
      <c r="QUP6019" s="2"/>
      <c r="QUQ6019" s="2"/>
      <c r="QUR6019" s="2"/>
      <c r="QUS6019" s="2"/>
      <c r="QUT6019" s="2"/>
      <c r="QUU6019" s="2"/>
      <c r="QUV6019" s="2"/>
      <c r="QUW6019" s="2"/>
      <c r="QUX6019" s="2"/>
      <c r="QUY6019" s="2"/>
      <c r="QUZ6019" s="2"/>
      <c r="QVA6019" s="2"/>
      <c r="QVB6019" s="2"/>
      <c r="QVC6019" s="2"/>
      <c r="QVD6019" s="2"/>
      <c r="QVE6019" s="2"/>
      <c r="QVF6019" s="2"/>
      <c r="QVG6019" s="2"/>
      <c r="QVH6019" s="2"/>
      <c r="QVI6019" s="2"/>
      <c r="QVJ6019" s="2"/>
      <c r="QVK6019" s="2"/>
      <c r="QVL6019" s="2"/>
      <c r="QVM6019" s="2"/>
      <c r="QVN6019" s="2"/>
      <c r="QVO6019" s="2"/>
      <c r="QVP6019" s="2"/>
      <c r="QVQ6019" s="2"/>
      <c r="QVR6019" s="2"/>
      <c r="QVS6019" s="2"/>
      <c r="QVT6019" s="2"/>
      <c r="QVU6019" s="2"/>
      <c r="QVV6019" s="2"/>
      <c r="QVW6019" s="2"/>
      <c r="QVX6019" s="2"/>
      <c r="QVY6019" s="2"/>
      <c r="QVZ6019" s="2"/>
      <c r="QWA6019" s="2"/>
      <c r="QWB6019" s="2"/>
      <c r="QWC6019" s="2"/>
      <c r="QWD6019" s="2"/>
      <c r="QWE6019" s="2"/>
      <c r="QWF6019" s="2"/>
      <c r="QWG6019" s="2"/>
      <c r="QWH6019" s="2"/>
      <c r="QWI6019" s="2"/>
      <c r="QWJ6019" s="2"/>
      <c r="QWK6019" s="2"/>
      <c r="QWL6019" s="2"/>
      <c r="QWM6019" s="2"/>
      <c r="QWN6019" s="2"/>
      <c r="QWO6019" s="2"/>
      <c r="QWP6019" s="2"/>
      <c r="QWQ6019" s="2"/>
      <c r="QWR6019" s="2"/>
      <c r="QWS6019" s="2"/>
      <c r="QWT6019" s="2"/>
      <c r="QWU6019" s="2"/>
      <c r="QWV6019" s="2"/>
      <c r="QWW6019" s="2"/>
      <c r="QWX6019" s="2"/>
      <c r="QWY6019" s="2"/>
      <c r="QWZ6019" s="2"/>
      <c r="QXA6019" s="2"/>
      <c r="QXB6019" s="2"/>
      <c r="QXC6019" s="2"/>
      <c r="QXD6019" s="2"/>
      <c r="QXE6019" s="2"/>
      <c r="QXF6019" s="2"/>
      <c r="QXG6019" s="2"/>
      <c r="QXH6019" s="2"/>
      <c r="QXI6019" s="2"/>
      <c r="QXJ6019" s="2"/>
      <c r="QXK6019" s="2"/>
      <c r="QXL6019" s="2"/>
      <c r="QXM6019" s="2"/>
      <c r="QXN6019" s="2"/>
      <c r="QXO6019" s="2"/>
      <c r="QXP6019" s="2"/>
      <c r="QXQ6019" s="2"/>
      <c r="QXR6019" s="2"/>
      <c r="QXS6019" s="2"/>
      <c r="QXT6019" s="2"/>
      <c r="QXU6019" s="2"/>
      <c r="QXV6019" s="2"/>
      <c r="QXW6019" s="2"/>
      <c r="QXX6019" s="2"/>
      <c r="QXY6019" s="2"/>
      <c r="QXZ6019" s="2"/>
      <c r="QYA6019" s="2"/>
      <c r="QYB6019" s="2"/>
      <c r="QYC6019" s="2"/>
      <c r="QYD6019" s="2"/>
      <c r="QYE6019" s="2"/>
      <c r="QYF6019" s="2"/>
      <c r="QYG6019" s="2"/>
      <c r="QYH6019" s="2"/>
      <c r="QYI6019" s="2"/>
      <c r="QYJ6019" s="2"/>
      <c r="QYK6019" s="2"/>
      <c r="QYL6019" s="2"/>
      <c r="QYM6019" s="2"/>
      <c r="QYN6019" s="2"/>
      <c r="QYO6019" s="2"/>
      <c r="QYP6019" s="2"/>
      <c r="QYQ6019" s="2"/>
      <c r="QYR6019" s="2"/>
      <c r="QYS6019" s="2"/>
      <c r="QYT6019" s="2"/>
      <c r="QYU6019" s="2"/>
      <c r="QYV6019" s="2"/>
      <c r="QYW6019" s="2"/>
      <c r="QYX6019" s="2"/>
      <c r="QYY6019" s="2"/>
      <c r="QYZ6019" s="2"/>
      <c r="QZA6019" s="2"/>
      <c r="QZB6019" s="2"/>
      <c r="QZC6019" s="2"/>
      <c r="QZD6019" s="2"/>
      <c r="QZE6019" s="2"/>
      <c r="QZF6019" s="2"/>
      <c r="QZG6019" s="2"/>
      <c r="QZH6019" s="2"/>
      <c r="QZI6019" s="2"/>
      <c r="QZJ6019" s="2"/>
      <c r="QZK6019" s="2"/>
      <c r="QZL6019" s="2"/>
      <c r="QZM6019" s="2"/>
      <c r="QZN6019" s="2"/>
      <c r="QZO6019" s="2"/>
      <c r="QZP6019" s="2"/>
      <c r="QZQ6019" s="2"/>
      <c r="QZR6019" s="2"/>
      <c r="QZS6019" s="2"/>
      <c r="QZT6019" s="2"/>
      <c r="QZU6019" s="2"/>
      <c r="QZV6019" s="2"/>
      <c r="QZW6019" s="2"/>
      <c r="QZX6019" s="2"/>
      <c r="QZY6019" s="2"/>
      <c r="QZZ6019" s="2"/>
      <c r="RAA6019" s="2"/>
      <c r="RAB6019" s="2"/>
      <c r="RAC6019" s="2"/>
      <c r="RAD6019" s="2"/>
      <c r="RAE6019" s="2"/>
      <c r="RAF6019" s="2"/>
      <c r="RAG6019" s="2"/>
      <c r="RAH6019" s="2"/>
      <c r="RAI6019" s="2"/>
      <c r="RAJ6019" s="2"/>
      <c r="RAK6019" s="2"/>
      <c r="RAL6019" s="2"/>
      <c r="RAM6019" s="2"/>
      <c r="RAN6019" s="2"/>
      <c r="RAO6019" s="2"/>
      <c r="RAP6019" s="2"/>
      <c r="RAQ6019" s="2"/>
      <c r="RAR6019" s="2"/>
      <c r="RAS6019" s="2"/>
      <c r="RAT6019" s="2"/>
      <c r="RAU6019" s="2"/>
      <c r="RAV6019" s="2"/>
      <c r="RAW6019" s="2"/>
      <c r="RAX6019" s="2"/>
      <c r="RAY6019" s="2"/>
      <c r="RAZ6019" s="2"/>
      <c r="RBA6019" s="2"/>
      <c r="RBB6019" s="2"/>
      <c r="RBC6019" s="2"/>
      <c r="RBD6019" s="2"/>
      <c r="RBE6019" s="2"/>
      <c r="RBF6019" s="2"/>
      <c r="RBG6019" s="2"/>
      <c r="RBH6019" s="2"/>
      <c r="RBI6019" s="2"/>
      <c r="RBJ6019" s="2"/>
      <c r="RBK6019" s="2"/>
      <c r="RBL6019" s="2"/>
      <c r="RBM6019" s="2"/>
      <c r="RBN6019" s="2"/>
      <c r="RBO6019" s="2"/>
      <c r="RBP6019" s="2"/>
      <c r="RBQ6019" s="2"/>
      <c r="RBR6019" s="2"/>
      <c r="RBS6019" s="2"/>
      <c r="RBT6019" s="2"/>
      <c r="RBU6019" s="2"/>
      <c r="RBV6019" s="2"/>
      <c r="RBW6019" s="2"/>
      <c r="RBX6019" s="2"/>
      <c r="RBY6019" s="2"/>
      <c r="RBZ6019" s="2"/>
      <c r="RCA6019" s="2"/>
      <c r="RCB6019" s="2"/>
      <c r="RCC6019" s="2"/>
      <c r="RCD6019" s="2"/>
      <c r="RCE6019" s="2"/>
      <c r="RCF6019" s="2"/>
      <c r="RCG6019" s="2"/>
      <c r="RCH6019" s="2"/>
      <c r="RCI6019" s="2"/>
      <c r="RCJ6019" s="2"/>
      <c r="RCK6019" s="2"/>
      <c r="RCL6019" s="2"/>
      <c r="RCM6019" s="2"/>
      <c r="RCN6019" s="2"/>
      <c r="RCO6019" s="2"/>
      <c r="RCP6019" s="2"/>
      <c r="RCQ6019" s="2"/>
      <c r="RCR6019" s="2"/>
      <c r="RCS6019" s="2"/>
      <c r="RCT6019" s="2"/>
      <c r="RCU6019" s="2"/>
      <c r="RCV6019" s="2"/>
      <c r="RCW6019" s="2"/>
      <c r="RCX6019" s="2"/>
      <c r="RCY6019" s="2"/>
      <c r="RCZ6019" s="2"/>
      <c r="RDA6019" s="2"/>
      <c r="RDB6019" s="2"/>
      <c r="RDC6019" s="2"/>
      <c r="RDD6019" s="2"/>
      <c r="RDE6019" s="2"/>
      <c r="RDF6019" s="2"/>
      <c r="RDG6019" s="2"/>
      <c r="RDH6019" s="2"/>
      <c r="RDI6019" s="2"/>
      <c r="RDJ6019" s="2"/>
      <c r="RDK6019" s="2"/>
      <c r="RDL6019" s="2"/>
      <c r="RDM6019" s="2"/>
      <c r="RDN6019" s="2"/>
      <c r="RDO6019" s="2"/>
      <c r="RDP6019" s="2"/>
      <c r="RDQ6019" s="2"/>
      <c r="RDR6019" s="2"/>
      <c r="RDS6019" s="2"/>
      <c r="RDT6019" s="2"/>
      <c r="RDU6019" s="2"/>
      <c r="RDV6019" s="2"/>
      <c r="RDW6019" s="2"/>
      <c r="RDX6019" s="2"/>
      <c r="RDY6019" s="2"/>
      <c r="RDZ6019" s="2"/>
      <c r="REA6019" s="2"/>
      <c r="REB6019" s="2"/>
      <c r="REC6019" s="2"/>
      <c r="RED6019" s="2"/>
      <c r="REE6019" s="2"/>
      <c r="REF6019" s="2"/>
      <c r="REG6019" s="2"/>
      <c r="REH6019" s="2"/>
      <c r="REI6019" s="2"/>
      <c r="REJ6019" s="2"/>
      <c r="REK6019" s="2"/>
      <c r="REL6019" s="2"/>
      <c r="REM6019" s="2"/>
      <c r="REN6019" s="2"/>
      <c r="REO6019" s="2"/>
      <c r="REP6019" s="2"/>
      <c r="REQ6019" s="2"/>
      <c r="RER6019" s="2"/>
      <c r="RES6019" s="2"/>
      <c r="RET6019" s="2"/>
      <c r="REU6019" s="2"/>
      <c r="REV6019" s="2"/>
      <c r="REW6019" s="2"/>
      <c r="REX6019" s="2"/>
      <c r="REY6019" s="2"/>
      <c r="REZ6019" s="2"/>
      <c r="RFA6019" s="2"/>
      <c r="RFB6019" s="2"/>
      <c r="RFC6019" s="2"/>
      <c r="RFD6019" s="2"/>
      <c r="RFE6019" s="2"/>
      <c r="RFF6019" s="2"/>
      <c r="RFG6019" s="2"/>
      <c r="RFH6019" s="2"/>
      <c r="RFI6019" s="2"/>
      <c r="RFJ6019" s="2"/>
      <c r="RFK6019" s="2"/>
      <c r="RFL6019" s="2"/>
      <c r="RFM6019" s="2"/>
      <c r="RFN6019" s="2"/>
      <c r="RFO6019" s="2"/>
      <c r="RFP6019" s="2"/>
      <c r="RFQ6019" s="2"/>
      <c r="RFR6019" s="2"/>
      <c r="RFS6019" s="2"/>
      <c r="RFT6019" s="2"/>
      <c r="RFU6019" s="2"/>
      <c r="RFV6019" s="2"/>
      <c r="RFW6019" s="2"/>
      <c r="RFX6019" s="2"/>
      <c r="RFY6019" s="2"/>
      <c r="RFZ6019" s="2"/>
      <c r="RGA6019" s="2"/>
      <c r="RGB6019" s="2"/>
      <c r="RGC6019" s="2"/>
      <c r="RGD6019" s="2"/>
      <c r="RGE6019" s="2"/>
      <c r="RGF6019" s="2"/>
      <c r="RGG6019" s="2"/>
      <c r="RGH6019" s="2"/>
      <c r="RGI6019" s="2"/>
      <c r="RGJ6019" s="2"/>
      <c r="RGK6019" s="2"/>
      <c r="RGL6019" s="2"/>
      <c r="RGM6019" s="2"/>
      <c r="RGN6019" s="2"/>
      <c r="RGO6019" s="2"/>
      <c r="RGP6019" s="2"/>
      <c r="RGQ6019" s="2"/>
      <c r="RGR6019" s="2"/>
      <c r="RGS6019" s="2"/>
      <c r="RGT6019" s="2"/>
      <c r="RGU6019" s="2"/>
      <c r="RGV6019" s="2"/>
      <c r="RGW6019" s="2"/>
      <c r="RGX6019" s="2"/>
      <c r="RGY6019" s="2"/>
      <c r="RGZ6019" s="2"/>
      <c r="RHA6019" s="2"/>
      <c r="RHB6019" s="2"/>
      <c r="RHC6019" s="2"/>
      <c r="RHD6019" s="2"/>
      <c r="RHE6019" s="2"/>
      <c r="RHF6019" s="2"/>
      <c r="RHG6019" s="2"/>
      <c r="RHH6019" s="2"/>
      <c r="RHI6019" s="2"/>
      <c r="RHJ6019" s="2"/>
      <c r="RHK6019" s="2"/>
      <c r="RHL6019" s="2"/>
      <c r="RHM6019" s="2"/>
      <c r="RHN6019" s="2"/>
      <c r="RHO6019" s="2"/>
      <c r="RHP6019" s="2"/>
      <c r="RHQ6019" s="2"/>
      <c r="RHR6019" s="2"/>
      <c r="RHS6019" s="2"/>
      <c r="RHT6019" s="2"/>
      <c r="RHU6019" s="2"/>
      <c r="RHV6019" s="2"/>
      <c r="RHW6019" s="2"/>
      <c r="RHX6019" s="2"/>
      <c r="RHY6019" s="2"/>
      <c r="RHZ6019" s="2"/>
      <c r="RIA6019" s="2"/>
      <c r="RIB6019" s="2"/>
      <c r="RIC6019" s="2"/>
      <c r="RID6019" s="2"/>
      <c r="RIE6019" s="2"/>
      <c r="RIF6019" s="2"/>
      <c r="RIG6019" s="2"/>
      <c r="RIH6019" s="2"/>
      <c r="RII6019" s="2"/>
      <c r="RIJ6019" s="2"/>
      <c r="RIK6019" s="2"/>
      <c r="RIL6019" s="2"/>
      <c r="RIM6019" s="2"/>
      <c r="RIN6019" s="2"/>
      <c r="RIO6019" s="2"/>
      <c r="RIP6019" s="2"/>
      <c r="RIQ6019" s="2"/>
      <c r="RIR6019" s="2"/>
      <c r="RIS6019" s="2"/>
      <c r="RIT6019" s="2"/>
      <c r="RIU6019" s="2"/>
      <c r="RIV6019" s="2"/>
      <c r="RIW6019" s="2"/>
      <c r="RIX6019" s="2"/>
      <c r="RIY6019" s="2"/>
      <c r="RIZ6019" s="2"/>
      <c r="RJA6019" s="2"/>
      <c r="RJB6019" s="2"/>
      <c r="RJC6019" s="2"/>
      <c r="RJD6019" s="2"/>
      <c r="RJE6019" s="2"/>
      <c r="RJF6019" s="2"/>
      <c r="RJG6019" s="2"/>
      <c r="RJH6019" s="2"/>
      <c r="RJI6019" s="2"/>
      <c r="RJJ6019" s="2"/>
      <c r="RJK6019" s="2"/>
      <c r="RJL6019" s="2"/>
      <c r="RJM6019" s="2"/>
      <c r="RJN6019" s="2"/>
      <c r="RJO6019" s="2"/>
      <c r="RJP6019" s="2"/>
      <c r="RJQ6019" s="2"/>
      <c r="RJR6019" s="2"/>
      <c r="RJS6019" s="2"/>
      <c r="RJT6019" s="2"/>
      <c r="RJU6019" s="2"/>
      <c r="RJV6019" s="2"/>
      <c r="RJW6019" s="2"/>
      <c r="RJX6019" s="2"/>
      <c r="RJY6019" s="2"/>
      <c r="RJZ6019" s="2"/>
      <c r="RKA6019" s="2"/>
      <c r="RKB6019" s="2"/>
      <c r="RKC6019" s="2"/>
      <c r="RKD6019" s="2"/>
      <c r="RKE6019" s="2"/>
      <c r="RKF6019" s="2"/>
      <c r="RKG6019" s="2"/>
      <c r="RKH6019" s="2"/>
      <c r="RKI6019" s="2"/>
      <c r="RKJ6019" s="2"/>
      <c r="RKK6019" s="2"/>
      <c r="RKL6019" s="2"/>
      <c r="RKM6019" s="2"/>
      <c r="RKN6019" s="2"/>
      <c r="RKO6019" s="2"/>
      <c r="RKP6019" s="2"/>
      <c r="RKQ6019" s="2"/>
      <c r="RKR6019" s="2"/>
      <c r="RKS6019" s="2"/>
      <c r="RKT6019" s="2"/>
      <c r="RKU6019" s="2"/>
      <c r="RKV6019" s="2"/>
      <c r="RKW6019" s="2"/>
      <c r="RKX6019" s="2"/>
      <c r="RKY6019" s="2"/>
      <c r="RKZ6019" s="2"/>
      <c r="RLA6019" s="2"/>
      <c r="RLB6019" s="2"/>
      <c r="RLC6019" s="2"/>
      <c r="RLD6019" s="2"/>
      <c r="RLE6019" s="2"/>
      <c r="RLF6019" s="2"/>
      <c r="RLG6019" s="2"/>
      <c r="RLH6019" s="2"/>
      <c r="RLI6019" s="2"/>
      <c r="RLJ6019" s="2"/>
      <c r="RLK6019" s="2"/>
      <c r="RLL6019" s="2"/>
      <c r="RLM6019" s="2"/>
      <c r="RLN6019" s="2"/>
      <c r="RLO6019" s="2"/>
      <c r="RLP6019" s="2"/>
      <c r="RLQ6019" s="2"/>
      <c r="RLR6019" s="2"/>
      <c r="RLS6019" s="2"/>
      <c r="RLT6019" s="2"/>
      <c r="RLU6019" s="2"/>
      <c r="RLV6019" s="2"/>
      <c r="RLW6019" s="2"/>
      <c r="RLX6019" s="2"/>
      <c r="RLY6019" s="2"/>
      <c r="RLZ6019" s="2"/>
      <c r="RMA6019" s="2"/>
      <c r="RMB6019" s="2"/>
      <c r="RMC6019" s="2"/>
      <c r="RMD6019" s="2"/>
      <c r="RME6019" s="2"/>
      <c r="RMF6019" s="2"/>
      <c r="RMG6019" s="2"/>
      <c r="RMH6019" s="2"/>
      <c r="RMI6019" s="2"/>
      <c r="RMJ6019" s="2"/>
      <c r="RMK6019" s="2"/>
      <c r="RML6019" s="2"/>
      <c r="RMM6019" s="2"/>
      <c r="RMN6019" s="2"/>
      <c r="RMO6019" s="2"/>
      <c r="RMP6019" s="2"/>
      <c r="RMQ6019" s="2"/>
      <c r="RMR6019" s="2"/>
      <c r="RMS6019" s="2"/>
      <c r="RMT6019" s="2"/>
      <c r="RMU6019" s="2"/>
      <c r="RMV6019" s="2"/>
      <c r="RMW6019" s="2"/>
      <c r="RMX6019" s="2"/>
      <c r="RMY6019" s="2"/>
      <c r="RMZ6019" s="2"/>
      <c r="RNA6019" s="2"/>
      <c r="RNB6019" s="2"/>
      <c r="RNC6019" s="2"/>
      <c r="RND6019" s="2"/>
      <c r="RNE6019" s="2"/>
      <c r="RNF6019" s="2"/>
      <c r="RNG6019" s="2"/>
      <c r="RNH6019" s="2"/>
      <c r="RNI6019" s="2"/>
      <c r="RNJ6019" s="2"/>
      <c r="RNK6019" s="2"/>
      <c r="RNL6019" s="2"/>
      <c r="RNM6019" s="2"/>
      <c r="RNN6019" s="2"/>
      <c r="RNO6019" s="2"/>
      <c r="RNP6019" s="2"/>
      <c r="RNQ6019" s="2"/>
      <c r="RNR6019" s="2"/>
      <c r="RNS6019" s="2"/>
      <c r="RNT6019" s="2"/>
      <c r="RNU6019" s="2"/>
      <c r="RNV6019" s="2"/>
      <c r="RNW6019" s="2"/>
      <c r="RNX6019" s="2"/>
      <c r="RNY6019" s="2"/>
      <c r="RNZ6019" s="2"/>
      <c r="ROA6019" s="2"/>
      <c r="ROB6019" s="2"/>
      <c r="ROC6019" s="2"/>
      <c r="ROD6019" s="2"/>
      <c r="ROE6019" s="2"/>
      <c r="ROF6019" s="2"/>
      <c r="ROG6019" s="2"/>
      <c r="ROH6019" s="2"/>
      <c r="ROI6019" s="2"/>
      <c r="ROJ6019" s="2"/>
      <c r="ROK6019" s="2"/>
      <c r="ROL6019" s="2"/>
      <c r="ROM6019" s="2"/>
      <c r="RON6019" s="2"/>
      <c r="ROO6019" s="2"/>
      <c r="ROP6019" s="2"/>
      <c r="ROQ6019" s="2"/>
      <c r="ROR6019" s="2"/>
      <c r="ROS6019" s="2"/>
      <c r="ROT6019" s="2"/>
      <c r="ROU6019" s="2"/>
      <c r="ROV6019" s="2"/>
      <c r="ROW6019" s="2"/>
      <c r="ROX6019" s="2"/>
      <c r="ROY6019" s="2"/>
      <c r="ROZ6019" s="2"/>
      <c r="RPA6019" s="2"/>
      <c r="RPB6019" s="2"/>
      <c r="RPC6019" s="2"/>
      <c r="RPD6019" s="2"/>
      <c r="RPE6019" s="2"/>
      <c r="RPF6019" s="2"/>
      <c r="RPG6019" s="2"/>
      <c r="RPH6019" s="2"/>
      <c r="RPI6019" s="2"/>
      <c r="RPJ6019" s="2"/>
      <c r="RPK6019" s="2"/>
      <c r="RPL6019" s="2"/>
      <c r="RPM6019" s="2"/>
      <c r="RPN6019" s="2"/>
      <c r="RPO6019" s="2"/>
      <c r="RPP6019" s="2"/>
      <c r="RPQ6019" s="2"/>
      <c r="RPR6019" s="2"/>
      <c r="RPS6019" s="2"/>
      <c r="RPT6019" s="2"/>
      <c r="RPU6019" s="2"/>
      <c r="RPV6019" s="2"/>
      <c r="RPW6019" s="2"/>
      <c r="RPX6019" s="2"/>
      <c r="RPY6019" s="2"/>
      <c r="RPZ6019" s="2"/>
      <c r="RQA6019" s="2"/>
      <c r="RQB6019" s="2"/>
      <c r="RQC6019" s="2"/>
      <c r="RQD6019" s="2"/>
      <c r="RQE6019" s="2"/>
      <c r="RQF6019" s="2"/>
      <c r="RQG6019" s="2"/>
      <c r="RQH6019" s="2"/>
      <c r="RQI6019" s="2"/>
      <c r="RQJ6019" s="2"/>
      <c r="RQK6019" s="2"/>
      <c r="RQL6019" s="2"/>
      <c r="RQM6019" s="2"/>
      <c r="RQN6019" s="2"/>
      <c r="RQO6019" s="2"/>
      <c r="RQP6019" s="2"/>
      <c r="RQQ6019" s="2"/>
      <c r="RQR6019" s="2"/>
      <c r="RQS6019" s="2"/>
      <c r="RQT6019" s="2"/>
      <c r="RQU6019" s="2"/>
      <c r="RQV6019" s="2"/>
      <c r="RQW6019" s="2"/>
      <c r="RQX6019" s="2"/>
      <c r="RQY6019" s="2"/>
      <c r="RQZ6019" s="2"/>
      <c r="RRA6019" s="2"/>
      <c r="RRB6019" s="2"/>
      <c r="RRC6019" s="2"/>
      <c r="RRD6019" s="2"/>
      <c r="RRE6019" s="2"/>
      <c r="RRF6019" s="2"/>
      <c r="RRG6019" s="2"/>
      <c r="RRH6019" s="2"/>
      <c r="RRI6019" s="2"/>
      <c r="RRJ6019" s="2"/>
      <c r="RRK6019" s="2"/>
      <c r="RRL6019" s="2"/>
      <c r="RRM6019" s="2"/>
      <c r="RRN6019" s="2"/>
      <c r="RRO6019" s="2"/>
      <c r="RRP6019" s="2"/>
      <c r="RRQ6019" s="2"/>
      <c r="RRR6019" s="2"/>
      <c r="RRS6019" s="2"/>
      <c r="RRT6019" s="2"/>
      <c r="RRU6019" s="2"/>
      <c r="RRV6019" s="2"/>
      <c r="RRW6019" s="2"/>
      <c r="RRX6019" s="2"/>
      <c r="RRY6019" s="2"/>
      <c r="RRZ6019" s="2"/>
      <c r="RSA6019" s="2"/>
      <c r="RSB6019" s="2"/>
      <c r="RSC6019" s="2"/>
      <c r="RSD6019" s="2"/>
      <c r="RSE6019" s="2"/>
      <c r="RSF6019" s="2"/>
      <c r="RSG6019" s="2"/>
      <c r="RSH6019" s="2"/>
      <c r="RSI6019" s="2"/>
      <c r="RSJ6019" s="2"/>
      <c r="RSK6019" s="2"/>
      <c r="RSL6019" s="2"/>
      <c r="RSM6019" s="2"/>
      <c r="RSN6019" s="2"/>
      <c r="RSO6019" s="2"/>
      <c r="RSP6019" s="2"/>
      <c r="RSQ6019" s="2"/>
      <c r="RSR6019" s="2"/>
      <c r="RSS6019" s="2"/>
      <c r="RST6019" s="2"/>
      <c r="RSU6019" s="2"/>
      <c r="RSV6019" s="2"/>
      <c r="RSW6019" s="2"/>
      <c r="RSX6019" s="2"/>
      <c r="RSY6019" s="2"/>
      <c r="RSZ6019" s="2"/>
      <c r="RTA6019" s="2"/>
      <c r="RTB6019" s="2"/>
      <c r="RTC6019" s="2"/>
      <c r="RTD6019" s="2"/>
      <c r="RTE6019" s="2"/>
      <c r="RTF6019" s="2"/>
      <c r="RTG6019" s="2"/>
      <c r="RTH6019" s="2"/>
      <c r="RTI6019" s="2"/>
      <c r="RTJ6019" s="2"/>
      <c r="RTK6019" s="2"/>
      <c r="RTL6019" s="2"/>
      <c r="RTM6019" s="2"/>
      <c r="RTN6019" s="2"/>
      <c r="RTO6019" s="2"/>
      <c r="RTP6019" s="2"/>
      <c r="RTQ6019" s="2"/>
      <c r="RTR6019" s="2"/>
      <c r="RTS6019" s="2"/>
      <c r="RTT6019" s="2"/>
      <c r="RTU6019" s="2"/>
      <c r="RTV6019" s="2"/>
      <c r="RTW6019" s="2"/>
      <c r="RTX6019" s="2"/>
      <c r="RTY6019" s="2"/>
      <c r="RTZ6019" s="2"/>
      <c r="RUA6019" s="2"/>
      <c r="RUB6019" s="2"/>
      <c r="RUC6019" s="2"/>
      <c r="RUD6019" s="2"/>
      <c r="RUE6019" s="2"/>
      <c r="RUF6019" s="2"/>
      <c r="RUG6019" s="2"/>
      <c r="RUH6019" s="2"/>
      <c r="RUI6019" s="2"/>
      <c r="RUJ6019" s="2"/>
      <c r="RUK6019" s="2"/>
      <c r="RUL6019" s="2"/>
      <c r="RUM6019" s="2"/>
      <c r="RUN6019" s="2"/>
      <c r="RUO6019" s="2"/>
      <c r="RUP6019" s="2"/>
      <c r="RUQ6019" s="2"/>
      <c r="RUR6019" s="2"/>
      <c r="RUS6019" s="2"/>
      <c r="RUT6019" s="2"/>
      <c r="RUU6019" s="2"/>
      <c r="RUV6019" s="2"/>
      <c r="RUW6019" s="2"/>
      <c r="RUX6019" s="2"/>
      <c r="RUY6019" s="2"/>
      <c r="RUZ6019" s="2"/>
      <c r="RVA6019" s="2"/>
      <c r="RVB6019" s="2"/>
      <c r="RVC6019" s="2"/>
      <c r="RVD6019" s="2"/>
      <c r="RVE6019" s="2"/>
      <c r="RVF6019" s="2"/>
      <c r="RVG6019" s="2"/>
      <c r="RVH6019" s="2"/>
      <c r="RVI6019" s="2"/>
      <c r="RVJ6019" s="2"/>
      <c r="RVK6019" s="2"/>
      <c r="RVL6019" s="2"/>
      <c r="RVM6019" s="2"/>
      <c r="RVN6019" s="2"/>
      <c r="RVO6019" s="2"/>
      <c r="RVP6019" s="2"/>
      <c r="RVQ6019" s="2"/>
      <c r="RVR6019" s="2"/>
      <c r="RVS6019" s="2"/>
      <c r="RVT6019" s="2"/>
      <c r="RVU6019" s="2"/>
      <c r="RVV6019" s="2"/>
      <c r="RVW6019" s="2"/>
      <c r="RVX6019" s="2"/>
      <c r="RVY6019" s="2"/>
      <c r="RVZ6019" s="2"/>
      <c r="RWA6019" s="2"/>
      <c r="RWB6019" s="2"/>
      <c r="RWC6019" s="2"/>
      <c r="RWD6019" s="2"/>
      <c r="RWE6019" s="2"/>
      <c r="RWF6019" s="2"/>
      <c r="RWG6019" s="2"/>
      <c r="RWH6019" s="2"/>
      <c r="RWI6019" s="2"/>
      <c r="RWJ6019" s="2"/>
      <c r="RWK6019" s="2"/>
      <c r="RWL6019" s="2"/>
      <c r="RWM6019" s="2"/>
      <c r="RWN6019" s="2"/>
      <c r="RWO6019" s="2"/>
      <c r="RWP6019" s="2"/>
      <c r="RWQ6019" s="2"/>
      <c r="RWR6019" s="2"/>
      <c r="RWS6019" s="2"/>
      <c r="RWT6019" s="2"/>
      <c r="RWU6019" s="2"/>
      <c r="RWV6019" s="2"/>
      <c r="RWW6019" s="2"/>
      <c r="RWX6019" s="2"/>
      <c r="RWY6019" s="2"/>
      <c r="RWZ6019" s="2"/>
      <c r="RXA6019" s="2"/>
      <c r="RXB6019" s="2"/>
      <c r="RXC6019" s="2"/>
      <c r="RXD6019" s="2"/>
      <c r="RXE6019" s="2"/>
      <c r="RXF6019" s="2"/>
      <c r="RXG6019" s="2"/>
      <c r="RXH6019" s="2"/>
      <c r="RXI6019" s="2"/>
      <c r="RXJ6019" s="2"/>
      <c r="RXK6019" s="2"/>
      <c r="RXL6019" s="2"/>
      <c r="RXM6019" s="2"/>
      <c r="RXN6019" s="2"/>
      <c r="RXO6019" s="2"/>
      <c r="RXP6019" s="2"/>
      <c r="RXQ6019" s="2"/>
      <c r="RXR6019" s="2"/>
      <c r="RXS6019" s="2"/>
      <c r="RXT6019" s="2"/>
      <c r="RXU6019" s="2"/>
      <c r="RXV6019" s="2"/>
      <c r="RXW6019" s="2"/>
      <c r="RXX6019" s="2"/>
      <c r="RXY6019" s="2"/>
      <c r="RXZ6019" s="2"/>
      <c r="RYA6019" s="2"/>
      <c r="RYB6019" s="2"/>
      <c r="RYC6019" s="2"/>
      <c r="RYD6019" s="2"/>
      <c r="RYE6019" s="2"/>
      <c r="RYF6019" s="2"/>
      <c r="RYG6019" s="2"/>
      <c r="RYH6019" s="2"/>
      <c r="RYI6019" s="2"/>
      <c r="RYJ6019" s="2"/>
      <c r="RYK6019" s="2"/>
      <c r="RYL6019" s="2"/>
      <c r="RYM6019" s="2"/>
      <c r="RYN6019" s="2"/>
      <c r="RYO6019" s="2"/>
      <c r="RYP6019" s="2"/>
      <c r="RYQ6019" s="2"/>
      <c r="RYR6019" s="2"/>
      <c r="RYS6019" s="2"/>
      <c r="RYT6019" s="2"/>
      <c r="RYU6019" s="2"/>
      <c r="RYV6019" s="2"/>
      <c r="RYW6019" s="2"/>
      <c r="RYX6019" s="2"/>
      <c r="RYY6019" s="2"/>
      <c r="RYZ6019" s="2"/>
      <c r="RZA6019" s="2"/>
      <c r="RZB6019" s="2"/>
      <c r="RZC6019" s="2"/>
      <c r="RZD6019" s="2"/>
      <c r="RZE6019" s="2"/>
      <c r="RZF6019" s="2"/>
      <c r="RZG6019" s="2"/>
      <c r="RZH6019" s="2"/>
      <c r="RZI6019" s="2"/>
      <c r="RZJ6019" s="2"/>
      <c r="RZK6019" s="2"/>
      <c r="RZL6019" s="2"/>
      <c r="RZM6019" s="2"/>
      <c r="RZN6019" s="2"/>
      <c r="RZO6019" s="2"/>
      <c r="RZP6019" s="2"/>
      <c r="RZQ6019" s="2"/>
      <c r="RZR6019" s="2"/>
      <c r="RZS6019" s="2"/>
      <c r="RZT6019" s="2"/>
      <c r="RZU6019" s="2"/>
      <c r="RZV6019" s="2"/>
      <c r="RZW6019" s="2"/>
      <c r="RZX6019" s="2"/>
      <c r="RZY6019" s="2"/>
      <c r="RZZ6019" s="2"/>
      <c r="SAA6019" s="2"/>
      <c r="SAB6019" s="2"/>
      <c r="SAC6019" s="2"/>
      <c r="SAD6019" s="2"/>
      <c r="SAE6019" s="2"/>
      <c r="SAF6019" s="2"/>
      <c r="SAG6019" s="2"/>
      <c r="SAH6019" s="2"/>
      <c r="SAI6019" s="2"/>
      <c r="SAJ6019" s="2"/>
      <c r="SAK6019" s="2"/>
      <c r="SAL6019" s="2"/>
      <c r="SAM6019" s="2"/>
      <c r="SAN6019" s="2"/>
      <c r="SAO6019" s="2"/>
      <c r="SAP6019" s="2"/>
      <c r="SAQ6019" s="2"/>
      <c r="SAR6019" s="2"/>
      <c r="SAS6019" s="2"/>
      <c r="SAT6019" s="2"/>
      <c r="SAU6019" s="2"/>
      <c r="SAV6019" s="2"/>
      <c r="SAW6019" s="2"/>
      <c r="SAX6019" s="2"/>
      <c r="SAY6019" s="2"/>
      <c r="SAZ6019" s="2"/>
      <c r="SBA6019" s="2"/>
      <c r="SBB6019" s="2"/>
      <c r="SBC6019" s="2"/>
      <c r="SBD6019" s="2"/>
      <c r="SBE6019" s="2"/>
      <c r="SBF6019" s="2"/>
      <c r="SBG6019" s="2"/>
      <c r="SBH6019" s="2"/>
      <c r="SBI6019" s="2"/>
      <c r="SBJ6019" s="2"/>
      <c r="SBK6019" s="2"/>
      <c r="SBL6019" s="2"/>
      <c r="SBM6019" s="2"/>
      <c r="SBN6019" s="2"/>
      <c r="SBO6019" s="2"/>
      <c r="SBP6019" s="2"/>
      <c r="SBQ6019" s="2"/>
      <c r="SBR6019" s="2"/>
      <c r="SBS6019" s="2"/>
      <c r="SBT6019" s="2"/>
      <c r="SBU6019" s="2"/>
      <c r="SBV6019" s="2"/>
      <c r="SBW6019" s="2"/>
      <c r="SBX6019" s="2"/>
      <c r="SBY6019" s="2"/>
      <c r="SBZ6019" s="2"/>
      <c r="SCA6019" s="2"/>
      <c r="SCB6019" s="2"/>
      <c r="SCC6019" s="2"/>
      <c r="SCD6019" s="2"/>
      <c r="SCE6019" s="2"/>
      <c r="SCF6019" s="2"/>
      <c r="SCG6019" s="2"/>
      <c r="SCH6019" s="2"/>
      <c r="SCI6019" s="2"/>
      <c r="SCJ6019" s="2"/>
      <c r="SCK6019" s="2"/>
      <c r="SCL6019" s="2"/>
      <c r="SCM6019" s="2"/>
      <c r="SCN6019" s="2"/>
      <c r="SCO6019" s="2"/>
      <c r="SCP6019" s="2"/>
      <c r="SCQ6019" s="2"/>
      <c r="SCR6019" s="2"/>
      <c r="SCS6019" s="2"/>
      <c r="SCT6019" s="2"/>
      <c r="SCU6019" s="2"/>
      <c r="SCV6019" s="2"/>
      <c r="SCW6019" s="2"/>
      <c r="SCX6019" s="2"/>
      <c r="SCY6019" s="2"/>
      <c r="SCZ6019" s="2"/>
      <c r="SDA6019" s="2"/>
      <c r="SDB6019" s="2"/>
      <c r="SDC6019" s="2"/>
      <c r="SDD6019" s="2"/>
      <c r="SDE6019" s="2"/>
      <c r="SDF6019" s="2"/>
      <c r="SDG6019" s="2"/>
      <c r="SDH6019" s="2"/>
      <c r="SDI6019" s="2"/>
      <c r="SDJ6019" s="2"/>
      <c r="SDK6019" s="2"/>
      <c r="SDL6019" s="2"/>
      <c r="SDM6019" s="2"/>
      <c r="SDN6019" s="2"/>
      <c r="SDO6019" s="2"/>
      <c r="SDP6019" s="2"/>
      <c r="SDQ6019" s="2"/>
      <c r="SDR6019" s="2"/>
      <c r="SDS6019" s="2"/>
      <c r="SDT6019" s="2"/>
      <c r="SDU6019" s="2"/>
      <c r="SDV6019" s="2"/>
      <c r="SDW6019" s="2"/>
      <c r="SDX6019" s="2"/>
      <c r="SDY6019" s="2"/>
      <c r="SDZ6019" s="2"/>
      <c r="SEA6019" s="2"/>
      <c r="SEB6019" s="2"/>
      <c r="SEC6019" s="2"/>
      <c r="SED6019" s="2"/>
      <c r="SEE6019" s="2"/>
      <c r="SEF6019" s="2"/>
      <c r="SEG6019" s="2"/>
      <c r="SEH6019" s="2"/>
      <c r="SEI6019" s="2"/>
      <c r="SEJ6019" s="2"/>
      <c r="SEK6019" s="2"/>
      <c r="SEL6019" s="2"/>
      <c r="SEM6019" s="2"/>
      <c r="SEN6019" s="2"/>
      <c r="SEO6019" s="2"/>
      <c r="SEP6019" s="2"/>
      <c r="SEQ6019" s="2"/>
      <c r="SER6019" s="2"/>
      <c r="SES6019" s="2"/>
      <c r="SET6019" s="2"/>
      <c r="SEU6019" s="2"/>
      <c r="SEV6019" s="2"/>
      <c r="SEW6019" s="2"/>
      <c r="SEX6019" s="2"/>
      <c r="SEY6019" s="2"/>
      <c r="SEZ6019" s="2"/>
      <c r="SFA6019" s="2"/>
      <c r="SFB6019" s="2"/>
      <c r="SFC6019" s="2"/>
      <c r="SFD6019" s="2"/>
      <c r="SFE6019" s="2"/>
      <c r="SFF6019" s="2"/>
      <c r="SFG6019" s="2"/>
      <c r="SFH6019" s="2"/>
      <c r="SFI6019" s="2"/>
      <c r="SFJ6019" s="2"/>
      <c r="SFK6019" s="2"/>
      <c r="SFL6019" s="2"/>
      <c r="SFM6019" s="2"/>
      <c r="SFN6019" s="2"/>
      <c r="SFO6019" s="2"/>
      <c r="SFP6019" s="2"/>
      <c r="SFQ6019" s="2"/>
      <c r="SFR6019" s="2"/>
      <c r="SFS6019" s="2"/>
      <c r="SFT6019" s="2"/>
      <c r="SFU6019" s="2"/>
      <c r="SFV6019" s="2"/>
      <c r="SFW6019" s="2"/>
      <c r="SFX6019" s="2"/>
      <c r="SFY6019" s="2"/>
      <c r="SFZ6019" s="2"/>
      <c r="SGA6019" s="2"/>
      <c r="SGB6019" s="2"/>
      <c r="SGC6019" s="2"/>
      <c r="SGD6019" s="2"/>
      <c r="SGE6019" s="2"/>
      <c r="SGF6019" s="2"/>
      <c r="SGG6019" s="2"/>
      <c r="SGH6019" s="2"/>
      <c r="SGI6019" s="2"/>
      <c r="SGJ6019" s="2"/>
      <c r="SGK6019" s="2"/>
      <c r="SGL6019" s="2"/>
      <c r="SGM6019" s="2"/>
      <c r="SGN6019" s="2"/>
      <c r="SGO6019" s="2"/>
      <c r="SGP6019" s="2"/>
      <c r="SGQ6019" s="2"/>
      <c r="SGR6019" s="2"/>
      <c r="SGS6019" s="2"/>
      <c r="SGT6019" s="2"/>
      <c r="SGU6019" s="2"/>
      <c r="SGV6019" s="2"/>
      <c r="SGW6019" s="2"/>
      <c r="SGX6019" s="2"/>
      <c r="SGY6019" s="2"/>
      <c r="SGZ6019" s="2"/>
      <c r="SHA6019" s="2"/>
      <c r="SHB6019" s="2"/>
      <c r="SHC6019" s="2"/>
      <c r="SHD6019" s="2"/>
      <c r="SHE6019" s="2"/>
      <c r="SHF6019" s="2"/>
      <c r="SHG6019" s="2"/>
      <c r="SHH6019" s="2"/>
      <c r="SHI6019" s="2"/>
      <c r="SHJ6019" s="2"/>
      <c r="SHK6019" s="2"/>
      <c r="SHL6019" s="2"/>
      <c r="SHM6019" s="2"/>
      <c r="SHN6019" s="2"/>
      <c r="SHO6019" s="2"/>
      <c r="SHP6019" s="2"/>
      <c r="SHQ6019" s="2"/>
      <c r="SHR6019" s="2"/>
      <c r="SHS6019" s="2"/>
      <c r="SHT6019" s="2"/>
      <c r="SHU6019" s="2"/>
      <c r="SHV6019" s="2"/>
      <c r="SHW6019" s="2"/>
      <c r="SHX6019" s="2"/>
      <c r="SHY6019" s="2"/>
      <c r="SHZ6019" s="2"/>
      <c r="SIA6019" s="2"/>
      <c r="SIB6019" s="2"/>
      <c r="SIC6019" s="2"/>
      <c r="SID6019" s="2"/>
      <c r="SIE6019" s="2"/>
      <c r="SIF6019" s="2"/>
      <c r="SIG6019" s="2"/>
      <c r="SIH6019" s="2"/>
      <c r="SII6019" s="2"/>
      <c r="SIJ6019" s="2"/>
      <c r="SIK6019" s="2"/>
      <c r="SIL6019" s="2"/>
      <c r="SIM6019" s="2"/>
      <c r="SIN6019" s="2"/>
      <c r="SIO6019" s="2"/>
      <c r="SIP6019" s="2"/>
      <c r="SIQ6019" s="2"/>
      <c r="SIR6019" s="2"/>
      <c r="SIS6019" s="2"/>
      <c r="SIT6019" s="2"/>
      <c r="SIU6019" s="2"/>
      <c r="SIV6019" s="2"/>
      <c r="SIW6019" s="2"/>
      <c r="SIX6019" s="2"/>
      <c r="SIY6019" s="2"/>
      <c r="SIZ6019" s="2"/>
      <c r="SJA6019" s="2"/>
      <c r="SJB6019" s="2"/>
      <c r="SJC6019" s="2"/>
      <c r="SJD6019" s="2"/>
      <c r="SJE6019" s="2"/>
      <c r="SJF6019" s="2"/>
      <c r="SJG6019" s="2"/>
      <c r="SJH6019" s="2"/>
      <c r="SJI6019" s="2"/>
      <c r="SJJ6019" s="2"/>
      <c r="SJK6019" s="2"/>
      <c r="SJL6019" s="2"/>
      <c r="SJM6019" s="2"/>
      <c r="SJN6019" s="2"/>
      <c r="SJO6019" s="2"/>
      <c r="SJP6019" s="2"/>
      <c r="SJQ6019" s="2"/>
      <c r="SJR6019" s="2"/>
      <c r="SJS6019" s="2"/>
      <c r="SJT6019" s="2"/>
      <c r="SJU6019" s="2"/>
      <c r="SJV6019" s="2"/>
      <c r="SJW6019" s="2"/>
      <c r="SJX6019" s="2"/>
      <c r="SJY6019" s="2"/>
      <c r="SJZ6019" s="2"/>
      <c r="SKA6019" s="2"/>
      <c r="SKB6019" s="2"/>
      <c r="SKC6019" s="2"/>
      <c r="SKD6019" s="2"/>
      <c r="SKE6019" s="2"/>
      <c r="SKF6019" s="2"/>
      <c r="SKG6019" s="2"/>
      <c r="SKH6019" s="2"/>
      <c r="SKI6019" s="2"/>
      <c r="SKJ6019" s="2"/>
      <c r="SKK6019" s="2"/>
      <c r="SKL6019" s="2"/>
      <c r="SKM6019" s="2"/>
      <c r="SKN6019" s="2"/>
      <c r="SKO6019" s="2"/>
      <c r="SKP6019" s="2"/>
      <c r="SKQ6019" s="2"/>
      <c r="SKR6019" s="2"/>
      <c r="SKS6019" s="2"/>
      <c r="SKT6019" s="2"/>
      <c r="SKU6019" s="2"/>
      <c r="SKV6019" s="2"/>
      <c r="SKW6019" s="2"/>
      <c r="SKX6019" s="2"/>
      <c r="SKY6019" s="2"/>
      <c r="SKZ6019" s="2"/>
      <c r="SLA6019" s="2"/>
      <c r="SLB6019" s="2"/>
      <c r="SLC6019" s="2"/>
      <c r="SLD6019" s="2"/>
      <c r="SLE6019" s="2"/>
      <c r="SLF6019" s="2"/>
      <c r="SLG6019" s="2"/>
      <c r="SLH6019" s="2"/>
      <c r="SLI6019" s="2"/>
      <c r="SLJ6019" s="2"/>
      <c r="SLK6019" s="2"/>
      <c r="SLL6019" s="2"/>
      <c r="SLM6019" s="2"/>
      <c r="SLN6019" s="2"/>
      <c r="SLO6019" s="2"/>
      <c r="SLP6019" s="2"/>
      <c r="SLQ6019" s="2"/>
      <c r="SLR6019" s="2"/>
      <c r="SLS6019" s="2"/>
      <c r="SLT6019" s="2"/>
      <c r="SLU6019" s="2"/>
      <c r="SLV6019" s="2"/>
      <c r="SLW6019" s="2"/>
      <c r="SLX6019" s="2"/>
      <c r="SLY6019" s="2"/>
      <c r="SLZ6019" s="2"/>
      <c r="SMA6019" s="2"/>
      <c r="SMB6019" s="2"/>
      <c r="SMC6019" s="2"/>
      <c r="SMD6019" s="2"/>
      <c r="SME6019" s="2"/>
      <c r="SMF6019" s="2"/>
      <c r="SMG6019" s="2"/>
      <c r="SMH6019" s="2"/>
      <c r="SMI6019" s="2"/>
      <c r="SMJ6019" s="2"/>
      <c r="SMK6019" s="2"/>
      <c r="SML6019" s="2"/>
      <c r="SMM6019" s="2"/>
      <c r="SMN6019" s="2"/>
      <c r="SMO6019" s="2"/>
      <c r="SMP6019" s="2"/>
      <c r="SMQ6019" s="2"/>
      <c r="SMR6019" s="2"/>
      <c r="SMS6019" s="2"/>
      <c r="SMT6019" s="2"/>
      <c r="SMU6019" s="2"/>
      <c r="SMV6019" s="2"/>
      <c r="SMW6019" s="2"/>
      <c r="SMX6019" s="2"/>
      <c r="SMY6019" s="2"/>
      <c r="SMZ6019" s="2"/>
      <c r="SNA6019" s="2"/>
      <c r="SNB6019" s="2"/>
      <c r="SNC6019" s="2"/>
      <c r="SND6019" s="2"/>
      <c r="SNE6019" s="2"/>
      <c r="SNF6019" s="2"/>
      <c r="SNG6019" s="2"/>
      <c r="SNH6019" s="2"/>
      <c r="SNI6019" s="2"/>
      <c r="SNJ6019" s="2"/>
      <c r="SNK6019" s="2"/>
      <c r="SNL6019" s="2"/>
      <c r="SNM6019" s="2"/>
      <c r="SNN6019" s="2"/>
      <c r="SNO6019" s="2"/>
      <c r="SNP6019" s="2"/>
      <c r="SNQ6019" s="2"/>
      <c r="SNR6019" s="2"/>
      <c r="SNS6019" s="2"/>
      <c r="SNT6019" s="2"/>
      <c r="SNU6019" s="2"/>
      <c r="SNV6019" s="2"/>
      <c r="SNW6019" s="2"/>
      <c r="SNX6019" s="2"/>
      <c r="SNY6019" s="2"/>
      <c r="SNZ6019" s="2"/>
      <c r="SOA6019" s="2"/>
      <c r="SOB6019" s="2"/>
      <c r="SOC6019" s="2"/>
      <c r="SOD6019" s="2"/>
      <c r="SOE6019" s="2"/>
      <c r="SOF6019" s="2"/>
      <c r="SOG6019" s="2"/>
      <c r="SOH6019" s="2"/>
      <c r="SOI6019" s="2"/>
      <c r="SOJ6019" s="2"/>
      <c r="SOK6019" s="2"/>
      <c r="SOL6019" s="2"/>
      <c r="SOM6019" s="2"/>
      <c r="SON6019" s="2"/>
      <c r="SOO6019" s="2"/>
      <c r="SOP6019" s="2"/>
      <c r="SOQ6019" s="2"/>
      <c r="SOR6019" s="2"/>
      <c r="SOS6019" s="2"/>
      <c r="SOT6019" s="2"/>
      <c r="SOU6019" s="2"/>
      <c r="SOV6019" s="2"/>
      <c r="SOW6019" s="2"/>
      <c r="SOX6019" s="2"/>
      <c r="SOY6019" s="2"/>
      <c r="SOZ6019" s="2"/>
      <c r="SPA6019" s="2"/>
      <c r="SPB6019" s="2"/>
      <c r="SPC6019" s="2"/>
      <c r="SPD6019" s="2"/>
      <c r="SPE6019" s="2"/>
      <c r="SPF6019" s="2"/>
      <c r="SPG6019" s="2"/>
      <c r="SPH6019" s="2"/>
      <c r="SPI6019" s="2"/>
      <c r="SPJ6019" s="2"/>
      <c r="SPK6019" s="2"/>
      <c r="SPL6019" s="2"/>
      <c r="SPM6019" s="2"/>
      <c r="SPN6019" s="2"/>
      <c r="SPO6019" s="2"/>
      <c r="SPP6019" s="2"/>
      <c r="SPQ6019" s="2"/>
      <c r="SPR6019" s="2"/>
      <c r="SPS6019" s="2"/>
      <c r="SPT6019" s="2"/>
      <c r="SPU6019" s="2"/>
      <c r="SPV6019" s="2"/>
      <c r="SPW6019" s="2"/>
      <c r="SPX6019" s="2"/>
      <c r="SPY6019" s="2"/>
      <c r="SPZ6019" s="2"/>
      <c r="SQA6019" s="2"/>
      <c r="SQB6019" s="2"/>
      <c r="SQC6019" s="2"/>
      <c r="SQD6019" s="2"/>
      <c r="SQE6019" s="2"/>
      <c r="SQF6019" s="2"/>
      <c r="SQG6019" s="2"/>
      <c r="SQH6019" s="2"/>
      <c r="SQI6019" s="2"/>
      <c r="SQJ6019" s="2"/>
      <c r="SQK6019" s="2"/>
      <c r="SQL6019" s="2"/>
      <c r="SQM6019" s="2"/>
      <c r="SQN6019" s="2"/>
      <c r="SQO6019" s="2"/>
      <c r="SQP6019" s="2"/>
      <c r="SQQ6019" s="2"/>
      <c r="SQR6019" s="2"/>
      <c r="SQS6019" s="2"/>
      <c r="SQT6019" s="2"/>
      <c r="SQU6019" s="2"/>
      <c r="SQV6019" s="2"/>
      <c r="SQW6019" s="2"/>
      <c r="SQX6019" s="2"/>
      <c r="SQY6019" s="2"/>
      <c r="SQZ6019" s="2"/>
      <c r="SRA6019" s="2"/>
      <c r="SRB6019" s="2"/>
      <c r="SRC6019" s="2"/>
      <c r="SRD6019" s="2"/>
      <c r="SRE6019" s="2"/>
      <c r="SRF6019" s="2"/>
      <c r="SRG6019" s="2"/>
      <c r="SRH6019" s="2"/>
      <c r="SRI6019" s="2"/>
      <c r="SRJ6019" s="2"/>
      <c r="SRK6019" s="2"/>
      <c r="SRL6019" s="2"/>
      <c r="SRM6019" s="2"/>
      <c r="SRN6019" s="2"/>
      <c r="SRO6019" s="2"/>
      <c r="SRP6019" s="2"/>
      <c r="SRQ6019" s="2"/>
      <c r="SRR6019" s="2"/>
      <c r="SRS6019" s="2"/>
      <c r="SRT6019" s="2"/>
      <c r="SRU6019" s="2"/>
      <c r="SRV6019" s="2"/>
      <c r="SRW6019" s="2"/>
      <c r="SRX6019" s="2"/>
      <c r="SRY6019" s="2"/>
      <c r="SRZ6019" s="2"/>
      <c r="SSA6019" s="2"/>
      <c r="SSB6019" s="2"/>
      <c r="SSC6019" s="2"/>
      <c r="SSD6019" s="2"/>
      <c r="SSE6019" s="2"/>
      <c r="SSF6019" s="2"/>
      <c r="SSG6019" s="2"/>
      <c r="SSH6019" s="2"/>
      <c r="SSI6019" s="2"/>
      <c r="SSJ6019" s="2"/>
      <c r="SSK6019" s="2"/>
      <c r="SSL6019" s="2"/>
      <c r="SSM6019" s="2"/>
      <c r="SSN6019" s="2"/>
      <c r="SSO6019" s="2"/>
      <c r="SSP6019" s="2"/>
      <c r="SSQ6019" s="2"/>
      <c r="SSR6019" s="2"/>
      <c r="SSS6019" s="2"/>
      <c r="SST6019" s="2"/>
      <c r="SSU6019" s="2"/>
      <c r="SSV6019" s="2"/>
      <c r="SSW6019" s="2"/>
      <c r="SSX6019" s="2"/>
      <c r="SSY6019" s="2"/>
      <c r="SSZ6019" s="2"/>
      <c r="STA6019" s="2"/>
      <c r="STB6019" s="2"/>
      <c r="STC6019" s="2"/>
      <c r="STD6019" s="2"/>
      <c r="STE6019" s="2"/>
      <c r="STF6019" s="2"/>
      <c r="STG6019" s="2"/>
      <c r="STH6019" s="2"/>
      <c r="STI6019" s="2"/>
      <c r="STJ6019" s="2"/>
      <c r="STK6019" s="2"/>
      <c r="STL6019" s="2"/>
      <c r="STM6019" s="2"/>
      <c r="STN6019" s="2"/>
      <c r="STO6019" s="2"/>
      <c r="STP6019" s="2"/>
      <c r="STQ6019" s="2"/>
      <c r="STR6019" s="2"/>
      <c r="STS6019" s="2"/>
      <c r="STT6019" s="2"/>
      <c r="STU6019" s="2"/>
      <c r="STV6019" s="2"/>
      <c r="STW6019" s="2"/>
      <c r="STX6019" s="2"/>
      <c r="STY6019" s="2"/>
      <c r="STZ6019" s="2"/>
      <c r="SUA6019" s="2"/>
      <c r="SUB6019" s="2"/>
      <c r="SUC6019" s="2"/>
      <c r="SUD6019" s="2"/>
      <c r="SUE6019" s="2"/>
      <c r="SUF6019" s="2"/>
      <c r="SUG6019" s="2"/>
      <c r="SUH6019" s="2"/>
      <c r="SUI6019" s="2"/>
      <c r="SUJ6019" s="2"/>
      <c r="SUK6019" s="2"/>
      <c r="SUL6019" s="2"/>
      <c r="SUM6019" s="2"/>
      <c r="SUN6019" s="2"/>
      <c r="SUO6019" s="2"/>
      <c r="SUP6019" s="2"/>
      <c r="SUQ6019" s="2"/>
      <c r="SUR6019" s="2"/>
      <c r="SUS6019" s="2"/>
      <c r="SUT6019" s="2"/>
      <c r="SUU6019" s="2"/>
      <c r="SUV6019" s="2"/>
      <c r="SUW6019" s="2"/>
      <c r="SUX6019" s="2"/>
      <c r="SUY6019" s="2"/>
      <c r="SUZ6019" s="2"/>
      <c r="SVA6019" s="2"/>
      <c r="SVB6019" s="2"/>
      <c r="SVC6019" s="2"/>
      <c r="SVD6019" s="2"/>
      <c r="SVE6019" s="2"/>
      <c r="SVF6019" s="2"/>
      <c r="SVG6019" s="2"/>
      <c r="SVH6019" s="2"/>
      <c r="SVI6019" s="2"/>
      <c r="SVJ6019" s="2"/>
      <c r="SVK6019" s="2"/>
      <c r="SVL6019" s="2"/>
      <c r="SVM6019" s="2"/>
      <c r="SVN6019" s="2"/>
      <c r="SVO6019" s="2"/>
      <c r="SVP6019" s="2"/>
      <c r="SVQ6019" s="2"/>
      <c r="SVR6019" s="2"/>
      <c r="SVS6019" s="2"/>
      <c r="SVT6019" s="2"/>
      <c r="SVU6019" s="2"/>
      <c r="SVV6019" s="2"/>
      <c r="SVW6019" s="2"/>
      <c r="SVX6019" s="2"/>
      <c r="SVY6019" s="2"/>
      <c r="SVZ6019" s="2"/>
      <c r="SWA6019" s="2"/>
      <c r="SWB6019" s="2"/>
      <c r="SWC6019" s="2"/>
      <c r="SWD6019" s="2"/>
      <c r="SWE6019" s="2"/>
      <c r="SWF6019" s="2"/>
      <c r="SWG6019" s="2"/>
      <c r="SWH6019" s="2"/>
      <c r="SWI6019" s="2"/>
      <c r="SWJ6019" s="2"/>
      <c r="SWK6019" s="2"/>
      <c r="SWL6019" s="2"/>
      <c r="SWM6019" s="2"/>
      <c r="SWN6019" s="2"/>
      <c r="SWO6019" s="2"/>
      <c r="SWP6019" s="2"/>
      <c r="SWQ6019" s="2"/>
      <c r="SWR6019" s="2"/>
      <c r="SWS6019" s="2"/>
      <c r="SWT6019" s="2"/>
      <c r="SWU6019" s="2"/>
      <c r="SWV6019" s="2"/>
      <c r="SWW6019" s="2"/>
      <c r="SWX6019" s="2"/>
      <c r="SWY6019" s="2"/>
      <c r="SWZ6019" s="2"/>
      <c r="SXA6019" s="2"/>
      <c r="SXB6019" s="2"/>
      <c r="SXC6019" s="2"/>
      <c r="SXD6019" s="2"/>
      <c r="SXE6019" s="2"/>
      <c r="SXF6019" s="2"/>
      <c r="SXG6019" s="2"/>
      <c r="SXH6019" s="2"/>
      <c r="SXI6019" s="2"/>
      <c r="SXJ6019" s="2"/>
      <c r="SXK6019" s="2"/>
      <c r="SXL6019" s="2"/>
      <c r="SXM6019" s="2"/>
      <c r="SXN6019" s="2"/>
      <c r="SXO6019" s="2"/>
      <c r="SXP6019" s="2"/>
      <c r="SXQ6019" s="2"/>
      <c r="SXR6019" s="2"/>
      <c r="SXS6019" s="2"/>
      <c r="SXT6019" s="2"/>
      <c r="SXU6019" s="2"/>
      <c r="SXV6019" s="2"/>
      <c r="SXW6019" s="2"/>
      <c r="SXX6019" s="2"/>
      <c r="SXY6019" s="2"/>
      <c r="SXZ6019" s="2"/>
      <c r="SYA6019" s="2"/>
      <c r="SYB6019" s="2"/>
      <c r="SYC6019" s="2"/>
      <c r="SYD6019" s="2"/>
      <c r="SYE6019" s="2"/>
      <c r="SYF6019" s="2"/>
      <c r="SYG6019" s="2"/>
      <c r="SYH6019" s="2"/>
      <c r="SYI6019" s="2"/>
      <c r="SYJ6019" s="2"/>
      <c r="SYK6019" s="2"/>
      <c r="SYL6019" s="2"/>
      <c r="SYM6019" s="2"/>
      <c r="SYN6019" s="2"/>
      <c r="SYO6019" s="2"/>
      <c r="SYP6019" s="2"/>
      <c r="SYQ6019" s="2"/>
      <c r="SYR6019" s="2"/>
      <c r="SYS6019" s="2"/>
      <c r="SYT6019" s="2"/>
      <c r="SYU6019" s="2"/>
      <c r="SYV6019" s="2"/>
      <c r="SYW6019" s="2"/>
      <c r="SYX6019" s="2"/>
      <c r="SYY6019" s="2"/>
      <c r="SYZ6019" s="2"/>
      <c r="SZA6019" s="2"/>
      <c r="SZB6019" s="2"/>
      <c r="SZC6019" s="2"/>
      <c r="SZD6019" s="2"/>
      <c r="SZE6019" s="2"/>
      <c r="SZF6019" s="2"/>
      <c r="SZG6019" s="2"/>
      <c r="SZH6019" s="2"/>
      <c r="SZI6019" s="2"/>
      <c r="SZJ6019" s="2"/>
      <c r="SZK6019" s="2"/>
      <c r="SZL6019" s="2"/>
      <c r="SZM6019" s="2"/>
      <c r="SZN6019" s="2"/>
      <c r="SZO6019" s="2"/>
      <c r="SZP6019" s="2"/>
      <c r="SZQ6019" s="2"/>
      <c r="SZR6019" s="2"/>
      <c r="SZS6019" s="2"/>
      <c r="SZT6019" s="2"/>
      <c r="SZU6019" s="2"/>
      <c r="SZV6019" s="2"/>
      <c r="SZW6019" s="2"/>
      <c r="SZX6019" s="2"/>
      <c r="SZY6019" s="2"/>
      <c r="SZZ6019" s="2"/>
      <c r="TAA6019" s="2"/>
      <c r="TAB6019" s="2"/>
      <c r="TAC6019" s="2"/>
      <c r="TAD6019" s="2"/>
      <c r="TAE6019" s="2"/>
      <c r="TAF6019" s="2"/>
      <c r="TAG6019" s="2"/>
      <c r="TAH6019" s="2"/>
      <c r="TAI6019" s="2"/>
      <c r="TAJ6019" s="2"/>
      <c r="TAK6019" s="2"/>
      <c r="TAL6019" s="2"/>
      <c r="TAM6019" s="2"/>
      <c r="TAN6019" s="2"/>
      <c r="TAO6019" s="2"/>
      <c r="TAP6019" s="2"/>
      <c r="TAQ6019" s="2"/>
      <c r="TAR6019" s="2"/>
      <c r="TAS6019" s="2"/>
      <c r="TAT6019" s="2"/>
      <c r="TAU6019" s="2"/>
      <c r="TAV6019" s="2"/>
      <c r="TAW6019" s="2"/>
      <c r="TAX6019" s="2"/>
      <c r="TAY6019" s="2"/>
      <c r="TAZ6019" s="2"/>
      <c r="TBA6019" s="2"/>
      <c r="TBB6019" s="2"/>
      <c r="TBC6019" s="2"/>
      <c r="TBD6019" s="2"/>
      <c r="TBE6019" s="2"/>
      <c r="TBF6019" s="2"/>
      <c r="TBG6019" s="2"/>
      <c r="TBH6019" s="2"/>
      <c r="TBI6019" s="2"/>
      <c r="TBJ6019" s="2"/>
      <c r="TBK6019" s="2"/>
      <c r="TBL6019" s="2"/>
      <c r="TBM6019" s="2"/>
      <c r="TBN6019" s="2"/>
      <c r="TBO6019" s="2"/>
      <c r="TBP6019" s="2"/>
      <c r="TBQ6019" s="2"/>
      <c r="TBR6019" s="2"/>
      <c r="TBS6019" s="2"/>
      <c r="TBT6019" s="2"/>
      <c r="TBU6019" s="2"/>
      <c r="TBV6019" s="2"/>
      <c r="TBW6019" s="2"/>
      <c r="TBX6019" s="2"/>
      <c r="TBY6019" s="2"/>
      <c r="TBZ6019" s="2"/>
      <c r="TCA6019" s="2"/>
      <c r="TCB6019" s="2"/>
      <c r="TCC6019" s="2"/>
      <c r="TCD6019" s="2"/>
      <c r="TCE6019" s="2"/>
      <c r="TCF6019" s="2"/>
      <c r="TCG6019" s="2"/>
      <c r="TCH6019" s="2"/>
      <c r="TCI6019" s="2"/>
      <c r="TCJ6019" s="2"/>
      <c r="TCK6019" s="2"/>
      <c r="TCL6019" s="2"/>
      <c r="TCM6019" s="2"/>
      <c r="TCN6019" s="2"/>
      <c r="TCO6019" s="2"/>
      <c r="TCP6019" s="2"/>
      <c r="TCQ6019" s="2"/>
      <c r="TCR6019" s="2"/>
      <c r="TCS6019" s="2"/>
      <c r="TCT6019" s="2"/>
      <c r="TCU6019" s="2"/>
      <c r="TCV6019" s="2"/>
      <c r="TCW6019" s="2"/>
      <c r="TCX6019" s="2"/>
      <c r="TCY6019" s="2"/>
      <c r="TCZ6019" s="2"/>
      <c r="TDA6019" s="2"/>
      <c r="TDB6019" s="2"/>
      <c r="TDC6019" s="2"/>
      <c r="TDD6019" s="2"/>
      <c r="TDE6019" s="2"/>
      <c r="TDF6019" s="2"/>
      <c r="TDG6019" s="2"/>
      <c r="TDH6019" s="2"/>
      <c r="TDI6019" s="2"/>
      <c r="TDJ6019" s="2"/>
      <c r="TDK6019" s="2"/>
      <c r="TDL6019" s="2"/>
      <c r="TDM6019" s="2"/>
      <c r="TDN6019" s="2"/>
      <c r="TDO6019" s="2"/>
      <c r="TDP6019" s="2"/>
      <c r="TDQ6019" s="2"/>
      <c r="TDR6019" s="2"/>
      <c r="TDS6019" s="2"/>
      <c r="TDT6019" s="2"/>
      <c r="TDU6019" s="2"/>
      <c r="TDV6019" s="2"/>
      <c r="TDW6019" s="2"/>
      <c r="TDX6019" s="2"/>
      <c r="TDY6019" s="2"/>
      <c r="TDZ6019" s="2"/>
      <c r="TEA6019" s="2"/>
      <c r="TEB6019" s="2"/>
      <c r="TEC6019" s="2"/>
      <c r="TED6019" s="2"/>
      <c r="TEE6019" s="2"/>
      <c r="TEF6019" s="2"/>
      <c r="TEG6019" s="2"/>
      <c r="TEH6019" s="2"/>
      <c r="TEI6019" s="2"/>
      <c r="TEJ6019" s="2"/>
      <c r="TEK6019" s="2"/>
      <c r="TEL6019" s="2"/>
      <c r="TEM6019" s="2"/>
      <c r="TEN6019" s="2"/>
      <c r="TEO6019" s="2"/>
      <c r="TEP6019" s="2"/>
      <c r="TEQ6019" s="2"/>
      <c r="TER6019" s="2"/>
      <c r="TES6019" s="2"/>
      <c r="TET6019" s="2"/>
      <c r="TEU6019" s="2"/>
      <c r="TEV6019" s="2"/>
      <c r="TEW6019" s="2"/>
      <c r="TEX6019" s="2"/>
      <c r="TEY6019" s="2"/>
      <c r="TEZ6019" s="2"/>
      <c r="TFA6019" s="2"/>
      <c r="TFB6019" s="2"/>
      <c r="TFC6019" s="2"/>
      <c r="TFD6019" s="2"/>
      <c r="TFE6019" s="2"/>
      <c r="TFF6019" s="2"/>
      <c r="TFG6019" s="2"/>
      <c r="TFH6019" s="2"/>
      <c r="TFI6019" s="2"/>
      <c r="TFJ6019" s="2"/>
      <c r="TFK6019" s="2"/>
      <c r="TFL6019" s="2"/>
      <c r="TFM6019" s="2"/>
      <c r="TFN6019" s="2"/>
      <c r="TFO6019" s="2"/>
      <c r="TFP6019" s="2"/>
      <c r="TFQ6019" s="2"/>
      <c r="TFR6019" s="2"/>
      <c r="TFS6019" s="2"/>
      <c r="TFT6019" s="2"/>
      <c r="TFU6019" s="2"/>
      <c r="TFV6019" s="2"/>
      <c r="TFW6019" s="2"/>
      <c r="TFX6019" s="2"/>
      <c r="TFY6019" s="2"/>
      <c r="TFZ6019" s="2"/>
      <c r="TGA6019" s="2"/>
      <c r="TGB6019" s="2"/>
      <c r="TGC6019" s="2"/>
      <c r="TGD6019" s="2"/>
      <c r="TGE6019" s="2"/>
      <c r="TGF6019" s="2"/>
      <c r="TGG6019" s="2"/>
      <c r="TGH6019" s="2"/>
      <c r="TGI6019" s="2"/>
      <c r="TGJ6019" s="2"/>
      <c r="TGK6019" s="2"/>
      <c r="TGL6019" s="2"/>
      <c r="TGM6019" s="2"/>
      <c r="TGN6019" s="2"/>
      <c r="TGO6019" s="2"/>
      <c r="TGP6019" s="2"/>
      <c r="TGQ6019" s="2"/>
      <c r="TGR6019" s="2"/>
      <c r="TGS6019" s="2"/>
      <c r="TGT6019" s="2"/>
      <c r="TGU6019" s="2"/>
      <c r="TGV6019" s="2"/>
      <c r="TGW6019" s="2"/>
      <c r="TGX6019" s="2"/>
      <c r="TGY6019" s="2"/>
      <c r="TGZ6019" s="2"/>
      <c r="THA6019" s="2"/>
      <c r="THB6019" s="2"/>
      <c r="THC6019" s="2"/>
      <c r="THD6019" s="2"/>
      <c r="THE6019" s="2"/>
      <c r="THF6019" s="2"/>
      <c r="THG6019" s="2"/>
      <c r="THH6019" s="2"/>
      <c r="THI6019" s="2"/>
      <c r="THJ6019" s="2"/>
      <c r="THK6019" s="2"/>
      <c r="THL6019" s="2"/>
      <c r="THM6019" s="2"/>
      <c r="THN6019" s="2"/>
      <c r="THO6019" s="2"/>
      <c r="THP6019" s="2"/>
      <c r="THQ6019" s="2"/>
      <c r="THR6019" s="2"/>
      <c r="THS6019" s="2"/>
      <c r="THT6019" s="2"/>
      <c r="THU6019" s="2"/>
      <c r="THV6019" s="2"/>
      <c r="THW6019" s="2"/>
      <c r="THX6019" s="2"/>
      <c r="THY6019" s="2"/>
      <c r="THZ6019" s="2"/>
      <c r="TIA6019" s="2"/>
      <c r="TIB6019" s="2"/>
      <c r="TIC6019" s="2"/>
      <c r="TID6019" s="2"/>
      <c r="TIE6019" s="2"/>
      <c r="TIF6019" s="2"/>
      <c r="TIG6019" s="2"/>
      <c r="TIH6019" s="2"/>
      <c r="TII6019" s="2"/>
      <c r="TIJ6019" s="2"/>
      <c r="TIK6019" s="2"/>
      <c r="TIL6019" s="2"/>
      <c r="TIM6019" s="2"/>
      <c r="TIN6019" s="2"/>
      <c r="TIO6019" s="2"/>
      <c r="TIP6019" s="2"/>
      <c r="TIQ6019" s="2"/>
      <c r="TIR6019" s="2"/>
      <c r="TIS6019" s="2"/>
      <c r="TIT6019" s="2"/>
      <c r="TIU6019" s="2"/>
      <c r="TIV6019" s="2"/>
      <c r="TIW6019" s="2"/>
      <c r="TIX6019" s="2"/>
      <c r="TIY6019" s="2"/>
      <c r="TIZ6019" s="2"/>
      <c r="TJA6019" s="2"/>
      <c r="TJB6019" s="2"/>
      <c r="TJC6019" s="2"/>
      <c r="TJD6019" s="2"/>
      <c r="TJE6019" s="2"/>
      <c r="TJF6019" s="2"/>
      <c r="TJG6019" s="2"/>
      <c r="TJH6019" s="2"/>
      <c r="TJI6019" s="2"/>
      <c r="TJJ6019" s="2"/>
      <c r="TJK6019" s="2"/>
      <c r="TJL6019" s="2"/>
      <c r="TJM6019" s="2"/>
      <c r="TJN6019" s="2"/>
      <c r="TJO6019" s="2"/>
      <c r="TJP6019" s="2"/>
      <c r="TJQ6019" s="2"/>
      <c r="TJR6019" s="2"/>
      <c r="TJS6019" s="2"/>
      <c r="TJT6019" s="2"/>
      <c r="TJU6019" s="2"/>
      <c r="TJV6019" s="2"/>
      <c r="TJW6019" s="2"/>
      <c r="TJX6019" s="2"/>
      <c r="TJY6019" s="2"/>
      <c r="TJZ6019" s="2"/>
      <c r="TKA6019" s="2"/>
      <c r="TKB6019" s="2"/>
      <c r="TKC6019" s="2"/>
      <c r="TKD6019" s="2"/>
      <c r="TKE6019" s="2"/>
      <c r="TKF6019" s="2"/>
      <c r="TKG6019" s="2"/>
      <c r="TKH6019" s="2"/>
      <c r="TKI6019" s="2"/>
      <c r="TKJ6019" s="2"/>
      <c r="TKK6019" s="2"/>
      <c r="TKL6019" s="2"/>
      <c r="TKM6019" s="2"/>
      <c r="TKN6019" s="2"/>
      <c r="TKO6019" s="2"/>
      <c r="TKP6019" s="2"/>
      <c r="TKQ6019" s="2"/>
      <c r="TKR6019" s="2"/>
      <c r="TKS6019" s="2"/>
      <c r="TKT6019" s="2"/>
      <c r="TKU6019" s="2"/>
      <c r="TKV6019" s="2"/>
      <c r="TKW6019" s="2"/>
      <c r="TKX6019" s="2"/>
      <c r="TKY6019" s="2"/>
      <c r="TKZ6019" s="2"/>
      <c r="TLA6019" s="2"/>
      <c r="TLB6019" s="2"/>
      <c r="TLC6019" s="2"/>
      <c r="TLD6019" s="2"/>
      <c r="TLE6019" s="2"/>
      <c r="TLF6019" s="2"/>
      <c r="TLG6019" s="2"/>
      <c r="TLH6019" s="2"/>
      <c r="TLI6019" s="2"/>
      <c r="TLJ6019" s="2"/>
      <c r="TLK6019" s="2"/>
      <c r="TLL6019" s="2"/>
      <c r="TLM6019" s="2"/>
      <c r="TLN6019" s="2"/>
      <c r="TLO6019" s="2"/>
      <c r="TLP6019" s="2"/>
      <c r="TLQ6019" s="2"/>
      <c r="TLR6019" s="2"/>
      <c r="TLS6019" s="2"/>
      <c r="TLT6019" s="2"/>
      <c r="TLU6019" s="2"/>
      <c r="TLV6019" s="2"/>
      <c r="TLW6019" s="2"/>
      <c r="TLX6019" s="2"/>
      <c r="TLY6019" s="2"/>
      <c r="TLZ6019" s="2"/>
      <c r="TMA6019" s="2"/>
      <c r="TMB6019" s="2"/>
      <c r="TMC6019" s="2"/>
      <c r="TMD6019" s="2"/>
      <c r="TME6019" s="2"/>
      <c r="TMF6019" s="2"/>
      <c r="TMG6019" s="2"/>
      <c r="TMH6019" s="2"/>
      <c r="TMI6019" s="2"/>
      <c r="TMJ6019" s="2"/>
      <c r="TMK6019" s="2"/>
      <c r="TML6019" s="2"/>
      <c r="TMM6019" s="2"/>
      <c r="TMN6019" s="2"/>
      <c r="TMO6019" s="2"/>
      <c r="TMP6019" s="2"/>
      <c r="TMQ6019" s="2"/>
      <c r="TMR6019" s="2"/>
      <c r="TMS6019" s="2"/>
      <c r="TMT6019" s="2"/>
      <c r="TMU6019" s="2"/>
      <c r="TMV6019" s="2"/>
      <c r="TMW6019" s="2"/>
      <c r="TMX6019" s="2"/>
      <c r="TMY6019" s="2"/>
      <c r="TMZ6019" s="2"/>
      <c r="TNA6019" s="2"/>
      <c r="TNB6019" s="2"/>
      <c r="TNC6019" s="2"/>
      <c r="TND6019" s="2"/>
      <c r="TNE6019" s="2"/>
      <c r="TNF6019" s="2"/>
      <c r="TNG6019" s="2"/>
      <c r="TNH6019" s="2"/>
      <c r="TNI6019" s="2"/>
      <c r="TNJ6019" s="2"/>
      <c r="TNK6019" s="2"/>
      <c r="TNL6019" s="2"/>
      <c r="TNM6019" s="2"/>
      <c r="TNN6019" s="2"/>
      <c r="TNO6019" s="2"/>
      <c r="TNP6019" s="2"/>
      <c r="TNQ6019" s="2"/>
      <c r="TNR6019" s="2"/>
      <c r="TNS6019" s="2"/>
      <c r="TNT6019" s="2"/>
      <c r="TNU6019" s="2"/>
      <c r="TNV6019" s="2"/>
      <c r="TNW6019" s="2"/>
      <c r="TNX6019" s="2"/>
      <c r="TNY6019" s="2"/>
      <c r="TNZ6019" s="2"/>
      <c r="TOA6019" s="2"/>
      <c r="TOB6019" s="2"/>
      <c r="TOC6019" s="2"/>
      <c r="TOD6019" s="2"/>
      <c r="TOE6019" s="2"/>
      <c r="TOF6019" s="2"/>
      <c r="TOG6019" s="2"/>
      <c r="TOH6019" s="2"/>
      <c r="TOI6019" s="2"/>
      <c r="TOJ6019" s="2"/>
      <c r="TOK6019" s="2"/>
      <c r="TOL6019" s="2"/>
      <c r="TOM6019" s="2"/>
      <c r="TON6019" s="2"/>
      <c r="TOO6019" s="2"/>
      <c r="TOP6019" s="2"/>
      <c r="TOQ6019" s="2"/>
      <c r="TOR6019" s="2"/>
      <c r="TOS6019" s="2"/>
      <c r="TOT6019" s="2"/>
      <c r="TOU6019" s="2"/>
      <c r="TOV6019" s="2"/>
      <c r="TOW6019" s="2"/>
      <c r="TOX6019" s="2"/>
      <c r="TOY6019" s="2"/>
      <c r="TOZ6019" s="2"/>
      <c r="TPA6019" s="2"/>
      <c r="TPB6019" s="2"/>
      <c r="TPC6019" s="2"/>
      <c r="TPD6019" s="2"/>
      <c r="TPE6019" s="2"/>
      <c r="TPF6019" s="2"/>
      <c r="TPG6019" s="2"/>
      <c r="TPH6019" s="2"/>
      <c r="TPI6019" s="2"/>
      <c r="TPJ6019" s="2"/>
      <c r="TPK6019" s="2"/>
      <c r="TPL6019" s="2"/>
      <c r="TPM6019" s="2"/>
      <c r="TPN6019" s="2"/>
      <c r="TPO6019" s="2"/>
      <c r="TPP6019" s="2"/>
      <c r="TPQ6019" s="2"/>
      <c r="TPR6019" s="2"/>
      <c r="TPS6019" s="2"/>
      <c r="TPT6019" s="2"/>
      <c r="TPU6019" s="2"/>
      <c r="TPV6019" s="2"/>
      <c r="TPW6019" s="2"/>
      <c r="TPX6019" s="2"/>
      <c r="TPY6019" s="2"/>
      <c r="TPZ6019" s="2"/>
      <c r="TQA6019" s="2"/>
      <c r="TQB6019" s="2"/>
      <c r="TQC6019" s="2"/>
      <c r="TQD6019" s="2"/>
      <c r="TQE6019" s="2"/>
      <c r="TQF6019" s="2"/>
      <c r="TQG6019" s="2"/>
      <c r="TQH6019" s="2"/>
      <c r="TQI6019" s="2"/>
      <c r="TQJ6019" s="2"/>
      <c r="TQK6019" s="2"/>
      <c r="TQL6019" s="2"/>
      <c r="TQM6019" s="2"/>
      <c r="TQN6019" s="2"/>
      <c r="TQO6019" s="2"/>
      <c r="TQP6019" s="2"/>
      <c r="TQQ6019" s="2"/>
      <c r="TQR6019" s="2"/>
      <c r="TQS6019" s="2"/>
      <c r="TQT6019" s="2"/>
      <c r="TQU6019" s="2"/>
      <c r="TQV6019" s="2"/>
      <c r="TQW6019" s="2"/>
      <c r="TQX6019" s="2"/>
      <c r="TQY6019" s="2"/>
      <c r="TQZ6019" s="2"/>
      <c r="TRA6019" s="2"/>
      <c r="TRB6019" s="2"/>
      <c r="TRC6019" s="2"/>
      <c r="TRD6019" s="2"/>
      <c r="TRE6019" s="2"/>
      <c r="TRF6019" s="2"/>
      <c r="TRG6019" s="2"/>
      <c r="TRH6019" s="2"/>
      <c r="TRI6019" s="2"/>
      <c r="TRJ6019" s="2"/>
      <c r="TRK6019" s="2"/>
      <c r="TRL6019" s="2"/>
      <c r="TRM6019" s="2"/>
      <c r="TRN6019" s="2"/>
      <c r="TRO6019" s="2"/>
      <c r="TRP6019" s="2"/>
      <c r="TRQ6019" s="2"/>
      <c r="TRR6019" s="2"/>
      <c r="TRS6019" s="2"/>
      <c r="TRT6019" s="2"/>
      <c r="TRU6019" s="2"/>
      <c r="TRV6019" s="2"/>
      <c r="TRW6019" s="2"/>
      <c r="TRX6019" s="2"/>
      <c r="TRY6019" s="2"/>
      <c r="TRZ6019" s="2"/>
      <c r="TSA6019" s="2"/>
      <c r="TSB6019" s="2"/>
      <c r="TSC6019" s="2"/>
      <c r="TSD6019" s="2"/>
      <c r="TSE6019" s="2"/>
      <c r="TSF6019" s="2"/>
      <c r="TSG6019" s="2"/>
      <c r="TSH6019" s="2"/>
      <c r="TSI6019" s="2"/>
      <c r="TSJ6019" s="2"/>
      <c r="TSK6019" s="2"/>
      <c r="TSL6019" s="2"/>
      <c r="TSM6019" s="2"/>
      <c r="TSN6019" s="2"/>
      <c r="TSO6019" s="2"/>
      <c r="TSP6019" s="2"/>
      <c r="TSQ6019" s="2"/>
      <c r="TSR6019" s="2"/>
      <c r="TSS6019" s="2"/>
      <c r="TST6019" s="2"/>
      <c r="TSU6019" s="2"/>
      <c r="TSV6019" s="2"/>
      <c r="TSW6019" s="2"/>
      <c r="TSX6019" s="2"/>
      <c r="TSY6019" s="2"/>
      <c r="TSZ6019" s="2"/>
      <c r="TTA6019" s="2"/>
      <c r="TTB6019" s="2"/>
      <c r="TTC6019" s="2"/>
      <c r="TTD6019" s="2"/>
      <c r="TTE6019" s="2"/>
      <c r="TTF6019" s="2"/>
      <c r="TTG6019" s="2"/>
      <c r="TTH6019" s="2"/>
      <c r="TTI6019" s="2"/>
      <c r="TTJ6019" s="2"/>
      <c r="TTK6019" s="2"/>
      <c r="TTL6019" s="2"/>
      <c r="TTM6019" s="2"/>
      <c r="TTN6019" s="2"/>
      <c r="TTO6019" s="2"/>
      <c r="TTP6019" s="2"/>
      <c r="TTQ6019" s="2"/>
      <c r="TTR6019" s="2"/>
      <c r="TTS6019" s="2"/>
      <c r="TTT6019" s="2"/>
      <c r="TTU6019" s="2"/>
      <c r="TTV6019" s="2"/>
      <c r="TTW6019" s="2"/>
      <c r="TTX6019" s="2"/>
      <c r="TTY6019" s="2"/>
      <c r="TTZ6019" s="2"/>
      <c r="TUA6019" s="2"/>
      <c r="TUB6019" s="2"/>
      <c r="TUC6019" s="2"/>
      <c r="TUD6019" s="2"/>
      <c r="TUE6019" s="2"/>
      <c r="TUF6019" s="2"/>
      <c r="TUG6019" s="2"/>
      <c r="TUH6019" s="2"/>
      <c r="TUI6019" s="2"/>
      <c r="TUJ6019" s="2"/>
      <c r="TUK6019" s="2"/>
      <c r="TUL6019" s="2"/>
      <c r="TUM6019" s="2"/>
      <c r="TUN6019" s="2"/>
      <c r="TUO6019" s="2"/>
      <c r="TUP6019" s="2"/>
      <c r="TUQ6019" s="2"/>
      <c r="TUR6019" s="2"/>
      <c r="TUS6019" s="2"/>
      <c r="TUT6019" s="2"/>
      <c r="TUU6019" s="2"/>
      <c r="TUV6019" s="2"/>
      <c r="TUW6019" s="2"/>
      <c r="TUX6019" s="2"/>
      <c r="TUY6019" s="2"/>
      <c r="TUZ6019" s="2"/>
      <c r="TVA6019" s="2"/>
      <c r="TVB6019" s="2"/>
      <c r="TVC6019" s="2"/>
      <c r="TVD6019" s="2"/>
      <c r="TVE6019" s="2"/>
      <c r="TVF6019" s="2"/>
      <c r="TVG6019" s="2"/>
      <c r="TVH6019" s="2"/>
      <c r="TVI6019" s="2"/>
      <c r="TVJ6019" s="2"/>
      <c r="TVK6019" s="2"/>
      <c r="TVL6019" s="2"/>
      <c r="TVM6019" s="2"/>
      <c r="TVN6019" s="2"/>
      <c r="TVO6019" s="2"/>
      <c r="TVP6019" s="2"/>
      <c r="TVQ6019" s="2"/>
      <c r="TVR6019" s="2"/>
      <c r="TVS6019" s="2"/>
      <c r="TVT6019" s="2"/>
      <c r="TVU6019" s="2"/>
      <c r="TVV6019" s="2"/>
      <c r="TVW6019" s="2"/>
      <c r="TVX6019" s="2"/>
      <c r="TVY6019" s="2"/>
      <c r="TVZ6019" s="2"/>
      <c r="TWA6019" s="2"/>
      <c r="TWB6019" s="2"/>
      <c r="TWC6019" s="2"/>
      <c r="TWD6019" s="2"/>
      <c r="TWE6019" s="2"/>
      <c r="TWF6019" s="2"/>
      <c r="TWG6019" s="2"/>
      <c r="TWH6019" s="2"/>
      <c r="TWI6019" s="2"/>
      <c r="TWJ6019" s="2"/>
      <c r="TWK6019" s="2"/>
      <c r="TWL6019" s="2"/>
      <c r="TWM6019" s="2"/>
      <c r="TWN6019" s="2"/>
      <c r="TWO6019" s="2"/>
      <c r="TWP6019" s="2"/>
      <c r="TWQ6019" s="2"/>
      <c r="TWR6019" s="2"/>
      <c r="TWS6019" s="2"/>
      <c r="TWT6019" s="2"/>
      <c r="TWU6019" s="2"/>
      <c r="TWV6019" s="2"/>
      <c r="TWW6019" s="2"/>
      <c r="TWX6019" s="2"/>
      <c r="TWY6019" s="2"/>
      <c r="TWZ6019" s="2"/>
      <c r="TXA6019" s="2"/>
      <c r="TXB6019" s="2"/>
      <c r="TXC6019" s="2"/>
      <c r="TXD6019" s="2"/>
      <c r="TXE6019" s="2"/>
      <c r="TXF6019" s="2"/>
      <c r="TXG6019" s="2"/>
      <c r="TXH6019" s="2"/>
      <c r="TXI6019" s="2"/>
      <c r="TXJ6019" s="2"/>
      <c r="TXK6019" s="2"/>
      <c r="TXL6019" s="2"/>
      <c r="TXM6019" s="2"/>
      <c r="TXN6019" s="2"/>
      <c r="TXO6019" s="2"/>
      <c r="TXP6019" s="2"/>
      <c r="TXQ6019" s="2"/>
      <c r="TXR6019" s="2"/>
      <c r="TXS6019" s="2"/>
      <c r="TXT6019" s="2"/>
      <c r="TXU6019" s="2"/>
      <c r="TXV6019" s="2"/>
      <c r="TXW6019" s="2"/>
      <c r="TXX6019" s="2"/>
      <c r="TXY6019" s="2"/>
      <c r="TXZ6019" s="2"/>
      <c r="TYA6019" s="2"/>
      <c r="TYB6019" s="2"/>
      <c r="TYC6019" s="2"/>
      <c r="TYD6019" s="2"/>
      <c r="TYE6019" s="2"/>
      <c r="TYF6019" s="2"/>
      <c r="TYG6019" s="2"/>
      <c r="TYH6019" s="2"/>
      <c r="TYI6019" s="2"/>
      <c r="TYJ6019" s="2"/>
      <c r="TYK6019" s="2"/>
      <c r="TYL6019" s="2"/>
      <c r="TYM6019" s="2"/>
      <c r="TYN6019" s="2"/>
      <c r="TYO6019" s="2"/>
      <c r="TYP6019" s="2"/>
      <c r="TYQ6019" s="2"/>
      <c r="TYR6019" s="2"/>
      <c r="TYS6019" s="2"/>
      <c r="TYT6019" s="2"/>
      <c r="TYU6019" s="2"/>
      <c r="TYV6019" s="2"/>
      <c r="TYW6019" s="2"/>
      <c r="TYX6019" s="2"/>
      <c r="TYY6019" s="2"/>
      <c r="TYZ6019" s="2"/>
      <c r="TZA6019" s="2"/>
      <c r="TZB6019" s="2"/>
      <c r="TZC6019" s="2"/>
      <c r="TZD6019" s="2"/>
      <c r="TZE6019" s="2"/>
      <c r="TZF6019" s="2"/>
      <c r="TZG6019" s="2"/>
      <c r="TZH6019" s="2"/>
      <c r="TZI6019" s="2"/>
      <c r="TZJ6019" s="2"/>
      <c r="TZK6019" s="2"/>
      <c r="TZL6019" s="2"/>
      <c r="TZM6019" s="2"/>
      <c r="TZN6019" s="2"/>
      <c r="TZO6019" s="2"/>
      <c r="TZP6019" s="2"/>
      <c r="TZQ6019" s="2"/>
      <c r="TZR6019" s="2"/>
      <c r="TZS6019" s="2"/>
      <c r="TZT6019" s="2"/>
      <c r="TZU6019" s="2"/>
      <c r="TZV6019" s="2"/>
      <c r="TZW6019" s="2"/>
      <c r="TZX6019" s="2"/>
      <c r="TZY6019" s="2"/>
      <c r="TZZ6019" s="2"/>
      <c r="UAA6019" s="2"/>
      <c r="UAB6019" s="2"/>
      <c r="UAC6019" s="2"/>
      <c r="UAD6019" s="2"/>
      <c r="UAE6019" s="2"/>
      <c r="UAF6019" s="2"/>
      <c r="UAG6019" s="2"/>
      <c r="UAH6019" s="2"/>
      <c r="UAI6019" s="2"/>
      <c r="UAJ6019" s="2"/>
      <c r="UAK6019" s="2"/>
      <c r="UAL6019" s="2"/>
      <c r="UAM6019" s="2"/>
      <c r="UAN6019" s="2"/>
      <c r="UAO6019" s="2"/>
      <c r="UAP6019" s="2"/>
      <c r="UAQ6019" s="2"/>
      <c r="UAR6019" s="2"/>
      <c r="UAS6019" s="2"/>
      <c r="UAT6019" s="2"/>
      <c r="UAU6019" s="2"/>
      <c r="UAV6019" s="2"/>
      <c r="UAW6019" s="2"/>
      <c r="UAX6019" s="2"/>
      <c r="UAY6019" s="2"/>
      <c r="UAZ6019" s="2"/>
      <c r="UBA6019" s="2"/>
      <c r="UBB6019" s="2"/>
      <c r="UBC6019" s="2"/>
      <c r="UBD6019" s="2"/>
      <c r="UBE6019" s="2"/>
      <c r="UBF6019" s="2"/>
      <c r="UBG6019" s="2"/>
      <c r="UBH6019" s="2"/>
      <c r="UBI6019" s="2"/>
      <c r="UBJ6019" s="2"/>
      <c r="UBK6019" s="2"/>
      <c r="UBL6019" s="2"/>
      <c r="UBM6019" s="2"/>
      <c r="UBN6019" s="2"/>
      <c r="UBO6019" s="2"/>
      <c r="UBP6019" s="2"/>
      <c r="UBQ6019" s="2"/>
      <c r="UBR6019" s="2"/>
      <c r="UBS6019" s="2"/>
      <c r="UBT6019" s="2"/>
      <c r="UBU6019" s="2"/>
      <c r="UBV6019" s="2"/>
      <c r="UBW6019" s="2"/>
      <c r="UBX6019" s="2"/>
      <c r="UBY6019" s="2"/>
      <c r="UBZ6019" s="2"/>
      <c r="UCA6019" s="2"/>
      <c r="UCB6019" s="2"/>
      <c r="UCC6019" s="2"/>
      <c r="UCD6019" s="2"/>
      <c r="UCE6019" s="2"/>
      <c r="UCF6019" s="2"/>
      <c r="UCG6019" s="2"/>
      <c r="UCH6019" s="2"/>
      <c r="UCI6019" s="2"/>
      <c r="UCJ6019" s="2"/>
      <c r="UCK6019" s="2"/>
      <c r="UCL6019" s="2"/>
      <c r="UCM6019" s="2"/>
      <c r="UCN6019" s="2"/>
      <c r="UCO6019" s="2"/>
      <c r="UCP6019" s="2"/>
      <c r="UCQ6019" s="2"/>
      <c r="UCR6019" s="2"/>
      <c r="UCS6019" s="2"/>
      <c r="UCT6019" s="2"/>
      <c r="UCU6019" s="2"/>
      <c r="UCV6019" s="2"/>
      <c r="UCW6019" s="2"/>
      <c r="UCX6019" s="2"/>
      <c r="UCY6019" s="2"/>
      <c r="UCZ6019" s="2"/>
      <c r="UDA6019" s="2"/>
      <c r="UDB6019" s="2"/>
      <c r="UDC6019" s="2"/>
      <c r="UDD6019" s="2"/>
      <c r="UDE6019" s="2"/>
      <c r="UDF6019" s="2"/>
      <c r="UDG6019" s="2"/>
      <c r="UDH6019" s="2"/>
      <c r="UDI6019" s="2"/>
      <c r="UDJ6019" s="2"/>
      <c r="UDK6019" s="2"/>
      <c r="UDL6019" s="2"/>
      <c r="UDM6019" s="2"/>
      <c r="UDN6019" s="2"/>
      <c r="UDO6019" s="2"/>
      <c r="UDP6019" s="2"/>
      <c r="UDQ6019" s="2"/>
      <c r="UDR6019" s="2"/>
      <c r="UDS6019" s="2"/>
      <c r="UDT6019" s="2"/>
      <c r="UDU6019" s="2"/>
      <c r="UDV6019" s="2"/>
      <c r="UDW6019" s="2"/>
      <c r="UDX6019" s="2"/>
      <c r="UDY6019" s="2"/>
      <c r="UDZ6019" s="2"/>
      <c r="UEA6019" s="2"/>
      <c r="UEB6019" s="2"/>
      <c r="UEC6019" s="2"/>
      <c r="UED6019" s="2"/>
      <c r="UEE6019" s="2"/>
      <c r="UEF6019" s="2"/>
      <c r="UEG6019" s="2"/>
      <c r="UEH6019" s="2"/>
      <c r="UEI6019" s="2"/>
      <c r="UEJ6019" s="2"/>
      <c r="UEK6019" s="2"/>
      <c r="UEL6019" s="2"/>
      <c r="UEM6019" s="2"/>
      <c r="UEN6019" s="2"/>
      <c r="UEO6019" s="2"/>
      <c r="UEP6019" s="2"/>
      <c r="UEQ6019" s="2"/>
      <c r="UER6019" s="2"/>
      <c r="UES6019" s="2"/>
      <c r="UET6019" s="2"/>
      <c r="UEU6019" s="2"/>
      <c r="UEV6019" s="2"/>
      <c r="UEW6019" s="2"/>
      <c r="UEX6019" s="2"/>
      <c r="UEY6019" s="2"/>
      <c r="UEZ6019" s="2"/>
      <c r="UFA6019" s="2"/>
      <c r="UFB6019" s="2"/>
      <c r="UFC6019" s="2"/>
      <c r="UFD6019" s="2"/>
      <c r="UFE6019" s="2"/>
      <c r="UFF6019" s="2"/>
      <c r="UFG6019" s="2"/>
      <c r="UFH6019" s="2"/>
      <c r="UFI6019" s="2"/>
      <c r="UFJ6019" s="2"/>
      <c r="UFK6019" s="2"/>
      <c r="UFL6019" s="2"/>
      <c r="UFM6019" s="2"/>
      <c r="UFN6019" s="2"/>
      <c r="UFO6019" s="2"/>
      <c r="UFP6019" s="2"/>
      <c r="UFQ6019" s="2"/>
      <c r="UFR6019" s="2"/>
      <c r="UFS6019" s="2"/>
      <c r="UFT6019" s="2"/>
      <c r="UFU6019" s="2"/>
      <c r="UFV6019" s="2"/>
      <c r="UFW6019" s="2"/>
      <c r="UFX6019" s="2"/>
      <c r="UFY6019" s="2"/>
      <c r="UFZ6019" s="2"/>
      <c r="UGA6019" s="2"/>
      <c r="UGB6019" s="2"/>
      <c r="UGC6019" s="2"/>
      <c r="UGD6019" s="2"/>
      <c r="UGE6019" s="2"/>
      <c r="UGF6019" s="2"/>
      <c r="UGG6019" s="2"/>
      <c r="UGH6019" s="2"/>
      <c r="UGI6019" s="2"/>
      <c r="UGJ6019" s="2"/>
      <c r="UGK6019" s="2"/>
      <c r="UGL6019" s="2"/>
      <c r="UGM6019" s="2"/>
      <c r="UGN6019" s="2"/>
      <c r="UGO6019" s="2"/>
      <c r="UGP6019" s="2"/>
      <c r="UGQ6019" s="2"/>
      <c r="UGR6019" s="2"/>
      <c r="UGS6019" s="2"/>
      <c r="UGT6019" s="2"/>
      <c r="UGU6019" s="2"/>
      <c r="UGV6019" s="2"/>
      <c r="UGW6019" s="2"/>
      <c r="UGX6019" s="2"/>
      <c r="UGY6019" s="2"/>
      <c r="UGZ6019" s="2"/>
      <c r="UHA6019" s="2"/>
      <c r="UHB6019" s="2"/>
      <c r="UHC6019" s="2"/>
      <c r="UHD6019" s="2"/>
      <c r="UHE6019" s="2"/>
      <c r="UHF6019" s="2"/>
      <c r="UHG6019" s="2"/>
      <c r="UHH6019" s="2"/>
      <c r="UHI6019" s="2"/>
      <c r="UHJ6019" s="2"/>
      <c r="UHK6019" s="2"/>
      <c r="UHL6019" s="2"/>
      <c r="UHM6019" s="2"/>
      <c r="UHN6019" s="2"/>
      <c r="UHO6019" s="2"/>
      <c r="UHP6019" s="2"/>
      <c r="UHQ6019" s="2"/>
      <c r="UHR6019" s="2"/>
      <c r="UHS6019" s="2"/>
      <c r="UHT6019" s="2"/>
      <c r="UHU6019" s="2"/>
      <c r="UHV6019" s="2"/>
      <c r="UHW6019" s="2"/>
      <c r="UHX6019" s="2"/>
      <c r="UHY6019" s="2"/>
      <c r="UHZ6019" s="2"/>
      <c r="UIA6019" s="2"/>
      <c r="UIB6019" s="2"/>
      <c r="UIC6019" s="2"/>
      <c r="UID6019" s="2"/>
      <c r="UIE6019" s="2"/>
      <c r="UIF6019" s="2"/>
      <c r="UIG6019" s="2"/>
      <c r="UIH6019" s="2"/>
      <c r="UII6019" s="2"/>
      <c r="UIJ6019" s="2"/>
      <c r="UIK6019" s="2"/>
      <c r="UIL6019" s="2"/>
      <c r="UIM6019" s="2"/>
      <c r="UIN6019" s="2"/>
      <c r="UIO6019" s="2"/>
      <c r="UIP6019" s="2"/>
      <c r="UIQ6019" s="2"/>
      <c r="UIR6019" s="2"/>
      <c r="UIS6019" s="2"/>
      <c r="UIT6019" s="2"/>
      <c r="UIU6019" s="2"/>
      <c r="UIV6019" s="2"/>
      <c r="UIW6019" s="2"/>
      <c r="UIX6019" s="2"/>
      <c r="UIY6019" s="2"/>
      <c r="UIZ6019" s="2"/>
      <c r="UJA6019" s="2"/>
      <c r="UJB6019" s="2"/>
      <c r="UJC6019" s="2"/>
      <c r="UJD6019" s="2"/>
      <c r="UJE6019" s="2"/>
      <c r="UJF6019" s="2"/>
      <c r="UJG6019" s="2"/>
      <c r="UJH6019" s="2"/>
      <c r="UJI6019" s="2"/>
      <c r="UJJ6019" s="2"/>
      <c r="UJK6019" s="2"/>
      <c r="UJL6019" s="2"/>
      <c r="UJM6019" s="2"/>
      <c r="UJN6019" s="2"/>
      <c r="UJO6019" s="2"/>
      <c r="UJP6019" s="2"/>
      <c r="UJQ6019" s="2"/>
      <c r="UJR6019" s="2"/>
      <c r="UJS6019" s="2"/>
      <c r="UJT6019" s="2"/>
      <c r="UJU6019" s="2"/>
      <c r="UJV6019" s="2"/>
      <c r="UJW6019" s="2"/>
      <c r="UJX6019" s="2"/>
      <c r="UJY6019" s="2"/>
      <c r="UJZ6019" s="2"/>
      <c r="UKA6019" s="2"/>
      <c r="UKB6019" s="2"/>
      <c r="UKC6019" s="2"/>
      <c r="UKD6019" s="2"/>
      <c r="UKE6019" s="2"/>
      <c r="UKF6019" s="2"/>
      <c r="UKG6019" s="2"/>
      <c r="UKH6019" s="2"/>
      <c r="UKI6019" s="2"/>
      <c r="UKJ6019" s="2"/>
      <c r="UKK6019" s="2"/>
      <c r="UKL6019" s="2"/>
      <c r="UKM6019" s="2"/>
      <c r="UKN6019" s="2"/>
      <c r="UKO6019" s="2"/>
      <c r="UKP6019" s="2"/>
      <c r="UKQ6019" s="2"/>
      <c r="UKR6019" s="2"/>
      <c r="UKS6019" s="2"/>
      <c r="UKT6019" s="2"/>
      <c r="UKU6019" s="2"/>
      <c r="UKV6019" s="2"/>
      <c r="UKW6019" s="2"/>
      <c r="UKX6019" s="2"/>
      <c r="UKY6019" s="2"/>
      <c r="UKZ6019" s="2"/>
      <c r="ULA6019" s="2"/>
      <c r="ULB6019" s="2"/>
      <c r="ULC6019" s="2"/>
      <c r="ULD6019" s="2"/>
      <c r="ULE6019" s="2"/>
      <c r="ULF6019" s="2"/>
      <c r="ULG6019" s="2"/>
      <c r="ULH6019" s="2"/>
      <c r="ULI6019" s="2"/>
      <c r="ULJ6019" s="2"/>
      <c r="ULK6019" s="2"/>
      <c r="ULL6019" s="2"/>
      <c r="ULM6019" s="2"/>
      <c r="ULN6019" s="2"/>
      <c r="ULO6019" s="2"/>
      <c r="ULP6019" s="2"/>
      <c r="ULQ6019" s="2"/>
      <c r="ULR6019" s="2"/>
      <c r="ULS6019" s="2"/>
      <c r="ULT6019" s="2"/>
      <c r="ULU6019" s="2"/>
      <c r="ULV6019" s="2"/>
      <c r="ULW6019" s="2"/>
      <c r="ULX6019" s="2"/>
      <c r="ULY6019" s="2"/>
      <c r="ULZ6019" s="2"/>
      <c r="UMA6019" s="2"/>
      <c r="UMB6019" s="2"/>
      <c r="UMC6019" s="2"/>
      <c r="UMD6019" s="2"/>
      <c r="UME6019" s="2"/>
      <c r="UMF6019" s="2"/>
      <c r="UMG6019" s="2"/>
      <c r="UMH6019" s="2"/>
      <c r="UMI6019" s="2"/>
      <c r="UMJ6019" s="2"/>
      <c r="UMK6019" s="2"/>
      <c r="UML6019" s="2"/>
      <c r="UMM6019" s="2"/>
      <c r="UMN6019" s="2"/>
      <c r="UMO6019" s="2"/>
      <c r="UMP6019" s="2"/>
      <c r="UMQ6019" s="2"/>
      <c r="UMR6019" s="2"/>
      <c r="UMS6019" s="2"/>
      <c r="UMT6019" s="2"/>
      <c r="UMU6019" s="2"/>
      <c r="UMV6019" s="2"/>
      <c r="UMW6019" s="2"/>
      <c r="UMX6019" s="2"/>
      <c r="UMY6019" s="2"/>
      <c r="UMZ6019" s="2"/>
      <c r="UNA6019" s="2"/>
      <c r="UNB6019" s="2"/>
      <c r="UNC6019" s="2"/>
      <c r="UND6019" s="2"/>
      <c r="UNE6019" s="2"/>
      <c r="UNF6019" s="2"/>
      <c r="UNG6019" s="2"/>
      <c r="UNH6019" s="2"/>
      <c r="UNI6019" s="2"/>
      <c r="UNJ6019" s="2"/>
      <c r="UNK6019" s="2"/>
      <c r="UNL6019" s="2"/>
      <c r="UNM6019" s="2"/>
      <c r="UNN6019" s="2"/>
      <c r="UNO6019" s="2"/>
      <c r="UNP6019" s="2"/>
      <c r="UNQ6019" s="2"/>
      <c r="UNR6019" s="2"/>
      <c r="UNS6019" s="2"/>
      <c r="UNT6019" s="2"/>
      <c r="UNU6019" s="2"/>
      <c r="UNV6019" s="2"/>
      <c r="UNW6019" s="2"/>
      <c r="UNX6019" s="2"/>
      <c r="UNY6019" s="2"/>
      <c r="UNZ6019" s="2"/>
      <c r="UOA6019" s="2"/>
      <c r="UOB6019" s="2"/>
      <c r="UOC6019" s="2"/>
      <c r="UOD6019" s="2"/>
      <c r="UOE6019" s="2"/>
      <c r="UOF6019" s="2"/>
      <c r="UOG6019" s="2"/>
      <c r="UOH6019" s="2"/>
      <c r="UOI6019" s="2"/>
      <c r="UOJ6019" s="2"/>
      <c r="UOK6019" s="2"/>
      <c r="UOL6019" s="2"/>
      <c r="UOM6019" s="2"/>
      <c r="UON6019" s="2"/>
      <c r="UOO6019" s="2"/>
      <c r="UOP6019" s="2"/>
      <c r="UOQ6019" s="2"/>
      <c r="UOR6019" s="2"/>
      <c r="UOS6019" s="2"/>
      <c r="UOT6019" s="2"/>
      <c r="UOU6019" s="2"/>
      <c r="UOV6019" s="2"/>
      <c r="UOW6019" s="2"/>
      <c r="UOX6019" s="2"/>
      <c r="UOY6019" s="2"/>
      <c r="UOZ6019" s="2"/>
      <c r="UPA6019" s="2"/>
      <c r="UPB6019" s="2"/>
      <c r="UPC6019" s="2"/>
      <c r="UPD6019" s="2"/>
      <c r="UPE6019" s="2"/>
      <c r="UPF6019" s="2"/>
      <c r="UPG6019" s="2"/>
      <c r="UPH6019" s="2"/>
      <c r="UPI6019" s="2"/>
      <c r="UPJ6019" s="2"/>
      <c r="UPK6019" s="2"/>
      <c r="UPL6019" s="2"/>
      <c r="UPM6019" s="2"/>
      <c r="UPN6019" s="2"/>
      <c r="UPO6019" s="2"/>
      <c r="UPP6019" s="2"/>
      <c r="UPQ6019" s="2"/>
      <c r="UPR6019" s="2"/>
      <c r="UPS6019" s="2"/>
      <c r="UPT6019" s="2"/>
      <c r="UPU6019" s="2"/>
      <c r="UPV6019" s="2"/>
      <c r="UPW6019" s="2"/>
      <c r="UPX6019" s="2"/>
      <c r="UPY6019" s="2"/>
      <c r="UPZ6019" s="2"/>
      <c r="UQA6019" s="2"/>
      <c r="UQB6019" s="2"/>
      <c r="UQC6019" s="2"/>
      <c r="UQD6019" s="2"/>
      <c r="UQE6019" s="2"/>
      <c r="UQF6019" s="2"/>
      <c r="UQG6019" s="2"/>
      <c r="UQH6019" s="2"/>
      <c r="UQI6019" s="2"/>
      <c r="UQJ6019" s="2"/>
      <c r="UQK6019" s="2"/>
      <c r="UQL6019" s="2"/>
      <c r="UQM6019" s="2"/>
      <c r="UQN6019" s="2"/>
      <c r="UQO6019" s="2"/>
      <c r="UQP6019" s="2"/>
      <c r="UQQ6019" s="2"/>
      <c r="UQR6019" s="2"/>
      <c r="UQS6019" s="2"/>
      <c r="UQT6019" s="2"/>
      <c r="UQU6019" s="2"/>
      <c r="UQV6019" s="2"/>
      <c r="UQW6019" s="2"/>
      <c r="UQX6019" s="2"/>
      <c r="UQY6019" s="2"/>
      <c r="UQZ6019" s="2"/>
      <c r="URA6019" s="2"/>
      <c r="URB6019" s="2"/>
      <c r="URC6019" s="2"/>
      <c r="URD6019" s="2"/>
      <c r="URE6019" s="2"/>
      <c r="URF6019" s="2"/>
      <c r="URG6019" s="2"/>
      <c r="URH6019" s="2"/>
      <c r="URI6019" s="2"/>
      <c r="URJ6019" s="2"/>
      <c r="URK6019" s="2"/>
      <c r="URL6019" s="2"/>
      <c r="URM6019" s="2"/>
      <c r="URN6019" s="2"/>
      <c r="URO6019" s="2"/>
      <c r="URP6019" s="2"/>
      <c r="URQ6019" s="2"/>
      <c r="URR6019" s="2"/>
      <c r="URS6019" s="2"/>
      <c r="URT6019" s="2"/>
      <c r="URU6019" s="2"/>
      <c r="URV6019" s="2"/>
      <c r="URW6019" s="2"/>
      <c r="URX6019" s="2"/>
      <c r="URY6019" s="2"/>
      <c r="URZ6019" s="2"/>
      <c r="USA6019" s="2"/>
      <c r="USB6019" s="2"/>
      <c r="USC6019" s="2"/>
      <c r="USD6019" s="2"/>
      <c r="USE6019" s="2"/>
      <c r="USF6019" s="2"/>
      <c r="USG6019" s="2"/>
      <c r="USH6019" s="2"/>
      <c r="USI6019" s="2"/>
      <c r="USJ6019" s="2"/>
      <c r="USK6019" s="2"/>
      <c r="USL6019" s="2"/>
      <c r="USM6019" s="2"/>
      <c r="USN6019" s="2"/>
      <c r="USO6019" s="2"/>
      <c r="USP6019" s="2"/>
      <c r="USQ6019" s="2"/>
      <c r="USR6019" s="2"/>
      <c r="USS6019" s="2"/>
      <c r="UST6019" s="2"/>
      <c r="USU6019" s="2"/>
      <c r="USV6019" s="2"/>
      <c r="USW6019" s="2"/>
      <c r="USX6019" s="2"/>
      <c r="USY6019" s="2"/>
      <c r="USZ6019" s="2"/>
      <c r="UTA6019" s="2"/>
      <c r="UTB6019" s="2"/>
      <c r="UTC6019" s="2"/>
      <c r="UTD6019" s="2"/>
      <c r="UTE6019" s="2"/>
      <c r="UTF6019" s="2"/>
      <c r="UTG6019" s="2"/>
      <c r="UTH6019" s="2"/>
      <c r="UTI6019" s="2"/>
      <c r="UTJ6019" s="2"/>
      <c r="UTK6019" s="2"/>
      <c r="UTL6019" s="2"/>
      <c r="UTM6019" s="2"/>
      <c r="UTN6019" s="2"/>
      <c r="UTO6019" s="2"/>
      <c r="UTP6019" s="2"/>
      <c r="UTQ6019" s="2"/>
      <c r="UTR6019" s="2"/>
      <c r="UTS6019" s="2"/>
      <c r="UTT6019" s="2"/>
      <c r="UTU6019" s="2"/>
      <c r="UTV6019" s="2"/>
      <c r="UTW6019" s="2"/>
      <c r="UTX6019" s="2"/>
      <c r="UTY6019" s="2"/>
      <c r="UTZ6019" s="2"/>
      <c r="UUA6019" s="2"/>
      <c r="UUB6019" s="2"/>
      <c r="UUC6019" s="2"/>
      <c r="UUD6019" s="2"/>
      <c r="UUE6019" s="2"/>
      <c r="UUF6019" s="2"/>
      <c r="UUG6019" s="2"/>
      <c r="UUH6019" s="2"/>
      <c r="UUI6019" s="2"/>
      <c r="UUJ6019" s="2"/>
      <c r="UUK6019" s="2"/>
      <c r="UUL6019" s="2"/>
      <c r="UUM6019" s="2"/>
      <c r="UUN6019" s="2"/>
      <c r="UUO6019" s="2"/>
      <c r="UUP6019" s="2"/>
      <c r="UUQ6019" s="2"/>
      <c r="UUR6019" s="2"/>
      <c r="UUS6019" s="2"/>
      <c r="UUT6019" s="2"/>
      <c r="UUU6019" s="2"/>
      <c r="UUV6019" s="2"/>
      <c r="UUW6019" s="2"/>
      <c r="UUX6019" s="2"/>
      <c r="UUY6019" s="2"/>
      <c r="UUZ6019" s="2"/>
      <c r="UVA6019" s="2"/>
      <c r="UVB6019" s="2"/>
      <c r="UVC6019" s="2"/>
      <c r="UVD6019" s="2"/>
      <c r="UVE6019" s="2"/>
      <c r="UVF6019" s="2"/>
      <c r="UVG6019" s="2"/>
      <c r="UVH6019" s="2"/>
      <c r="UVI6019" s="2"/>
      <c r="UVJ6019" s="2"/>
      <c r="UVK6019" s="2"/>
      <c r="UVL6019" s="2"/>
      <c r="UVM6019" s="2"/>
      <c r="UVN6019" s="2"/>
      <c r="UVO6019" s="2"/>
      <c r="UVP6019" s="2"/>
      <c r="UVQ6019" s="2"/>
      <c r="UVR6019" s="2"/>
      <c r="UVS6019" s="2"/>
      <c r="UVT6019" s="2"/>
      <c r="UVU6019" s="2"/>
      <c r="UVV6019" s="2"/>
      <c r="UVW6019" s="2"/>
      <c r="UVX6019" s="2"/>
      <c r="UVY6019" s="2"/>
      <c r="UVZ6019" s="2"/>
      <c r="UWA6019" s="2"/>
      <c r="UWB6019" s="2"/>
      <c r="UWC6019" s="2"/>
      <c r="UWD6019" s="2"/>
      <c r="UWE6019" s="2"/>
      <c r="UWF6019" s="2"/>
      <c r="UWG6019" s="2"/>
      <c r="UWH6019" s="2"/>
      <c r="UWI6019" s="2"/>
      <c r="UWJ6019" s="2"/>
      <c r="UWK6019" s="2"/>
      <c r="UWL6019" s="2"/>
      <c r="UWM6019" s="2"/>
      <c r="UWN6019" s="2"/>
      <c r="UWO6019" s="2"/>
      <c r="UWP6019" s="2"/>
      <c r="UWQ6019" s="2"/>
      <c r="UWR6019" s="2"/>
      <c r="UWS6019" s="2"/>
      <c r="UWT6019" s="2"/>
      <c r="UWU6019" s="2"/>
      <c r="UWV6019" s="2"/>
      <c r="UWW6019" s="2"/>
      <c r="UWX6019" s="2"/>
      <c r="UWY6019" s="2"/>
      <c r="UWZ6019" s="2"/>
      <c r="UXA6019" s="2"/>
      <c r="UXB6019" s="2"/>
      <c r="UXC6019" s="2"/>
      <c r="UXD6019" s="2"/>
      <c r="UXE6019" s="2"/>
      <c r="UXF6019" s="2"/>
      <c r="UXG6019" s="2"/>
      <c r="UXH6019" s="2"/>
      <c r="UXI6019" s="2"/>
      <c r="UXJ6019" s="2"/>
      <c r="UXK6019" s="2"/>
      <c r="UXL6019" s="2"/>
      <c r="UXM6019" s="2"/>
      <c r="UXN6019" s="2"/>
      <c r="UXO6019" s="2"/>
      <c r="UXP6019" s="2"/>
      <c r="UXQ6019" s="2"/>
      <c r="UXR6019" s="2"/>
      <c r="UXS6019" s="2"/>
      <c r="UXT6019" s="2"/>
      <c r="UXU6019" s="2"/>
      <c r="UXV6019" s="2"/>
      <c r="UXW6019" s="2"/>
      <c r="UXX6019" s="2"/>
      <c r="UXY6019" s="2"/>
      <c r="UXZ6019" s="2"/>
      <c r="UYA6019" s="2"/>
      <c r="UYB6019" s="2"/>
      <c r="UYC6019" s="2"/>
      <c r="UYD6019" s="2"/>
      <c r="UYE6019" s="2"/>
      <c r="UYF6019" s="2"/>
      <c r="UYG6019" s="2"/>
      <c r="UYH6019" s="2"/>
      <c r="UYI6019" s="2"/>
      <c r="UYJ6019" s="2"/>
      <c r="UYK6019" s="2"/>
      <c r="UYL6019" s="2"/>
      <c r="UYM6019" s="2"/>
      <c r="UYN6019" s="2"/>
      <c r="UYO6019" s="2"/>
      <c r="UYP6019" s="2"/>
      <c r="UYQ6019" s="2"/>
      <c r="UYR6019" s="2"/>
      <c r="UYS6019" s="2"/>
      <c r="UYT6019" s="2"/>
      <c r="UYU6019" s="2"/>
      <c r="UYV6019" s="2"/>
      <c r="UYW6019" s="2"/>
      <c r="UYX6019" s="2"/>
      <c r="UYY6019" s="2"/>
      <c r="UYZ6019" s="2"/>
      <c r="UZA6019" s="2"/>
      <c r="UZB6019" s="2"/>
      <c r="UZC6019" s="2"/>
      <c r="UZD6019" s="2"/>
      <c r="UZE6019" s="2"/>
      <c r="UZF6019" s="2"/>
      <c r="UZG6019" s="2"/>
      <c r="UZH6019" s="2"/>
      <c r="UZI6019" s="2"/>
      <c r="UZJ6019" s="2"/>
      <c r="UZK6019" s="2"/>
      <c r="UZL6019" s="2"/>
      <c r="UZM6019" s="2"/>
      <c r="UZN6019" s="2"/>
      <c r="UZO6019" s="2"/>
      <c r="UZP6019" s="2"/>
      <c r="UZQ6019" s="2"/>
      <c r="UZR6019" s="2"/>
      <c r="UZS6019" s="2"/>
      <c r="UZT6019" s="2"/>
      <c r="UZU6019" s="2"/>
      <c r="UZV6019" s="2"/>
      <c r="UZW6019" s="2"/>
      <c r="UZX6019" s="2"/>
      <c r="UZY6019" s="2"/>
      <c r="UZZ6019" s="2"/>
      <c r="VAA6019" s="2"/>
      <c r="VAB6019" s="2"/>
      <c r="VAC6019" s="2"/>
      <c r="VAD6019" s="2"/>
      <c r="VAE6019" s="2"/>
      <c r="VAF6019" s="2"/>
      <c r="VAG6019" s="2"/>
      <c r="VAH6019" s="2"/>
      <c r="VAI6019" s="2"/>
      <c r="VAJ6019" s="2"/>
      <c r="VAK6019" s="2"/>
      <c r="VAL6019" s="2"/>
      <c r="VAM6019" s="2"/>
      <c r="VAN6019" s="2"/>
      <c r="VAO6019" s="2"/>
      <c r="VAP6019" s="2"/>
      <c r="VAQ6019" s="2"/>
      <c r="VAR6019" s="2"/>
      <c r="VAS6019" s="2"/>
      <c r="VAT6019" s="2"/>
      <c r="VAU6019" s="2"/>
      <c r="VAV6019" s="2"/>
      <c r="VAW6019" s="2"/>
      <c r="VAX6019" s="2"/>
      <c r="VAY6019" s="2"/>
      <c r="VAZ6019" s="2"/>
      <c r="VBA6019" s="2"/>
      <c r="VBB6019" s="2"/>
      <c r="VBC6019" s="2"/>
      <c r="VBD6019" s="2"/>
      <c r="VBE6019" s="2"/>
      <c r="VBF6019" s="2"/>
      <c r="VBG6019" s="2"/>
      <c r="VBH6019" s="2"/>
      <c r="VBI6019" s="2"/>
      <c r="VBJ6019" s="2"/>
      <c r="VBK6019" s="2"/>
      <c r="VBL6019" s="2"/>
      <c r="VBM6019" s="2"/>
      <c r="VBN6019" s="2"/>
      <c r="VBO6019" s="2"/>
      <c r="VBP6019" s="2"/>
      <c r="VBQ6019" s="2"/>
      <c r="VBR6019" s="2"/>
      <c r="VBS6019" s="2"/>
      <c r="VBT6019" s="2"/>
      <c r="VBU6019" s="2"/>
      <c r="VBV6019" s="2"/>
      <c r="VBW6019" s="2"/>
      <c r="VBX6019" s="2"/>
      <c r="VBY6019" s="2"/>
      <c r="VBZ6019" s="2"/>
      <c r="VCA6019" s="2"/>
      <c r="VCB6019" s="2"/>
      <c r="VCC6019" s="2"/>
      <c r="VCD6019" s="2"/>
      <c r="VCE6019" s="2"/>
      <c r="VCF6019" s="2"/>
      <c r="VCG6019" s="2"/>
      <c r="VCH6019" s="2"/>
      <c r="VCI6019" s="2"/>
      <c r="VCJ6019" s="2"/>
      <c r="VCK6019" s="2"/>
      <c r="VCL6019" s="2"/>
      <c r="VCM6019" s="2"/>
      <c r="VCN6019" s="2"/>
      <c r="VCO6019" s="2"/>
      <c r="VCP6019" s="2"/>
      <c r="VCQ6019" s="2"/>
      <c r="VCR6019" s="2"/>
      <c r="VCS6019" s="2"/>
      <c r="VCT6019" s="2"/>
      <c r="VCU6019" s="2"/>
      <c r="VCV6019" s="2"/>
      <c r="VCW6019" s="2"/>
      <c r="VCX6019" s="2"/>
      <c r="VCY6019" s="2"/>
      <c r="VCZ6019" s="2"/>
      <c r="VDA6019" s="2"/>
      <c r="VDB6019" s="2"/>
      <c r="VDC6019" s="2"/>
      <c r="VDD6019" s="2"/>
      <c r="VDE6019" s="2"/>
      <c r="VDF6019" s="2"/>
      <c r="VDG6019" s="2"/>
      <c r="VDH6019" s="2"/>
      <c r="VDI6019" s="2"/>
      <c r="VDJ6019" s="2"/>
      <c r="VDK6019" s="2"/>
      <c r="VDL6019" s="2"/>
      <c r="VDM6019" s="2"/>
      <c r="VDN6019" s="2"/>
      <c r="VDO6019" s="2"/>
      <c r="VDP6019" s="2"/>
      <c r="VDQ6019" s="2"/>
      <c r="VDR6019" s="2"/>
      <c r="VDS6019" s="2"/>
      <c r="VDT6019" s="2"/>
      <c r="VDU6019" s="2"/>
      <c r="VDV6019" s="2"/>
      <c r="VDW6019" s="2"/>
      <c r="VDX6019" s="2"/>
      <c r="VDY6019" s="2"/>
      <c r="VDZ6019" s="2"/>
      <c r="VEA6019" s="2"/>
      <c r="VEB6019" s="2"/>
      <c r="VEC6019" s="2"/>
      <c r="VED6019" s="2"/>
      <c r="VEE6019" s="2"/>
      <c r="VEF6019" s="2"/>
      <c r="VEG6019" s="2"/>
      <c r="VEH6019" s="2"/>
      <c r="VEI6019" s="2"/>
      <c r="VEJ6019" s="2"/>
      <c r="VEK6019" s="2"/>
      <c r="VEL6019" s="2"/>
      <c r="VEM6019" s="2"/>
      <c r="VEN6019" s="2"/>
      <c r="VEO6019" s="2"/>
      <c r="VEP6019" s="2"/>
      <c r="VEQ6019" s="2"/>
      <c r="VER6019" s="2"/>
      <c r="VES6019" s="2"/>
      <c r="VET6019" s="2"/>
      <c r="VEU6019" s="2"/>
      <c r="VEV6019" s="2"/>
      <c r="VEW6019" s="2"/>
      <c r="VEX6019" s="2"/>
      <c r="VEY6019" s="2"/>
      <c r="VEZ6019" s="2"/>
      <c r="VFA6019" s="2"/>
      <c r="VFB6019" s="2"/>
      <c r="VFC6019" s="2"/>
      <c r="VFD6019" s="2"/>
      <c r="VFE6019" s="2"/>
      <c r="VFF6019" s="2"/>
      <c r="VFG6019" s="2"/>
      <c r="VFH6019" s="2"/>
      <c r="VFI6019" s="2"/>
      <c r="VFJ6019" s="2"/>
      <c r="VFK6019" s="2"/>
      <c r="VFL6019" s="2"/>
      <c r="VFM6019" s="2"/>
      <c r="VFN6019" s="2"/>
      <c r="VFO6019" s="2"/>
      <c r="VFP6019" s="2"/>
      <c r="VFQ6019" s="2"/>
      <c r="VFR6019" s="2"/>
      <c r="VFS6019" s="2"/>
      <c r="VFT6019" s="2"/>
      <c r="VFU6019" s="2"/>
      <c r="VFV6019" s="2"/>
      <c r="VFW6019" s="2"/>
      <c r="VFX6019" s="2"/>
      <c r="VFY6019" s="2"/>
      <c r="VFZ6019" s="2"/>
      <c r="VGA6019" s="2"/>
      <c r="VGB6019" s="2"/>
      <c r="VGC6019" s="2"/>
      <c r="VGD6019" s="2"/>
      <c r="VGE6019" s="2"/>
      <c r="VGF6019" s="2"/>
      <c r="VGG6019" s="2"/>
      <c r="VGH6019" s="2"/>
      <c r="VGI6019" s="2"/>
      <c r="VGJ6019" s="2"/>
      <c r="VGK6019" s="2"/>
      <c r="VGL6019" s="2"/>
      <c r="VGM6019" s="2"/>
      <c r="VGN6019" s="2"/>
      <c r="VGO6019" s="2"/>
      <c r="VGP6019" s="2"/>
      <c r="VGQ6019" s="2"/>
      <c r="VGR6019" s="2"/>
      <c r="VGS6019" s="2"/>
      <c r="VGT6019" s="2"/>
      <c r="VGU6019" s="2"/>
      <c r="VGV6019" s="2"/>
      <c r="VGW6019" s="2"/>
      <c r="VGX6019" s="2"/>
      <c r="VGY6019" s="2"/>
      <c r="VGZ6019" s="2"/>
      <c r="VHA6019" s="2"/>
      <c r="VHB6019" s="2"/>
      <c r="VHC6019" s="2"/>
      <c r="VHD6019" s="2"/>
      <c r="VHE6019" s="2"/>
      <c r="VHF6019" s="2"/>
      <c r="VHG6019" s="2"/>
      <c r="VHH6019" s="2"/>
      <c r="VHI6019" s="2"/>
      <c r="VHJ6019" s="2"/>
      <c r="VHK6019" s="2"/>
      <c r="VHL6019" s="2"/>
      <c r="VHM6019" s="2"/>
      <c r="VHN6019" s="2"/>
      <c r="VHO6019" s="2"/>
      <c r="VHP6019" s="2"/>
      <c r="VHQ6019" s="2"/>
      <c r="VHR6019" s="2"/>
      <c r="VHS6019" s="2"/>
      <c r="VHT6019" s="2"/>
      <c r="VHU6019" s="2"/>
      <c r="VHV6019" s="2"/>
      <c r="VHW6019" s="2"/>
      <c r="VHX6019" s="2"/>
      <c r="VHY6019" s="2"/>
      <c r="VHZ6019" s="2"/>
      <c r="VIA6019" s="2"/>
      <c r="VIB6019" s="2"/>
      <c r="VIC6019" s="2"/>
      <c r="VID6019" s="2"/>
      <c r="VIE6019" s="2"/>
      <c r="VIF6019" s="2"/>
      <c r="VIG6019" s="2"/>
      <c r="VIH6019" s="2"/>
      <c r="VII6019" s="2"/>
      <c r="VIJ6019" s="2"/>
      <c r="VIK6019" s="2"/>
      <c r="VIL6019" s="2"/>
      <c r="VIM6019" s="2"/>
      <c r="VIN6019" s="2"/>
      <c r="VIO6019" s="2"/>
      <c r="VIP6019" s="2"/>
      <c r="VIQ6019" s="2"/>
      <c r="VIR6019" s="2"/>
      <c r="VIS6019" s="2"/>
      <c r="VIT6019" s="2"/>
      <c r="VIU6019" s="2"/>
      <c r="VIV6019" s="2"/>
      <c r="VIW6019" s="2"/>
      <c r="VIX6019" s="2"/>
      <c r="VIY6019" s="2"/>
      <c r="VIZ6019" s="2"/>
      <c r="VJA6019" s="2"/>
      <c r="VJB6019" s="2"/>
      <c r="VJC6019" s="2"/>
      <c r="VJD6019" s="2"/>
      <c r="VJE6019" s="2"/>
      <c r="VJF6019" s="2"/>
      <c r="VJG6019" s="2"/>
      <c r="VJH6019" s="2"/>
      <c r="VJI6019" s="2"/>
      <c r="VJJ6019" s="2"/>
      <c r="VJK6019" s="2"/>
      <c r="VJL6019" s="2"/>
      <c r="VJM6019" s="2"/>
      <c r="VJN6019" s="2"/>
      <c r="VJO6019" s="2"/>
      <c r="VJP6019" s="2"/>
      <c r="VJQ6019" s="2"/>
      <c r="VJR6019" s="2"/>
      <c r="VJS6019" s="2"/>
      <c r="VJT6019" s="2"/>
      <c r="VJU6019" s="2"/>
      <c r="VJV6019" s="2"/>
      <c r="VJW6019" s="2"/>
      <c r="VJX6019" s="2"/>
      <c r="VJY6019" s="2"/>
      <c r="VJZ6019" s="2"/>
      <c r="VKA6019" s="2"/>
      <c r="VKB6019" s="2"/>
      <c r="VKC6019" s="2"/>
      <c r="VKD6019" s="2"/>
      <c r="VKE6019" s="2"/>
      <c r="VKF6019" s="2"/>
      <c r="VKG6019" s="2"/>
      <c r="VKH6019" s="2"/>
      <c r="VKI6019" s="2"/>
      <c r="VKJ6019" s="2"/>
      <c r="VKK6019" s="2"/>
      <c r="VKL6019" s="2"/>
      <c r="VKM6019" s="2"/>
      <c r="VKN6019" s="2"/>
      <c r="VKO6019" s="2"/>
      <c r="VKP6019" s="2"/>
      <c r="VKQ6019" s="2"/>
      <c r="VKR6019" s="2"/>
      <c r="VKS6019" s="2"/>
      <c r="VKT6019" s="2"/>
      <c r="VKU6019" s="2"/>
      <c r="VKV6019" s="2"/>
      <c r="VKW6019" s="2"/>
      <c r="VKX6019" s="2"/>
      <c r="VKY6019" s="2"/>
      <c r="VKZ6019" s="2"/>
      <c r="VLA6019" s="2"/>
      <c r="VLB6019" s="2"/>
      <c r="VLC6019" s="2"/>
      <c r="VLD6019" s="2"/>
      <c r="VLE6019" s="2"/>
      <c r="VLF6019" s="2"/>
      <c r="VLG6019" s="2"/>
      <c r="VLH6019" s="2"/>
      <c r="VLI6019" s="2"/>
      <c r="VLJ6019" s="2"/>
      <c r="VLK6019" s="2"/>
      <c r="VLL6019" s="2"/>
      <c r="VLM6019" s="2"/>
      <c r="VLN6019" s="2"/>
      <c r="VLO6019" s="2"/>
      <c r="VLP6019" s="2"/>
      <c r="VLQ6019" s="2"/>
      <c r="VLR6019" s="2"/>
      <c r="VLS6019" s="2"/>
      <c r="VLT6019" s="2"/>
      <c r="VLU6019" s="2"/>
      <c r="VLV6019" s="2"/>
      <c r="VLW6019" s="2"/>
      <c r="VLX6019" s="2"/>
      <c r="VLY6019" s="2"/>
      <c r="VLZ6019" s="2"/>
      <c r="VMA6019" s="2"/>
      <c r="VMB6019" s="2"/>
      <c r="VMC6019" s="2"/>
      <c r="VMD6019" s="2"/>
      <c r="VME6019" s="2"/>
      <c r="VMF6019" s="2"/>
      <c r="VMG6019" s="2"/>
      <c r="VMH6019" s="2"/>
      <c r="VMI6019" s="2"/>
      <c r="VMJ6019" s="2"/>
      <c r="VMK6019" s="2"/>
      <c r="VML6019" s="2"/>
      <c r="VMM6019" s="2"/>
      <c r="VMN6019" s="2"/>
      <c r="VMO6019" s="2"/>
      <c r="VMP6019" s="2"/>
      <c r="VMQ6019" s="2"/>
      <c r="VMR6019" s="2"/>
      <c r="VMS6019" s="2"/>
      <c r="VMT6019" s="2"/>
      <c r="VMU6019" s="2"/>
      <c r="VMV6019" s="2"/>
      <c r="VMW6019" s="2"/>
      <c r="VMX6019" s="2"/>
      <c r="VMY6019" s="2"/>
      <c r="VMZ6019" s="2"/>
      <c r="VNA6019" s="2"/>
      <c r="VNB6019" s="2"/>
      <c r="VNC6019" s="2"/>
      <c r="VND6019" s="2"/>
      <c r="VNE6019" s="2"/>
      <c r="VNF6019" s="2"/>
      <c r="VNG6019" s="2"/>
      <c r="VNH6019" s="2"/>
      <c r="VNI6019" s="2"/>
      <c r="VNJ6019" s="2"/>
      <c r="VNK6019" s="2"/>
      <c r="VNL6019" s="2"/>
      <c r="VNM6019" s="2"/>
      <c r="VNN6019" s="2"/>
      <c r="VNO6019" s="2"/>
      <c r="VNP6019" s="2"/>
      <c r="VNQ6019" s="2"/>
      <c r="VNR6019" s="2"/>
      <c r="VNS6019" s="2"/>
      <c r="VNT6019" s="2"/>
      <c r="VNU6019" s="2"/>
      <c r="VNV6019" s="2"/>
      <c r="VNW6019" s="2"/>
      <c r="VNX6019" s="2"/>
      <c r="VNY6019" s="2"/>
      <c r="VNZ6019" s="2"/>
      <c r="VOA6019" s="2"/>
      <c r="VOB6019" s="2"/>
      <c r="VOC6019" s="2"/>
      <c r="VOD6019" s="2"/>
      <c r="VOE6019" s="2"/>
      <c r="VOF6019" s="2"/>
      <c r="VOG6019" s="2"/>
      <c r="VOH6019" s="2"/>
      <c r="VOI6019" s="2"/>
      <c r="VOJ6019" s="2"/>
      <c r="VOK6019" s="2"/>
      <c r="VOL6019" s="2"/>
      <c r="VOM6019" s="2"/>
      <c r="VON6019" s="2"/>
      <c r="VOO6019" s="2"/>
      <c r="VOP6019" s="2"/>
      <c r="VOQ6019" s="2"/>
      <c r="VOR6019" s="2"/>
      <c r="VOS6019" s="2"/>
      <c r="VOT6019" s="2"/>
      <c r="VOU6019" s="2"/>
      <c r="VOV6019" s="2"/>
      <c r="VOW6019" s="2"/>
      <c r="VOX6019" s="2"/>
      <c r="VOY6019" s="2"/>
      <c r="VOZ6019" s="2"/>
      <c r="VPA6019" s="2"/>
      <c r="VPB6019" s="2"/>
      <c r="VPC6019" s="2"/>
      <c r="VPD6019" s="2"/>
      <c r="VPE6019" s="2"/>
      <c r="VPF6019" s="2"/>
      <c r="VPG6019" s="2"/>
      <c r="VPH6019" s="2"/>
      <c r="VPI6019" s="2"/>
      <c r="VPJ6019" s="2"/>
      <c r="VPK6019" s="2"/>
      <c r="VPL6019" s="2"/>
      <c r="VPM6019" s="2"/>
      <c r="VPN6019" s="2"/>
      <c r="VPO6019" s="2"/>
      <c r="VPP6019" s="2"/>
      <c r="VPQ6019" s="2"/>
      <c r="VPR6019" s="2"/>
      <c r="VPS6019" s="2"/>
      <c r="VPT6019" s="2"/>
      <c r="VPU6019" s="2"/>
      <c r="VPV6019" s="2"/>
      <c r="VPW6019" s="2"/>
      <c r="VPX6019" s="2"/>
      <c r="VPY6019" s="2"/>
      <c r="VPZ6019" s="2"/>
      <c r="VQA6019" s="2"/>
      <c r="VQB6019" s="2"/>
      <c r="VQC6019" s="2"/>
      <c r="VQD6019" s="2"/>
      <c r="VQE6019" s="2"/>
      <c r="VQF6019" s="2"/>
      <c r="VQG6019" s="2"/>
      <c r="VQH6019" s="2"/>
      <c r="VQI6019" s="2"/>
      <c r="VQJ6019" s="2"/>
      <c r="VQK6019" s="2"/>
      <c r="VQL6019" s="2"/>
      <c r="VQM6019" s="2"/>
      <c r="VQN6019" s="2"/>
      <c r="VQO6019" s="2"/>
      <c r="VQP6019" s="2"/>
      <c r="VQQ6019" s="2"/>
      <c r="VQR6019" s="2"/>
      <c r="VQS6019" s="2"/>
      <c r="VQT6019" s="2"/>
      <c r="VQU6019" s="2"/>
      <c r="VQV6019" s="2"/>
      <c r="VQW6019" s="2"/>
      <c r="VQX6019" s="2"/>
      <c r="VQY6019" s="2"/>
      <c r="VQZ6019" s="2"/>
      <c r="VRA6019" s="2"/>
      <c r="VRB6019" s="2"/>
      <c r="VRC6019" s="2"/>
      <c r="VRD6019" s="2"/>
      <c r="VRE6019" s="2"/>
      <c r="VRF6019" s="2"/>
      <c r="VRG6019" s="2"/>
      <c r="VRH6019" s="2"/>
      <c r="VRI6019" s="2"/>
      <c r="VRJ6019" s="2"/>
      <c r="VRK6019" s="2"/>
      <c r="VRL6019" s="2"/>
      <c r="VRM6019" s="2"/>
      <c r="VRN6019" s="2"/>
      <c r="VRO6019" s="2"/>
      <c r="VRP6019" s="2"/>
      <c r="VRQ6019" s="2"/>
      <c r="VRR6019" s="2"/>
      <c r="VRS6019" s="2"/>
      <c r="VRT6019" s="2"/>
      <c r="VRU6019" s="2"/>
      <c r="VRV6019" s="2"/>
      <c r="VRW6019" s="2"/>
      <c r="VRX6019" s="2"/>
      <c r="VRY6019" s="2"/>
      <c r="VRZ6019" s="2"/>
      <c r="VSA6019" s="2"/>
      <c r="VSB6019" s="2"/>
      <c r="VSC6019" s="2"/>
      <c r="VSD6019" s="2"/>
      <c r="VSE6019" s="2"/>
      <c r="VSF6019" s="2"/>
      <c r="VSG6019" s="2"/>
      <c r="VSH6019" s="2"/>
      <c r="VSI6019" s="2"/>
      <c r="VSJ6019" s="2"/>
      <c r="VSK6019" s="2"/>
      <c r="VSL6019" s="2"/>
      <c r="VSM6019" s="2"/>
      <c r="VSN6019" s="2"/>
      <c r="VSO6019" s="2"/>
      <c r="VSP6019" s="2"/>
      <c r="VSQ6019" s="2"/>
      <c r="VSR6019" s="2"/>
      <c r="VSS6019" s="2"/>
      <c r="VST6019" s="2"/>
      <c r="VSU6019" s="2"/>
      <c r="VSV6019" s="2"/>
      <c r="VSW6019" s="2"/>
      <c r="VSX6019" s="2"/>
      <c r="VSY6019" s="2"/>
      <c r="VSZ6019" s="2"/>
      <c r="VTA6019" s="2"/>
      <c r="VTB6019" s="2"/>
      <c r="VTC6019" s="2"/>
      <c r="VTD6019" s="2"/>
      <c r="VTE6019" s="2"/>
      <c r="VTF6019" s="2"/>
      <c r="VTG6019" s="2"/>
      <c r="VTH6019" s="2"/>
      <c r="VTI6019" s="2"/>
      <c r="VTJ6019" s="2"/>
      <c r="VTK6019" s="2"/>
      <c r="VTL6019" s="2"/>
      <c r="VTM6019" s="2"/>
      <c r="VTN6019" s="2"/>
      <c r="VTO6019" s="2"/>
      <c r="VTP6019" s="2"/>
      <c r="VTQ6019" s="2"/>
      <c r="VTR6019" s="2"/>
      <c r="VTS6019" s="2"/>
      <c r="VTT6019" s="2"/>
      <c r="VTU6019" s="2"/>
      <c r="VTV6019" s="2"/>
      <c r="VTW6019" s="2"/>
      <c r="VTX6019" s="2"/>
      <c r="VTY6019" s="2"/>
      <c r="VTZ6019" s="2"/>
      <c r="VUA6019" s="2"/>
      <c r="VUB6019" s="2"/>
      <c r="VUC6019" s="2"/>
      <c r="VUD6019" s="2"/>
      <c r="VUE6019" s="2"/>
      <c r="VUF6019" s="2"/>
      <c r="VUG6019" s="2"/>
      <c r="VUH6019" s="2"/>
      <c r="VUI6019" s="2"/>
      <c r="VUJ6019" s="2"/>
      <c r="VUK6019" s="2"/>
      <c r="VUL6019" s="2"/>
      <c r="VUM6019" s="2"/>
      <c r="VUN6019" s="2"/>
      <c r="VUO6019" s="2"/>
      <c r="VUP6019" s="2"/>
      <c r="VUQ6019" s="2"/>
      <c r="VUR6019" s="2"/>
      <c r="VUS6019" s="2"/>
      <c r="VUT6019" s="2"/>
      <c r="VUU6019" s="2"/>
      <c r="VUV6019" s="2"/>
      <c r="VUW6019" s="2"/>
      <c r="VUX6019" s="2"/>
      <c r="VUY6019" s="2"/>
      <c r="VUZ6019" s="2"/>
      <c r="VVA6019" s="2"/>
      <c r="VVB6019" s="2"/>
      <c r="VVC6019" s="2"/>
      <c r="VVD6019" s="2"/>
      <c r="VVE6019" s="2"/>
      <c r="VVF6019" s="2"/>
      <c r="VVG6019" s="2"/>
      <c r="VVH6019" s="2"/>
      <c r="VVI6019" s="2"/>
      <c r="VVJ6019" s="2"/>
      <c r="VVK6019" s="2"/>
      <c r="VVL6019" s="2"/>
      <c r="VVM6019" s="2"/>
      <c r="VVN6019" s="2"/>
      <c r="VVO6019" s="2"/>
      <c r="VVP6019" s="2"/>
      <c r="VVQ6019" s="2"/>
      <c r="VVR6019" s="2"/>
      <c r="VVS6019" s="2"/>
      <c r="VVT6019" s="2"/>
      <c r="VVU6019" s="2"/>
      <c r="VVV6019" s="2"/>
      <c r="VVW6019" s="2"/>
      <c r="VVX6019" s="2"/>
      <c r="VVY6019" s="2"/>
      <c r="VVZ6019" s="2"/>
      <c r="VWA6019" s="2"/>
      <c r="VWB6019" s="2"/>
      <c r="VWC6019" s="2"/>
      <c r="VWD6019" s="2"/>
      <c r="VWE6019" s="2"/>
      <c r="VWF6019" s="2"/>
      <c r="VWG6019" s="2"/>
      <c r="VWH6019" s="2"/>
      <c r="VWI6019" s="2"/>
      <c r="VWJ6019" s="2"/>
      <c r="VWK6019" s="2"/>
      <c r="VWL6019" s="2"/>
      <c r="VWM6019" s="2"/>
      <c r="VWN6019" s="2"/>
      <c r="VWO6019" s="2"/>
      <c r="VWP6019" s="2"/>
      <c r="VWQ6019" s="2"/>
      <c r="VWR6019" s="2"/>
      <c r="VWS6019" s="2"/>
      <c r="VWT6019" s="2"/>
      <c r="VWU6019" s="2"/>
      <c r="VWV6019" s="2"/>
      <c r="VWW6019" s="2"/>
      <c r="VWX6019" s="2"/>
      <c r="VWY6019" s="2"/>
      <c r="VWZ6019" s="2"/>
      <c r="VXA6019" s="2"/>
      <c r="VXB6019" s="2"/>
      <c r="VXC6019" s="2"/>
      <c r="VXD6019" s="2"/>
      <c r="VXE6019" s="2"/>
      <c r="VXF6019" s="2"/>
      <c r="VXG6019" s="2"/>
      <c r="VXH6019" s="2"/>
      <c r="VXI6019" s="2"/>
      <c r="VXJ6019" s="2"/>
      <c r="VXK6019" s="2"/>
      <c r="VXL6019" s="2"/>
      <c r="VXM6019" s="2"/>
      <c r="VXN6019" s="2"/>
      <c r="VXO6019" s="2"/>
      <c r="VXP6019" s="2"/>
      <c r="VXQ6019" s="2"/>
      <c r="VXR6019" s="2"/>
      <c r="VXS6019" s="2"/>
      <c r="VXT6019" s="2"/>
      <c r="VXU6019" s="2"/>
      <c r="VXV6019" s="2"/>
      <c r="VXW6019" s="2"/>
      <c r="VXX6019" s="2"/>
      <c r="VXY6019" s="2"/>
      <c r="VXZ6019" s="2"/>
      <c r="VYA6019" s="2"/>
      <c r="VYB6019" s="2"/>
      <c r="VYC6019" s="2"/>
      <c r="VYD6019" s="2"/>
      <c r="VYE6019" s="2"/>
      <c r="VYF6019" s="2"/>
      <c r="VYG6019" s="2"/>
      <c r="VYH6019" s="2"/>
      <c r="VYI6019" s="2"/>
      <c r="VYJ6019" s="2"/>
      <c r="VYK6019" s="2"/>
      <c r="VYL6019" s="2"/>
      <c r="VYM6019" s="2"/>
      <c r="VYN6019" s="2"/>
      <c r="VYO6019" s="2"/>
      <c r="VYP6019" s="2"/>
      <c r="VYQ6019" s="2"/>
      <c r="VYR6019" s="2"/>
      <c r="VYS6019" s="2"/>
      <c r="VYT6019" s="2"/>
      <c r="VYU6019" s="2"/>
      <c r="VYV6019" s="2"/>
      <c r="VYW6019" s="2"/>
      <c r="VYX6019" s="2"/>
      <c r="VYY6019" s="2"/>
      <c r="VYZ6019" s="2"/>
      <c r="VZA6019" s="2"/>
      <c r="VZB6019" s="2"/>
      <c r="VZC6019" s="2"/>
      <c r="VZD6019" s="2"/>
      <c r="VZE6019" s="2"/>
      <c r="VZF6019" s="2"/>
      <c r="VZG6019" s="2"/>
      <c r="VZH6019" s="2"/>
      <c r="VZI6019" s="2"/>
      <c r="VZJ6019" s="2"/>
      <c r="VZK6019" s="2"/>
      <c r="VZL6019" s="2"/>
      <c r="VZM6019" s="2"/>
      <c r="VZN6019" s="2"/>
      <c r="VZO6019" s="2"/>
      <c r="VZP6019" s="2"/>
      <c r="VZQ6019" s="2"/>
      <c r="VZR6019" s="2"/>
      <c r="VZS6019" s="2"/>
      <c r="VZT6019" s="2"/>
      <c r="VZU6019" s="2"/>
      <c r="VZV6019" s="2"/>
      <c r="VZW6019" s="2"/>
      <c r="VZX6019" s="2"/>
      <c r="VZY6019" s="2"/>
      <c r="VZZ6019" s="2"/>
      <c r="WAA6019" s="2"/>
      <c r="WAB6019" s="2"/>
      <c r="WAC6019" s="2"/>
      <c r="WAD6019" s="2"/>
      <c r="WAE6019" s="2"/>
      <c r="WAF6019" s="2"/>
      <c r="WAG6019" s="2"/>
      <c r="WAH6019" s="2"/>
      <c r="WAI6019" s="2"/>
      <c r="WAJ6019" s="2"/>
      <c r="WAK6019" s="2"/>
      <c r="WAL6019" s="2"/>
      <c r="WAM6019" s="2"/>
      <c r="WAN6019" s="2"/>
      <c r="WAO6019" s="2"/>
      <c r="WAP6019" s="2"/>
      <c r="WAQ6019" s="2"/>
      <c r="WAR6019" s="2"/>
      <c r="WAS6019" s="2"/>
      <c r="WAT6019" s="2"/>
      <c r="WAU6019" s="2"/>
      <c r="WAV6019" s="2"/>
      <c r="WAW6019" s="2"/>
      <c r="WAX6019" s="2"/>
      <c r="WAY6019" s="2"/>
      <c r="WAZ6019" s="2"/>
      <c r="WBA6019" s="2"/>
      <c r="WBB6019" s="2"/>
      <c r="WBC6019" s="2"/>
      <c r="WBD6019" s="2"/>
      <c r="WBE6019" s="2"/>
      <c r="WBF6019" s="2"/>
      <c r="WBG6019" s="2"/>
      <c r="WBH6019" s="2"/>
      <c r="WBI6019" s="2"/>
      <c r="WBJ6019" s="2"/>
      <c r="WBK6019" s="2"/>
      <c r="WBL6019" s="2"/>
      <c r="WBM6019" s="2"/>
      <c r="WBN6019" s="2"/>
      <c r="WBO6019" s="2"/>
      <c r="WBP6019" s="2"/>
      <c r="WBQ6019" s="2"/>
      <c r="WBR6019" s="2"/>
      <c r="WBS6019" s="2"/>
      <c r="WBT6019" s="2"/>
      <c r="WBU6019" s="2"/>
      <c r="WBV6019" s="2"/>
      <c r="WBW6019" s="2"/>
      <c r="WBX6019" s="2"/>
      <c r="WBY6019" s="2"/>
      <c r="WBZ6019" s="2"/>
      <c r="WCA6019" s="2"/>
      <c r="WCB6019" s="2"/>
      <c r="WCC6019" s="2"/>
      <c r="WCD6019" s="2"/>
      <c r="WCE6019" s="2"/>
      <c r="WCF6019" s="2"/>
      <c r="WCG6019" s="2"/>
      <c r="WCH6019" s="2"/>
      <c r="WCI6019" s="2"/>
      <c r="WCJ6019" s="2"/>
      <c r="WCK6019" s="2"/>
      <c r="WCL6019" s="2"/>
      <c r="WCM6019" s="2"/>
      <c r="WCN6019" s="2"/>
      <c r="WCO6019" s="2"/>
      <c r="WCP6019" s="2"/>
      <c r="WCQ6019" s="2"/>
      <c r="WCR6019" s="2"/>
      <c r="WCS6019" s="2"/>
      <c r="WCT6019" s="2"/>
      <c r="WCU6019" s="2"/>
      <c r="WCV6019" s="2"/>
      <c r="WCW6019" s="2"/>
      <c r="WCX6019" s="2"/>
      <c r="WCY6019" s="2"/>
      <c r="WCZ6019" s="2"/>
      <c r="WDA6019" s="2"/>
      <c r="WDB6019" s="2"/>
      <c r="WDC6019" s="2"/>
      <c r="WDD6019" s="2"/>
      <c r="WDE6019" s="2"/>
      <c r="WDF6019" s="2"/>
      <c r="WDG6019" s="2"/>
      <c r="WDH6019" s="2"/>
      <c r="WDI6019" s="2"/>
      <c r="WDJ6019" s="2"/>
      <c r="WDK6019" s="2"/>
      <c r="WDL6019" s="2"/>
      <c r="WDM6019" s="2"/>
      <c r="WDN6019" s="2"/>
      <c r="WDO6019" s="2"/>
      <c r="WDP6019" s="2"/>
      <c r="WDQ6019" s="2"/>
      <c r="WDR6019" s="2"/>
      <c r="WDS6019" s="2"/>
      <c r="WDT6019" s="2"/>
      <c r="WDU6019" s="2"/>
      <c r="WDV6019" s="2"/>
      <c r="WDW6019" s="2"/>
      <c r="WDX6019" s="2"/>
      <c r="WDY6019" s="2"/>
      <c r="WDZ6019" s="2"/>
      <c r="WEA6019" s="2"/>
      <c r="WEB6019" s="2"/>
      <c r="WEC6019" s="2"/>
      <c r="WED6019" s="2"/>
      <c r="WEE6019" s="2"/>
      <c r="WEF6019" s="2"/>
      <c r="WEG6019" s="2"/>
      <c r="WEH6019" s="2"/>
      <c r="WEI6019" s="2"/>
      <c r="WEJ6019" s="2"/>
      <c r="WEK6019" s="2"/>
      <c r="WEL6019" s="2"/>
      <c r="WEM6019" s="2"/>
      <c r="WEN6019" s="2"/>
      <c r="WEO6019" s="2"/>
      <c r="WEP6019" s="2"/>
      <c r="WEQ6019" s="2"/>
      <c r="WER6019" s="2"/>
      <c r="WES6019" s="2"/>
      <c r="WET6019" s="2"/>
      <c r="WEU6019" s="2"/>
      <c r="WEV6019" s="2"/>
      <c r="WEW6019" s="2"/>
      <c r="WEX6019" s="2"/>
      <c r="WEY6019" s="2"/>
      <c r="WEZ6019" s="2"/>
      <c r="WFA6019" s="2"/>
      <c r="WFB6019" s="2"/>
      <c r="WFC6019" s="2"/>
      <c r="WFD6019" s="2"/>
      <c r="WFE6019" s="2"/>
      <c r="WFF6019" s="2"/>
      <c r="WFG6019" s="2"/>
      <c r="WFH6019" s="2"/>
      <c r="WFI6019" s="2"/>
      <c r="WFJ6019" s="2"/>
      <c r="WFK6019" s="2"/>
      <c r="WFL6019" s="2"/>
      <c r="WFM6019" s="2"/>
      <c r="WFN6019" s="2"/>
      <c r="WFO6019" s="2"/>
      <c r="WFP6019" s="2"/>
      <c r="WFQ6019" s="2"/>
      <c r="WFR6019" s="2"/>
      <c r="WFS6019" s="2"/>
      <c r="WFT6019" s="2"/>
      <c r="WFU6019" s="2"/>
      <c r="WFV6019" s="2"/>
      <c r="WFW6019" s="2"/>
      <c r="WFX6019" s="2"/>
      <c r="WFY6019" s="2"/>
      <c r="WFZ6019" s="2"/>
      <c r="WGA6019" s="2"/>
      <c r="WGB6019" s="2"/>
      <c r="WGC6019" s="2"/>
      <c r="WGD6019" s="2"/>
      <c r="WGE6019" s="2"/>
      <c r="WGF6019" s="2"/>
      <c r="WGG6019" s="2"/>
      <c r="WGH6019" s="2"/>
      <c r="WGI6019" s="2"/>
      <c r="WGJ6019" s="2"/>
      <c r="WGK6019" s="2"/>
      <c r="WGL6019" s="2"/>
      <c r="WGM6019" s="2"/>
      <c r="WGN6019" s="2"/>
      <c r="WGO6019" s="2"/>
      <c r="WGP6019" s="2"/>
      <c r="WGQ6019" s="2"/>
      <c r="WGR6019" s="2"/>
      <c r="WGS6019" s="2"/>
      <c r="WGT6019" s="2"/>
      <c r="WGU6019" s="2"/>
      <c r="WGV6019" s="2"/>
      <c r="WGW6019" s="2"/>
      <c r="WGX6019" s="2"/>
      <c r="WGY6019" s="2"/>
      <c r="WGZ6019" s="2"/>
      <c r="WHA6019" s="2"/>
      <c r="WHB6019" s="2"/>
      <c r="WHC6019" s="2"/>
      <c r="WHD6019" s="2"/>
      <c r="WHE6019" s="2"/>
      <c r="WHF6019" s="2"/>
      <c r="WHG6019" s="2"/>
      <c r="WHH6019" s="2"/>
      <c r="WHI6019" s="2"/>
      <c r="WHJ6019" s="2"/>
      <c r="WHK6019" s="2"/>
      <c r="WHL6019" s="2"/>
      <c r="WHM6019" s="2"/>
      <c r="WHN6019" s="2"/>
      <c r="WHO6019" s="2"/>
      <c r="WHP6019" s="2"/>
      <c r="WHQ6019" s="2"/>
      <c r="WHR6019" s="2"/>
      <c r="WHS6019" s="2"/>
      <c r="WHT6019" s="2"/>
      <c r="WHU6019" s="2"/>
      <c r="WHV6019" s="2"/>
      <c r="WHW6019" s="2"/>
      <c r="WHX6019" s="2"/>
      <c r="WHY6019" s="2"/>
      <c r="WHZ6019" s="2"/>
      <c r="WIA6019" s="2"/>
      <c r="WIB6019" s="2"/>
      <c r="WIC6019" s="2"/>
      <c r="WID6019" s="2"/>
      <c r="WIE6019" s="2"/>
      <c r="WIF6019" s="2"/>
      <c r="WIG6019" s="2"/>
      <c r="WIH6019" s="2"/>
      <c r="WII6019" s="2"/>
      <c r="WIJ6019" s="2"/>
      <c r="WIK6019" s="2"/>
      <c r="WIL6019" s="2"/>
      <c r="WIM6019" s="2"/>
      <c r="WIN6019" s="2"/>
      <c r="WIO6019" s="2"/>
      <c r="WIP6019" s="2"/>
      <c r="WIQ6019" s="2"/>
      <c r="WIR6019" s="2"/>
      <c r="WIS6019" s="2"/>
      <c r="WIT6019" s="2"/>
      <c r="WIU6019" s="2"/>
      <c r="WIV6019" s="2"/>
      <c r="WIW6019" s="2"/>
      <c r="WIX6019" s="2"/>
      <c r="WIY6019" s="2"/>
      <c r="WIZ6019" s="2"/>
      <c r="WJA6019" s="2"/>
      <c r="WJB6019" s="2"/>
      <c r="WJC6019" s="2"/>
      <c r="WJD6019" s="2"/>
      <c r="WJE6019" s="2"/>
      <c r="WJF6019" s="2"/>
      <c r="WJG6019" s="2"/>
      <c r="WJH6019" s="2"/>
      <c r="WJI6019" s="2"/>
      <c r="WJJ6019" s="2"/>
      <c r="WJK6019" s="2"/>
      <c r="WJL6019" s="2"/>
      <c r="WJM6019" s="2"/>
      <c r="WJN6019" s="2"/>
      <c r="WJO6019" s="2"/>
      <c r="WJP6019" s="2"/>
      <c r="WJQ6019" s="2"/>
      <c r="WJR6019" s="2"/>
      <c r="WJS6019" s="2"/>
      <c r="WJT6019" s="2"/>
      <c r="WJU6019" s="2"/>
      <c r="WJV6019" s="2"/>
      <c r="WJW6019" s="2"/>
      <c r="WJX6019" s="2"/>
      <c r="WJY6019" s="2"/>
      <c r="WJZ6019" s="2"/>
      <c r="WKA6019" s="2"/>
      <c r="WKB6019" s="2"/>
      <c r="WKC6019" s="2"/>
      <c r="WKD6019" s="2"/>
      <c r="WKE6019" s="2"/>
      <c r="WKF6019" s="2"/>
      <c r="WKG6019" s="2"/>
      <c r="WKH6019" s="2"/>
      <c r="WKI6019" s="2"/>
      <c r="WKJ6019" s="2"/>
      <c r="WKK6019" s="2"/>
      <c r="WKL6019" s="2"/>
      <c r="WKM6019" s="2"/>
      <c r="WKN6019" s="2"/>
      <c r="WKO6019" s="2"/>
      <c r="WKP6019" s="2"/>
      <c r="WKQ6019" s="2"/>
      <c r="WKR6019" s="2"/>
      <c r="WKS6019" s="2"/>
      <c r="WKT6019" s="2"/>
      <c r="WKU6019" s="2"/>
      <c r="WKV6019" s="2"/>
      <c r="WKW6019" s="2"/>
      <c r="WKX6019" s="2"/>
      <c r="WKY6019" s="2"/>
      <c r="WKZ6019" s="2"/>
      <c r="WLA6019" s="2"/>
      <c r="WLB6019" s="2"/>
      <c r="WLC6019" s="2"/>
      <c r="WLD6019" s="2"/>
      <c r="WLE6019" s="2"/>
      <c r="WLF6019" s="2"/>
      <c r="WLG6019" s="2"/>
      <c r="WLH6019" s="2"/>
      <c r="WLI6019" s="2"/>
      <c r="WLJ6019" s="2"/>
      <c r="WLK6019" s="2"/>
      <c r="WLL6019" s="2"/>
      <c r="WLM6019" s="2"/>
      <c r="WLN6019" s="2"/>
      <c r="WLO6019" s="2"/>
      <c r="WLP6019" s="2"/>
      <c r="WLQ6019" s="2"/>
      <c r="WLR6019" s="2"/>
      <c r="WLS6019" s="2"/>
      <c r="WLT6019" s="2"/>
      <c r="WLU6019" s="2"/>
      <c r="WLV6019" s="2"/>
      <c r="WLW6019" s="2"/>
      <c r="WLX6019" s="2"/>
      <c r="WLY6019" s="2"/>
      <c r="WLZ6019" s="2"/>
      <c r="WMA6019" s="2"/>
      <c r="WMB6019" s="2"/>
      <c r="WMC6019" s="2"/>
      <c r="WMD6019" s="2"/>
      <c r="WME6019" s="2"/>
      <c r="WMF6019" s="2"/>
      <c r="WMG6019" s="2"/>
      <c r="WMH6019" s="2"/>
      <c r="WMI6019" s="2"/>
      <c r="WMJ6019" s="2"/>
      <c r="WMK6019" s="2"/>
      <c r="WML6019" s="2"/>
      <c r="WMM6019" s="2"/>
      <c r="WMN6019" s="2"/>
      <c r="WMO6019" s="2"/>
      <c r="WMP6019" s="2"/>
      <c r="WMQ6019" s="2"/>
      <c r="WMR6019" s="2"/>
      <c r="WMS6019" s="2"/>
      <c r="WMT6019" s="2"/>
      <c r="WMU6019" s="2"/>
      <c r="WMV6019" s="2"/>
      <c r="WMW6019" s="2"/>
      <c r="WMX6019" s="2"/>
      <c r="WMY6019" s="2"/>
      <c r="WMZ6019" s="2"/>
      <c r="WNA6019" s="2"/>
      <c r="WNB6019" s="2"/>
      <c r="WNC6019" s="2"/>
      <c r="WND6019" s="2"/>
      <c r="WNE6019" s="2"/>
      <c r="WNF6019" s="2"/>
      <c r="WNG6019" s="2"/>
      <c r="WNH6019" s="2"/>
      <c r="WNI6019" s="2"/>
      <c r="WNJ6019" s="2"/>
      <c r="WNK6019" s="2"/>
      <c r="WNL6019" s="2"/>
      <c r="WNM6019" s="2"/>
      <c r="WNN6019" s="2"/>
      <c r="WNO6019" s="2"/>
      <c r="WNP6019" s="2"/>
      <c r="WNQ6019" s="2"/>
      <c r="WNR6019" s="2"/>
      <c r="WNS6019" s="2"/>
      <c r="WNT6019" s="2"/>
      <c r="WNU6019" s="2"/>
      <c r="WNV6019" s="2"/>
      <c r="WNW6019" s="2"/>
      <c r="WNX6019" s="2"/>
      <c r="WNY6019" s="2"/>
      <c r="WNZ6019" s="2"/>
      <c r="WOA6019" s="2"/>
      <c r="WOB6019" s="2"/>
      <c r="WOC6019" s="2"/>
      <c r="WOD6019" s="2"/>
      <c r="WOE6019" s="2"/>
      <c r="WOF6019" s="2"/>
      <c r="WOG6019" s="2"/>
      <c r="WOH6019" s="2"/>
      <c r="WOI6019" s="2"/>
      <c r="WOJ6019" s="2"/>
      <c r="WOK6019" s="2"/>
      <c r="WOL6019" s="2"/>
      <c r="WOM6019" s="2"/>
      <c r="WON6019" s="2"/>
      <c r="WOO6019" s="2"/>
      <c r="WOP6019" s="2"/>
      <c r="WOQ6019" s="2"/>
      <c r="WOR6019" s="2"/>
      <c r="WOS6019" s="2"/>
      <c r="WOT6019" s="2"/>
      <c r="WOU6019" s="2"/>
      <c r="WOV6019" s="2"/>
      <c r="WOW6019" s="2"/>
      <c r="WOX6019" s="2"/>
      <c r="WOY6019" s="2"/>
      <c r="WOZ6019" s="2"/>
      <c r="WPA6019" s="2"/>
      <c r="WPB6019" s="2"/>
      <c r="WPC6019" s="2"/>
      <c r="WPD6019" s="2"/>
      <c r="WPE6019" s="2"/>
      <c r="WPF6019" s="2"/>
      <c r="WPG6019" s="2"/>
      <c r="WPH6019" s="2"/>
      <c r="WPI6019" s="2"/>
      <c r="WPJ6019" s="2"/>
      <c r="WPK6019" s="2"/>
      <c r="WPL6019" s="2"/>
      <c r="WPM6019" s="2"/>
      <c r="WPN6019" s="2"/>
      <c r="WPO6019" s="2"/>
      <c r="WPP6019" s="2"/>
      <c r="WPQ6019" s="2"/>
      <c r="WPR6019" s="2"/>
      <c r="WPS6019" s="2"/>
      <c r="WPT6019" s="2"/>
      <c r="WPU6019" s="2"/>
      <c r="WPV6019" s="2"/>
      <c r="WPW6019" s="2"/>
      <c r="WPX6019" s="2"/>
      <c r="WPY6019" s="2"/>
      <c r="WPZ6019" s="2"/>
      <c r="WQA6019" s="2"/>
      <c r="WQB6019" s="2"/>
      <c r="WQC6019" s="2"/>
      <c r="WQD6019" s="2"/>
      <c r="WQE6019" s="2"/>
      <c r="WQF6019" s="2"/>
      <c r="WQG6019" s="2"/>
      <c r="WQH6019" s="2"/>
      <c r="WQI6019" s="2"/>
      <c r="WQJ6019" s="2"/>
      <c r="WQK6019" s="2"/>
      <c r="WQL6019" s="2"/>
      <c r="WQM6019" s="2"/>
      <c r="WQN6019" s="2"/>
      <c r="WQO6019" s="2"/>
      <c r="WQP6019" s="2"/>
      <c r="WQQ6019" s="2"/>
      <c r="WQR6019" s="2"/>
      <c r="WQS6019" s="2"/>
      <c r="WQT6019" s="2"/>
      <c r="WQU6019" s="2"/>
      <c r="WQV6019" s="2"/>
      <c r="WQW6019" s="2"/>
      <c r="WQX6019" s="2"/>
      <c r="WQY6019" s="2"/>
      <c r="WQZ6019" s="2"/>
      <c r="WRA6019" s="2"/>
      <c r="WRB6019" s="2"/>
      <c r="WRC6019" s="2"/>
      <c r="WRD6019" s="2"/>
      <c r="WRE6019" s="2"/>
      <c r="WRF6019" s="2"/>
      <c r="WRG6019" s="2"/>
      <c r="WRH6019" s="2"/>
      <c r="WRI6019" s="2"/>
      <c r="WRJ6019" s="2"/>
      <c r="WRK6019" s="2"/>
      <c r="WRL6019" s="2"/>
      <c r="WRM6019" s="2"/>
      <c r="WRN6019" s="2"/>
      <c r="WRO6019" s="2"/>
      <c r="WRP6019" s="2"/>
      <c r="WRQ6019" s="2"/>
      <c r="WRR6019" s="2"/>
      <c r="WRS6019" s="2"/>
      <c r="WRT6019" s="2"/>
      <c r="WRU6019" s="2"/>
      <c r="WRV6019" s="2"/>
      <c r="WRW6019" s="2"/>
      <c r="WRX6019" s="2"/>
      <c r="WRY6019" s="2"/>
      <c r="WRZ6019" s="2"/>
      <c r="WSA6019" s="2"/>
      <c r="WSB6019" s="2"/>
      <c r="WSC6019" s="2"/>
      <c r="WSD6019" s="2"/>
      <c r="WSE6019" s="2"/>
      <c r="WSF6019" s="2"/>
      <c r="WSG6019" s="2"/>
      <c r="WSH6019" s="2"/>
      <c r="WSI6019" s="2"/>
      <c r="WSJ6019" s="2"/>
      <c r="WSK6019" s="2"/>
      <c r="WSL6019" s="2"/>
      <c r="WSM6019" s="2"/>
      <c r="WSN6019" s="2"/>
      <c r="WSO6019" s="2"/>
      <c r="WSP6019" s="2"/>
      <c r="WSQ6019" s="2"/>
      <c r="WSR6019" s="2"/>
      <c r="WSS6019" s="2"/>
      <c r="WST6019" s="2"/>
      <c r="WSU6019" s="2"/>
      <c r="WSV6019" s="2"/>
      <c r="WSW6019" s="2"/>
      <c r="WSX6019" s="2"/>
      <c r="WSY6019" s="2"/>
      <c r="WSZ6019" s="2"/>
      <c r="WTA6019" s="2"/>
      <c r="WTB6019" s="2"/>
      <c r="WTC6019" s="2"/>
      <c r="WTD6019" s="2"/>
      <c r="WTE6019" s="2"/>
      <c r="WTF6019" s="2"/>
      <c r="WTG6019" s="2"/>
      <c r="WTH6019" s="2"/>
      <c r="WTI6019" s="2"/>
      <c r="WTJ6019" s="2"/>
      <c r="WTK6019" s="2"/>
      <c r="WTL6019" s="2"/>
      <c r="WTM6019" s="2"/>
      <c r="WTN6019" s="2"/>
      <c r="WTO6019" s="2"/>
      <c r="WTP6019" s="2"/>
      <c r="WTQ6019" s="2"/>
      <c r="WTR6019" s="2"/>
      <c r="WTS6019" s="2"/>
      <c r="WTT6019" s="2"/>
      <c r="WTU6019" s="2"/>
      <c r="WTV6019" s="2"/>
      <c r="WTW6019" s="2"/>
      <c r="WTX6019" s="2"/>
      <c r="WTY6019" s="2"/>
      <c r="WTZ6019" s="2"/>
      <c r="WUA6019" s="2"/>
      <c r="WUB6019" s="2"/>
      <c r="WUC6019" s="2"/>
      <c r="WUD6019" s="2"/>
      <c r="WUE6019" s="2"/>
      <c r="WUF6019" s="2"/>
      <c r="WUG6019" s="2"/>
      <c r="WUH6019" s="2"/>
      <c r="WUI6019" s="2"/>
      <c r="WUJ6019" s="2"/>
      <c r="WUK6019" s="2"/>
      <c r="WUL6019" s="2"/>
      <c r="WUM6019" s="2"/>
      <c r="WUN6019" s="2"/>
      <c r="WUO6019" s="2"/>
      <c r="WUP6019" s="2"/>
      <c r="WUQ6019" s="2"/>
      <c r="WUR6019" s="2"/>
      <c r="WUS6019" s="2"/>
      <c r="WUT6019" s="2"/>
      <c r="WUU6019" s="2"/>
      <c r="WUV6019" s="2"/>
      <c r="WUW6019" s="2"/>
      <c r="WUX6019" s="2"/>
      <c r="WUY6019" s="2"/>
      <c r="WUZ6019" s="2"/>
      <c r="WVA6019" s="2"/>
      <c r="WVB6019" s="2"/>
      <c r="WVC6019" s="2"/>
      <c r="WVD6019" s="2"/>
      <c r="WVE6019" s="2"/>
      <c r="WVF6019" s="2"/>
      <c r="WVG6019" s="2"/>
      <c r="WVH6019" s="2"/>
      <c r="WVI6019" s="2"/>
      <c r="WVJ6019" s="2"/>
      <c r="WVK6019" s="2"/>
      <c r="WVL6019" s="2"/>
      <c r="WVM6019" s="2"/>
      <c r="WVN6019" s="2"/>
      <c r="WVO6019" s="2"/>
      <c r="WVP6019" s="2"/>
      <c r="WVQ6019" s="2"/>
      <c r="WVR6019" s="2"/>
      <c r="WVS6019" s="2"/>
      <c r="WVT6019" s="2"/>
      <c r="WVU6019" s="2"/>
      <c r="WVV6019" s="2"/>
      <c r="WVW6019" s="2"/>
      <c r="WVX6019" s="2"/>
      <c r="WVY6019" s="2"/>
      <c r="WVZ6019" s="2"/>
      <c r="WWA6019" s="2"/>
      <c r="WWB6019" s="2"/>
      <c r="WWC6019" s="2"/>
      <c r="WWD6019" s="2"/>
      <c r="WWE6019" s="2"/>
      <c r="WWF6019" s="2"/>
      <c r="WWG6019" s="2"/>
      <c r="WWH6019" s="2"/>
      <c r="WWI6019" s="2"/>
      <c r="WWJ6019" s="2"/>
      <c r="WWK6019" s="2"/>
      <c r="WWL6019" s="2"/>
      <c r="WWM6019" s="2"/>
      <c r="WWN6019" s="2"/>
      <c r="WWO6019" s="2"/>
      <c r="WWP6019" s="2"/>
      <c r="WWQ6019" s="2"/>
      <c r="WWR6019" s="2"/>
      <c r="WWS6019" s="2"/>
      <c r="WWT6019" s="2"/>
      <c r="WWU6019" s="2"/>
      <c r="WWV6019" s="2"/>
      <c r="WWW6019" s="2"/>
      <c r="WWX6019" s="2"/>
      <c r="WWY6019" s="2"/>
      <c r="WWZ6019" s="2"/>
      <c r="WXA6019" s="2"/>
      <c r="WXB6019" s="2"/>
      <c r="WXC6019" s="2"/>
      <c r="WXD6019" s="2"/>
      <c r="WXE6019" s="2"/>
      <c r="WXF6019" s="2"/>
      <c r="WXG6019" s="2"/>
      <c r="WXH6019" s="2"/>
      <c r="WXI6019" s="2"/>
      <c r="WXJ6019" s="2"/>
      <c r="WXK6019" s="2"/>
      <c r="WXL6019" s="2"/>
      <c r="WXM6019" s="2"/>
      <c r="WXN6019" s="2"/>
      <c r="WXO6019" s="2"/>
      <c r="WXP6019" s="2"/>
      <c r="WXQ6019" s="2"/>
      <c r="WXR6019" s="2"/>
      <c r="WXS6019" s="2"/>
      <c r="WXT6019" s="2"/>
      <c r="WXU6019" s="2"/>
      <c r="WXV6019" s="2"/>
      <c r="WXW6019" s="2"/>
      <c r="WXX6019" s="2"/>
      <c r="WXY6019" s="2"/>
      <c r="WXZ6019" s="2"/>
      <c r="WYA6019" s="2"/>
      <c r="WYB6019" s="2"/>
      <c r="WYC6019" s="2"/>
      <c r="WYD6019" s="2"/>
      <c r="WYE6019" s="2"/>
      <c r="WYF6019" s="2"/>
      <c r="WYG6019" s="2"/>
      <c r="WYH6019" s="2"/>
      <c r="WYI6019" s="2"/>
      <c r="WYJ6019" s="2"/>
      <c r="WYK6019" s="2"/>
      <c r="WYL6019" s="2"/>
      <c r="WYM6019" s="2"/>
      <c r="WYN6019" s="2"/>
      <c r="WYO6019" s="2"/>
      <c r="WYP6019" s="2"/>
      <c r="WYQ6019" s="2"/>
      <c r="WYR6019" s="2"/>
      <c r="WYS6019" s="2"/>
      <c r="WYT6019" s="2"/>
      <c r="WYU6019" s="2"/>
      <c r="WYV6019" s="2"/>
      <c r="WYW6019" s="2"/>
      <c r="WYX6019" s="2"/>
      <c r="WYY6019" s="2"/>
      <c r="WYZ6019" s="2"/>
      <c r="WZA6019" s="2"/>
      <c r="WZB6019" s="2"/>
      <c r="WZC6019" s="2"/>
      <c r="WZD6019" s="2"/>
      <c r="WZE6019" s="2"/>
      <c r="WZF6019" s="2"/>
      <c r="WZG6019" s="2"/>
      <c r="WZH6019" s="2"/>
      <c r="WZI6019" s="2"/>
      <c r="WZJ6019" s="2"/>
      <c r="WZK6019" s="2"/>
      <c r="WZL6019" s="2"/>
      <c r="WZM6019" s="2"/>
      <c r="WZN6019" s="2"/>
      <c r="WZO6019" s="2"/>
      <c r="WZP6019" s="2"/>
      <c r="WZQ6019" s="2"/>
      <c r="WZR6019" s="2"/>
      <c r="WZS6019" s="2"/>
      <c r="WZT6019" s="2"/>
      <c r="WZU6019" s="2"/>
      <c r="WZV6019" s="2"/>
      <c r="WZW6019" s="2"/>
      <c r="WZX6019" s="2"/>
      <c r="WZY6019" s="2"/>
      <c r="WZZ6019" s="2"/>
      <c r="XAA6019" s="2"/>
      <c r="XAB6019" s="2"/>
      <c r="XAC6019" s="2"/>
      <c r="XAD6019" s="2"/>
      <c r="XAE6019" s="2"/>
      <c r="XAF6019" s="2"/>
      <c r="XAG6019" s="2"/>
      <c r="XAH6019" s="2"/>
      <c r="XAI6019" s="2"/>
      <c r="XAJ6019" s="2"/>
      <c r="XAK6019" s="2"/>
      <c r="XAL6019" s="2"/>
      <c r="XAM6019" s="2"/>
      <c r="XAN6019" s="2"/>
      <c r="XAO6019" s="2"/>
      <c r="XAP6019" s="2"/>
      <c r="XAQ6019" s="2"/>
      <c r="XAR6019" s="2"/>
      <c r="XAS6019" s="2"/>
      <c r="XAT6019" s="2"/>
      <c r="XAU6019" s="2"/>
      <c r="XAV6019" s="2"/>
      <c r="XAW6019" s="2"/>
      <c r="XAX6019" s="2"/>
      <c r="XAY6019" s="2"/>
      <c r="XAZ6019" s="2"/>
      <c r="XBA6019" s="2"/>
      <c r="XBB6019" s="2"/>
      <c r="XBC6019" s="2"/>
      <c r="XBD6019" s="2"/>
      <c r="XBE6019" s="2"/>
      <c r="XBF6019" s="2"/>
      <c r="XBG6019" s="2"/>
      <c r="XBH6019" s="2"/>
      <c r="XBI6019" s="2"/>
      <c r="XBJ6019" s="2"/>
      <c r="XBK6019" s="2"/>
      <c r="XBL6019" s="2"/>
      <c r="XBM6019" s="2"/>
      <c r="XBN6019" s="2"/>
      <c r="XBO6019" s="2"/>
      <c r="XBP6019" s="2"/>
      <c r="XBQ6019" s="2"/>
      <c r="XBR6019" s="2"/>
      <c r="XBS6019" s="2"/>
      <c r="XBT6019" s="2"/>
      <c r="XBU6019" s="2"/>
      <c r="XBV6019" s="2"/>
      <c r="XBW6019" s="2"/>
      <c r="XBX6019" s="2"/>
      <c r="XBY6019" s="2"/>
      <c r="XBZ6019" s="2"/>
      <c r="XCA6019" s="2"/>
      <c r="XCB6019" s="2"/>
      <c r="XCC6019" s="2"/>
      <c r="XCD6019" s="2"/>
      <c r="XCE6019" s="2"/>
      <c r="XCF6019" s="2"/>
      <c r="XCG6019" s="2"/>
      <c r="XCH6019" s="2"/>
      <c r="XCI6019" s="2"/>
      <c r="XCJ6019" s="2"/>
      <c r="XCK6019" s="2"/>
      <c r="XCL6019" s="2"/>
      <c r="XCM6019" s="2"/>
      <c r="XCN6019" s="2"/>
      <c r="XCO6019" s="2"/>
      <c r="XCP6019" s="2"/>
      <c r="XCQ6019" s="2"/>
      <c r="XCR6019" s="2"/>
      <c r="XCS6019" s="2"/>
      <c r="XCT6019" s="2"/>
      <c r="XCU6019" s="2"/>
      <c r="XCV6019" s="2"/>
      <c r="XCW6019" s="2"/>
      <c r="XCX6019" s="2"/>
      <c r="XCY6019" s="2"/>
      <c r="XCZ6019" s="2"/>
      <c r="XDA6019" s="2"/>
      <c r="XDB6019" s="2"/>
      <c r="XDC6019" s="2"/>
      <c r="XDD6019" s="2"/>
      <c r="XDE6019" s="2"/>
      <c r="XDF6019" s="2"/>
      <c r="XDG6019" s="2"/>
      <c r="XDH6019" s="2"/>
      <c r="XDI6019" s="2"/>
      <c r="XDJ6019" s="2"/>
      <c r="XDK6019" s="2"/>
      <c r="XDL6019" s="2"/>
      <c r="XDM6019" s="2"/>
      <c r="XDN6019" s="2"/>
      <c r="XDO6019" s="2"/>
      <c r="XDP6019" s="2"/>
      <c r="XDQ6019" s="2"/>
      <c r="XDR6019" s="2"/>
      <c r="XDS6019" s="2"/>
      <c r="XDT6019" s="2"/>
      <c r="XDU6019" s="2"/>
      <c r="XDV6019" s="2"/>
      <c r="XDW6019" s="2"/>
      <c r="XDX6019" s="2"/>
      <c r="XDY6019" s="2"/>
      <c r="XDZ6019" s="2"/>
      <c r="XEA6019" s="2"/>
      <c r="XEB6019" s="2"/>
      <c r="XEC6019" s="2"/>
      <c r="XED6019" s="2"/>
      <c r="XEE6019" s="2"/>
      <c r="XEF6019" s="2"/>
      <c r="XEG6019" s="2"/>
      <c r="XEH6019" s="2"/>
      <c r="XEI6019" s="2"/>
      <c r="XEJ6019" s="2"/>
      <c r="XEK6019" s="2"/>
      <c r="XEL6019" s="2"/>
      <c r="XEM6019" s="2"/>
      <c r="XEN6019" s="2"/>
      <c r="XEO6019" s="2"/>
      <c r="XEP6019" s="2"/>
      <c r="XEQ6019" s="2"/>
      <c r="XER6019" s="2"/>
      <c r="XES6019" s="2"/>
      <c r="XET6019" s="2"/>
      <c r="XEU6019" s="2"/>
      <c r="XEV6019" s="2"/>
      <c r="XEW6019" s="2"/>
      <c r="XEX6019" s="2"/>
      <c r="XEY6019" s="2"/>
      <c r="XEZ6019" s="2"/>
    </row>
    <row r="6020" spans="1:16380" ht="27" x14ac:dyDescent="0.25">
      <c r="A6020" s="10" t="s">
        <v>203</v>
      </c>
      <c r="B6020" s="10" t="s">
        <v>2552</v>
      </c>
      <c r="C6020" s="10" t="s">
        <v>61</v>
      </c>
      <c r="D6020" s="10" t="s">
        <v>38</v>
      </c>
      <c r="E6020" s="10" t="s">
        <v>35</v>
      </c>
      <c r="F6020" s="10">
        <v>248900</v>
      </c>
      <c r="G6020" s="10">
        <v>248900</v>
      </c>
      <c r="H6020" s="10" t="s">
        <v>115</v>
      </c>
      <c r="I6020" s="43"/>
      <c r="J6020" s="6"/>
      <c r="K6020" s="6"/>
      <c r="L6020" s="6"/>
      <c r="M6020" s="6"/>
      <c r="N6020" s="6"/>
      <c r="O6020" s="6"/>
      <c r="P6020" s="6"/>
      <c r="Q6020" s="6"/>
      <c r="R6020" s="6"/>
      <c r="S6020" s="6"/>
      <c r="T6020" s="6"/>
      <c r="U6020" s="6"/>
      <c r="V6020" s="6"/>
      <c r="W6020" s="6"/>
      <c r="X6020" s="6"/>
      <c r="Y6020" s="6"/>
      <c r="Z6020" s="6"/>
      <c r="AA6020" s="6"/>
      <c r="AB6020" s="9"/>
      <c r="AC6020" s="2"/>
      <c r="AD6020" s="2"/>
      <c r="AE6020" s="2"/>
      <c r="AF6020" s="2"/>
      <c r="AG6020" s="2"/>
      <c r="AH6020" s="2"/>
      <c r="AI6020" s="2"/>
      <c r="AJ6020" s="2"/>
      <c r="AK6020" s="2"/>
      <c r="AL6020" s="2"/>
      <c r="AM6020" s="2"/>
      <c r="AN6020" s="2"/>
      <c r="AO6020" s="2"/>
      <c r="AP6020" s="2"/>
      <c r="AQ6020" s="2"/>
      <c r="AR6020" s="2"/>
      <c r="AS6020" s="2"/>
      <c r="AT6020" s="2"/>
      <c r="AU6020" s="2"/>
      <c r="AV6020" s="2"/>
      <c r="AW6020" s="2"/>
      <c r="AX6020" s="2"/>
      <c r="AY6020" s="2"/>
      <c r="AZ6020" s="2"/>
      <c r="BA6020" s="2"/>
      <c r="BB6020" s="2"/>
      <c r="BC6020" s="2"/>
      <c r="BD6020" s="2"/>
      <c r="BE6020" s="2"/>
      <c r="BF6020" s="2"/>
      <c r="BG6020" s="2"/>
      <c r="BH6020" s="2"/>
      <c r="BI6020" s="2"/>
      <c r="BJ6020" s="2"/>
      <c r="BK6020" s="2"/>
      <c r="BL6020" s="2"/>
      <c r="BM6020" s="2"/>
      <c r="BN6020" s="2"/>
      <c r="BO6020" s="2"/>
      <c r="BP6020" s="2"/>
      <c r="BQ6020" s="2"/>
      <c r="BR6020" s="2"/>
      <c r="BS6020" s="2"/>
      <c r="BT6020" s="2"/>
      <c r="BU6020" s="2"/>
      <c r="BV6020" s="2"/>
      <c r="BW6020" s="2"/>
      <c r="BX6020" s="2"/>
      <c r="BY6020" s="2"/>
      <c r="BZ6020" s="2"/>
      <c r="CA6020" s="2"/>
      <c r="CB6020" s="2"/>
      <c r="CC6020" s="2"/>
      <c r="CD6020" s="2"/>
      <c r="CE6020" s="2"/>
      <c r="CF6020" s="2"/>
      <c r="CG6020" s="2"/>
      <c r="CH6020" s="2"/>
      <c r="CI6020" s="2"/>
      <c r="CJ6020" s="2"/>
      <c r="CK6020" s="2"/>
      <c r="CL6020" s="2"/>
      <c r="CM6020" s="2"/>
      <c r="CN6020" s="2"/>
      <c r="CO6020" s="2"/>
      <c r="CP6020" s="2"/>
      <c r="CQ6020" s="2"/>
      <c r="CR6020" s="2"/>
      <c r="CS6020" s="2"/>
      <c r="CT6020" s="2"/>
      <c r="CU6020" s="2"/>
      <c r="CV6020" s="2"/>
      <c r="CW6020" s="2"/>
      <c r="CX6020" s="2"/>
      <c r="CY6020" s="2"/>
      <c r="CZ6020" s="2"/>
      <c r="DA6020" s="2"/>
      <c r="DB6020" s="2"/>
      <c r="DC6020" s="2"/>
      <c r="DD6020" s="2"/>
      <c r="DE6020" s="2"/>
      <c r="DF6020" s="2"/>
      <c r="DG6020" s="2"/>
      <c r="DH6020" s="2"/>
      <c r="DI6020" s="2"/>
      <c r="DJ6020" s="2"/>
      <c r="DK6020" s="2"/>
      <c r="DL6020" s="2"/>
      <c r="DM6020" s="2"/>
      <c r="DN6020" s="2"/>
      <c r="DO6020" s="2"/>
      <c r="DP6020" s="2"/>
      <c r="DQ6020" s="2"/>
      <c r="DR6020" s="2"/>
      <c r="DS6020" s="2"/>
      <c r="DT6020" s="2"/>
      <c r="DU6020" s="2"/>
      <c r="DV6020" s="2"/>
      <c r="DW6020" s="2"/>
      <c r="DX6020" s="2"/>
      <c r="DY6020" s="2"/>
      <c r="DZ6020" s="2"/>
      <c r="EA6020" s="2"/>
      <c r="EB6020" s="2"/>
      <c r="EC6020" s="2"/>
      <c r="ED6020" s="2"/>
      <c r="EE6020" s="2"/>
      <c r="EF6020" s="2"/>
      <c r="EG6020" s="2"/>
      <c r="EH6020" s="2"/>
      <c r="EI6020" s="2"/>
      <c r="EJ6020" s="2"/>
      <c r="EK6020" s="2"/>
      <c r="EL6020" s="2"/>
      <c r="EM6020" s="2"/>
      <c r="EN6020" s="2"/>
      <c r="EO6020" s="2"/>
      <c r="EP6020" s="2"/>
      <c r="EQ6020" s="2"/>
      <c r="ER6020" s="2"/>
      <c r="ES6020" s="2"/>
      <c r="ET6020" s="2"/>
      <c r="EU6020" s="2"/>
      <c r="EV6020" s="2"/>
      <c r="EW6020" s="2"/>
      <c r="EX6020" s="2"/>
      <c r="EY6020" s="2"/>
      <c r="EZ6020" s="2"/>
      <c r="FA6020" s="2"/>
      <c r="FB6020" s="2"/>
      <c r="FC6020" s="2"/>
      <c r="FD6020" s="2"/>
      <c r="FE6020" s="2"/>
      <c r="FF6020" s="2"/>
      <c r="FG6020" s="2"/>
      <c r="FH6020" s="2"/>
      <c r="FI6020" s="2"/>
      <c r="FJ6020" s="2"/>
      <c r="FK6020" s="2"/>
      <c r="FL6020" s="2"/>
      <c r="FM6020" s="2"/>
      <c r="FN6020" s="2"/>
      <c r="FO6020" s="2"/>
      <c r="FP6020" s="2"/>
      <c r="FQ6020" s="2"/>
      <c r="FR6020" s="2"/>
      <c r="FS6020" s="2"/>
      <c r="FT6020" s="2"/>
      <c r="FU6020" s="2"/>
      <c r="FV6020" s="2"/>
      <c r="FW6020" s="2"/>
      <c r="FX6020" s="2"/>
      <c r="FY6020" s="2"/>
      <c r="FZ6020" s="2"/>
      <c r="GA6020" s="2"/>
      <c r="GB6020" s="2"/>
      <c r="GC6020" s="2"/>
      <c r="GD6020" s="2"/>
      <c r="GE6020" s="2"/>
      <c r="GF6020" s="2"/>
      <c r="GG6020" s="2"/>
      <c r="GH6020" s="2"/>
      <c r="GI6020" s="2"/>
      <c r="GJ6020" s="2"/>
      <c r="GK6020" s="2"/>
      <c r="GL6020" s="2"/>
      <c r="GM6020" s="2"/>
      <c r="GN6020" s="2"/>
      <c r="GO6020" s="2"/>
      <c r="GP6020" s="2"/>
      <c r="GQ6020" s="2"/>
      <c r="GR6020" s="2"/>
      <c r="GS6020" s="2"/>
      <c r="GT6020" s="2"/>
      <c r="GU6020" s="2"/>
      <c r="GV6020" s="2"/>
      <c r="GW6020" s="2"/>
      <c r="GX6020" s="2"/>
      <c r="GY6020" s="2"/>
      <c r="GZ6020" s="2"/>
      <c r="HA6020" s="2"/>
      <c r="HB6020" s="2"/>
      <c r="HC6020" s="2"/>
      <c r="HD6020" s="2"/>
      <c r="HE6020" s="2"/>
      <c r="HF6020" s="2"/>
      <c r="HG6020" s="2"/>
      <c r="HH6020" s="2"/>
      <c r="HI6020" s="2"/>
      <c r="HJ6020" s="2"/>
      <c r="HK6020" s="2"/>
      <c r="HL6020" s="2"/>
      <c r="HM6020" s="2"/>
      <c r="HN6020" s="2"/>
      <c r="HO6020" s="2"/>
      <c r="HP6020" s="2"/>
      <c r="HQ6020" s="2"/>
      <c r="HR6020" s="2"/>
      <c r="HS6020" s="2"/>
      <c r="HT6020" s="2"/>
      <c r="HU6020" s="2"/>
      <c r="HV6020" s="2"/>
      <c r="HW6020" s="2"/>
      <c r="HX6020" s="2"/>
      <c r="HY6020" s="2"/>
      <c r="HZ6020" s="2"/>
      <c r="IA6020" s="2"/>
      <c r="IB6020" s="2"/>
      <c r="IC6020" s="2"/>
      <c r="ID6020" s="2"/>
      <c r="IE6020" s="2"/>
      <c r="IF6020" s="2"/>
      <c r="IG6020" s="2"/>
      <c r="IH6020" s="2"/>
      <c r="II6020" s="2"/>
      <c r="IJ6020" s="2"/>
      <c r="IK6020" s="2"/>
      <c r="IL6020" s="2"/>
      <c r="IM6020" s="2"/>
      <c r="IN6020" s="2"/>
      <c r="IO6020" s="2"/>
      <c r="IP6020" s="2"/>
      <c r="IQ6020" s="2"/>
      <c r="IR6020" s="2"/>
      <c r="IS6020" s="2"/>
      <c r="IT6020" s="2"/>
      <c r="IU6020" s="2"/>
      <c r="IV6020" s="2"/>
      <c r="IW6020" s="2"/>
      <c r="IX6020" s="2"/>
      <c r="IY6020" s="2"/>
      <c r="IZ6020" s="2"/>
      <c r="JA6020" s="2"/>
      <c r="JB6020" s="2"/>
      <c r="JC6020" s="2"/>
      <c r="JD6020" s="2"/>
      <c r="JE6020" s="2"/>
      <c r="JF6020" s="2"/>
      <c r="JG6020" s="2"/>
      <c r="JH6020" s="2"/>
      <c r="JI6020" s="2"/>
      <c r="JJ6020" s="2"/>
      <c r="JK6020" s="2"/>
      <c r="JL6020" s="2"/>
      <c r="JM6020" s="2"/>
      <c r="JN6020" s="2"/>
      <c r="JO6020" s="2"/>
      <c r="JP6020" s="2"/>
      <c r="JQ6020" s="2"/>
      <c r="JR6020" s="2"/>
      <c r="JS6020" s="2"/>
      <c r="JT6020" s="2"/>
      <c r="JU6020" s="2"/>
      <c r="JV6020" s="2"/>
      <c r="JW6020" s="2"/>
      <c r="JX6020" s="2"/>
      <c r="JY6020" s="2"/>
      <c r="JZ6020" s="2"/>
      <c r="KA6020" s="2"/>
      <c r="KB6020" s="2"/>
      <c r="KC6020" s="2"/>
      <c r="KD6020" s="2"/>
      <c r="KE6020" s="2"/>
      <c r="KF6020" s="2"/>
      <c r="KG6020" s="2"/>
      <c r="KH6020" s="2"/>
      <c r="KI6020" s="2"/>
      <c r="KJ6020" s="2"/>
      <c r="KK6020" s="2"/>
      <c r="KL6020" s="2"/>
      <c r="KM6020" s="2"/>
      <c r="KN6020" s="2"/>
      <c r="KO6020" s="2"/>
      <c r="KP6020" s="2"/>
      <c r="KQ6020" s="2"/>
      <c r="KR6020" s="2"/>
      <c r="KS6020" s="2"/>
      <c r="KT6020" s="2"/>
      <c r="KU6020" s="2"/>
      <c r="KV6020" s="2"/>
      <c r="KW6020" s="2"/>
      <c r="KX6020" s="2"/>
      <c r="KY6020" s="2"/>
      <c r="KZ6020" s="2"/>
      <c r="LA6020" s="2"/>
      <c r="LB6020" s="2"/>
      <c r="LC6020" s="2"/>
      <c r="LD6020" s="2"/>
      <c r="LE6020" s="2"/>
      <c r="LF6020" s="2"/>
      <c r="LG6020" s="2"/>
      <c r="LH6020" s="2"/>
      <c r="LI6020" s="2"/>
      <c r="LJ6020" s="2"/>
      <c r="LK6020" s="2"/>
      <c r="LL6020" s="2"/>
      <c r="LM6020" s="2"/>
      <c r="LN6020" s="2"/>
      <c r="LO6020" s="2"/>
      <c r="LP6020" s="2"/>
      <c r="LQ6020" s="2"/>
      <c r="LR6020" s="2"/>
      <c r="LS6020" s="2"/>
      <c r="LT6020" s="2"/>
      <c r="LU6020" s="2"/>
      <c r="LV6020" s="2"/>
      <c r="LW6020" s="2"/>
      <c r="LX6020" s="2"/>
      <c r="LY6020" s="2"/>
      <c r="LZ6020" s="2"/>
      <c r="MA6020" s="2"/>
      <c r="MB6020" s="2"/>
      <c r="MC6020" s="2"/>
      <c r="MD6020" s="2"/>
      <c r="ME6020" s="2"/>
      <c r="MF6020" s="2"/>
      <c r="MG6020" s="2"/>
      <c r="MH6020" s="2"/>
      <c r="MI6020" s="2"/>
      <c r="MJ6020" s="2"/>
      <c r="MK6020" s="2"/>
      <c r="ML6020" s="2"/>
      <c r="MM6020" s="2"/>
      <c r="MN6020" s="2"/>
      <c r="MO6020" s="2"/>
      <c r="MP6020" s="2"/>
      <c r="MQ6020" s="2"/>
      <c r="MR6020" s="2"/>
      <c r="MS6020" s="2"/>
      <c r="MT6020" s="2"/>
      <c r="MU6020" s="2"/>
      <c r="MV6020" s="2"/>
      <c r="MW6020" s="2"/>
      <c r="MX6020" s="2"/>
      <c r="MY6020" s="2"/>
      <c r="MZ6020" s="2"/>
      <c r="NA6020" s="2"/>
      <c r="NB6020" s="2"/>
      <c r="NC6020" s="2"/>
      <c r="ND6020" s="2"/>
      <c r="NE6020" s="2"/>
      <c r="NF6020" s="2"/>
      <c r="NG6020" s="2"/>
      <c r="NH6020" s="2"/>
      <c r="NI6020" s="2"/>
      <c r="NJ6020" s="2"/>
      <c r="NK6020" s="2"/>
      <c r="NL6020" s="2"/>
      <c r="NM6020" s="2"/>
      <c r="NN6020" s="2"/>
      <c r="NO6020" s="2"/>
      <c r="NP6020" s="2"/>
      <c r="NQ6020" s="2"/>
      <c r="NR6020" s="2"/>
      <c r="NS6020" s="2"/>
      <c r="NT6020" s="2"/>
      <c r="NU6020" s="2"/>
      <c r="NV6020" s="2"/>
      <c r="NW6020" s="2"/>
      <c r="NX6020" s="2"/>
      <c r="NY6020" s="2"/>
      <c r="NZ6020" s="2"/>
      <c r="OA6020" s="2"/>
      <c r="OB6020" s="2"/>
      <c r="OC6020" s="2"/>
      <c r="OD6020" s="2"/>
      <c r="OE6020" s="2"/>
      <c r="OF6020" s="2"/>
      <c r="OG6020" s="2"/>
      <c r="OH6020" s="2"/>
      <c r="OI6020" s="2"/>
      <c r="OJ6020" s="2"/>
      <c r="OK6020" s="2"/>
      <c r="OL6020" s="2"/>
      <c r="OM6020" s="2"/>
      <c r="ON6020" s="2"/>
      <c r="OO6020" s="2"/>
      <c r="OP6020" s="2"/>
      <c r="OQ6020" s="2"/>
      <c r="OR6020" s="2"/>
      <c r="OS6020" s="2"/>
      <c r="OT6020" s="2"/>
      <c r="OU6020" s="2"/>
      <c r="OV6020" s="2"/>
      <c r="OW6020" s="2"/>
      <c r="OX6020" s="2"/>
      <c r="OY6020" s="2"/>
      <c r="OZ6020" s="2"/>
      <c r="PA6020" s="2"/>
      <c r="PB6020" s="2"/>
      <c r="PC6020" s="2"/>
      <c r="PD6020" s="2"/>
      <c r="PE6020" s="2"/>
      <c r="PF6020" s="2"/>
      <c r="PG6020" s="2"/>
      <c r="PH6020" s="2"/>
      <c r="PI6020" s="2"/>
      <c r="PJ6020" s="2"/>
      <c r="PK6020" s="2"/>
      <c r="PL6020" s="2"/>
      <c r="PM6020" s="2"/>
      <c r="PN6020" s="2"/>
      <c r="PO6020" s="2"/>
      <c r="PP6020" s="2"/>
      <c r="PQ6020" s="2"/>
      <c r="PR6020" s="2"/>
      <c r="PS6020" s="2"/>
      <c r="PT6020" s="2"/>
      <c r="PU6020" s="2"/>
      <c r="PV6020" s="2"/>
      <c r="PW6020" s="2"/>
      <c r="PX6020" s="2"/>
      <c r="PY6020" s="2"/>
      <c r="PZ6020" s="2"/>
      <c r="QA6020" s="2"/>
      <c r="QB6020" s="2"/>
      <c r="QC6020" s="2"/>
      <c r="QD6020" s="2"/>
      <c r="QE6020" s="2"/>
      <c r="QF6020" s="2"/>
      <c r="QG6020" s="2"/>
      <c r="QH6020" s="2"/>
      <c r="QI6020" s="2"/>
      <c r="QJ6020" s="2"/>
      <c r="QK6020" s="2"/>
      <c r="QL6020" s="2"/>
      <c r="QM6020" s="2"/>
      <c r="QN6020" s="2"/>
      <c r="QO6020" s="2"/>
      <c r="QP6020" s="2"/>
      <c r="QQ6020" s="2"/>
      <c r="QR6020" s="2"/>
      <c r="QS6020" s="2"/>
      <c r="QT6020" s="2"/>
      <c r="QU6020" s="2"/>
      <c r="QV6020" s="2"/>
      <c r="QW6020" s="2"/>
      <c r="QX6020" s="2"/>
      <c r="QY6020" s="2"/>
      <c r="QZ6020" s="2"/>
      <c r="RA6020" s="2"/>
      <c r="RB6020" s="2"/>
      <c r="RC6020" s="2"/>
      <c r="RD6020" s="2"/>
      <c r="RE6020" s="2"/>
      <c r="RF6020" s="2"/>
      <c r="RG6020" s="2"/>
      <c r="RH6020" s="2"/>
      <c r="RI6020" s="2"/>
      <c r="RJ6020" s="2"/>
      <c r="RK6020" s="2"/>
      <c r="RL6020" s="2"/>
      <c r="RM6020" s="2"/>
      <c r="RN6020" s="2"/>
      <c r="RO6020" s="2"/>
      <c r="RP6020" s="2"/>
      <c r="RQ6020" s="2"/>
      <c r="RR6020" s="2"/>
      <c r="RS6020" s="2"/>
      <c r="RT6020" s="2"/>
      <c r="RU6020" s="2"/>
      <c r="RV6020" s="2"/>
      <c r="RW6020" s="2"/>
      <c r="RX6020" s="2"/>
      <c r="RY6020" s="2"/>
      <c r="RZ6020" s="2"/>
      <c r="SA6020" s="2"/>
      <c r="SB6020" s="2"/>
      <c r="SC6020" s="2"/>
      <c r="SD6020" s="2"/>
      <c r="SE6020" s="2"/>
      <c r="SF6020" s="2"/>
      <c r="SG6020" s="2"/>
      <c r="SH6020" s="2"/>
      <c r="SI6020" s="2"/>
      <c r="SJ6020" s="2"/>
      <c r="SK6020" s="2"/>
      <c r="SL6020" s="2"/>
      <c r="SM6020" s="2"/>
      <c r="SN6020" s="2"/>
      <c r="SO6020" s="2"/>
      <c r="SP6020" s="2"/>
      <c r="SQ6020" s="2"/>
      <c r="SR6020" s="2"/>
      <c r="SS6020" s="2"/>
      <c r="ST6020" s="2"/>
      <c r="SU6020" s="2"/>
      <c r="SV6020" s="2"/>
      <c r="SW6020" s="2"/>
      <c r="SX6020" s="2"/>
      <c r="SY6020" s="2"/>
      <c r="SZ6020" s="2"/>
      <c r="TA6020" s="2"/>
      <c r="TB6020" s="2"/>
      <c r="TC6020" s="2"/>
      <c r="TD6020" s="2"/>
      <c r="TE6020" s="2"/>
      <c r="TF6020" s="2"/>
      <c r="TG6020" s="2"/>
      <c r="TH6020" s="2"/>
      <c r="TI6020" s="2"/>
      <c r="TJ6020" s="2"/>
      <c r="TK6020" s="2"/>
      <c r="TL6020" s="2"/>
      <c r="TM6020" s="2"/>
      <c r="TN6020" s="2"/>
      <c r="TO6020" s="2"/>
      <c r="TP6020" s="2"/>
      <c r="TQ6020" s="2"/>
      <c r="TR6020" s="2"/>
      <c r="TS6020" s="2"/>
      <c r="TT6020" s="2"/>
      <c r="TU6020" s="2"/>
      <c r="TV6020" s="2"/>
      <c r="TW6020" s="2"/>
      <c r="TX6020" s="2"/>
      <c r="TY6020" s="2"/>
      <c r="TZ6020" s="2"/>
      <c r="UA6020" s="2"/>
      <c r="UB6020" s="2"/>
      <c r="UC6020" s="2"/>
      <c r="UD6020" s="2"/>
      <c r="UE6020" s="2"/>
      <c r="UF6020" s="2"/>
      <c r="UG6020" s="2"/>
      <c r="UH6020" s="2"/>
      <c r="UI6020" s="2"/>
      <c r="UJ6020" s="2"/>
      <c r="UK6020" s="2"/>
      <c r="UL6020" s="2"/>
      <c r="UM6020" s="2"/>
      <c r="UN6020" s="2"/>
      <c r="UO6020" s="2"/>
      <c r="UP6020" s="2"/>
      <c r="UQ6020" s="2"/>
      <c r="UR6020" s="2"/>
      <c r="US6020" s="2"/>
      <c r="UT6020" s="2"/>
      <c r="UU6020" s="2"/>
      <c r="UV6020" s="2"/>
      <c r="UW6020" s="2"/>
      <c r="UX6020" s="2"/>
      <c r="UY6020" s="2"/>
      <c r="UZ6020" s="2"/>
      <c r="VA6020" s="2"/>
      <c r="VB6020" s="2"/>
      <c r="VC6020" s="2"/>
      <c r="VD6020" s="2"/>
      <c r="VE6020" s="2"/>
      <c r="VF6020" s="2"/>
      <c r="VG6020" s="2"/>
      <c r="VH6020" s="2"/>
      <c r="VI6020" s="2"/>
      <c r="VJ6020" s="2"/>
      <c r="VK6020" s="2"/>
      <c r="VL6020" s="2"/>
      <c r="VM6020" s="2"/>
      <c r="VN6020" s="2"/>
      <c r="VO6020" s="2"/>
      <c r="VP6020" s="2"/>
      <c r="VQ6020" s="2"/>
      <c r="VR6020" s="2"/>
      <c r="VS6020" s="2"/>
      <c r="VT6020" s="2"/>
      <c r="VU6020" s="2"/>
      <c r="VV6020" s="2"/>
      <c r="VW6020" s="2"/>
      <c r="VX6020" s="2"/>
      <c r="VY6020" s="2"/>
      <c r="VZ6020" s="2"/>
      <c r="WA6020" s="2"/>
      <c r="WB6020" s="2"/>
      <c r="WC6020" s="2"/>
      <c r="WD6020" s="2"/>
      <c r="WE6020" s="2"/>
      <c r="WF6020" s="2"/>
      <c r="WG6020" s="2"/>
      <c r="WH6020" s="2"/>
      <c r="WI6020" s="2"/>
      <c r="WJ6020" s="2"/>
      <c r="WK6020" s="2"/>
      <c r="WL6020" s="2"/>
      <c r="WM6020" s="2"/>
      <c r="WN6020" s="2"/>
      <c r="WO6020" s="2"/>
      <c r="WP6020" s="2"/>
      <c r="WQ6020" s="2"/>
      <c r="WR6020" s="2"/>
      <c r="WS6020" s="2"/>
      <c r="WT6020" s="2"/>
      <c r="WU6020" s="2"/>
      <c r="WV6020" s="2"/>
      <c r="WW6020" s="2"/>
      <c r="WX6020" s="2"/>
      <c r="WY6020" s="2"/>
      <c r="WZ6020" s="2"/>
      <c r="XA6020" s="2"/>
      <c r="XB6020" s="2"/>
      <c r="XC6020" s="2"/>
      <c r="XD6020" s="2"/>
      <c r="XE6020" s="2"/>
      <c r="XF6020" s="2"/>
      <c r="XG6020" s="2"/>
      <c r="XH6020" s="2"/>
      <c r="XI6020" s="2"/>
      <c r="XJ6020" s="2"/>
      <c r="XK6020" s="2"/>
      <c r="XL6020" s="2"/>
      <c r="XM6020" s="2"/>
      <c r="XN6020" s="2"/>
      <c r="XO6020" s="2"/>
      <c r="XP6020" s="2"/>
      <c r="XQ6020" s="2"/>
      <c r="XR6020" s="2"/>
      <c r="XS6020" s="2"/>
      <c r="XT6020" s="2"/>
      <c r="XU6020" s="2"/>
      <c r="XV6020" s="2"/>
      <c r="XW6020" s="2"/>
      <c r="XX6020" s="2"/>
      <c r="XY6020" s="2"/>
      <c r="XZ6020" s="2"/>
      <c r="YA6020" s="2"/>
      <c r="YB6020" s="2"/>
      <c r="YC6020" s="2"/>
      <c r="YD6020" s="2"/>
      <c r="YE6020" s="2"/>
      <c r="YF6020" s="2"/>
      <c r="YG6020" s="2"/>
      <c r="YH6020" s="2"/>
      <c r="YI6020" s="2"/>
      <c r="YJ6020" s="2"/>
      <c r="YK6020" s="2"/>
      <c r="YL6020" s="2"/>
      <c r="YM6020" s="2"/>
      <c r="YN6020" s="2"/>
      <c r="YO6020" s="2"/>
      <c r="YP6020" s="2"/>
      <c r="YQ6020" s="2"/>
      <c r="YR6020" s="2"/>
      <c r="YS6020" s="2"/>
      <c r="YT6020" s="2"/>
      <c r="YU6020" s="2"/>
      <c r="YV6020" s="2"/>
      <c r="YW6020" s="2"/>
      <c r="YX6020" s="2"/>
      <c r="YY6020" s="2"/>
      <c r="YZ6020" s="2"/>
      <c r="ZA6020" s="2"/>
      <c r="ZB6020" s="2"/>
      <c r="ZC6020" s="2"/>
      <c r="ZD6020" s="2"/>
      <c r="ZE6020" s="2"/>
      <c r="ZF6020" s="2"/>
      <c r="ZG6020" s="2"/>
      <c r="ZH6020" s="2"/>
      <c r="ZI6020" s="2"/>
      <c r="ZJ6020" s="2"/>
      <c r="ZK6020" s="2"/>
      <c r="ZL6020" s="2"/>
      <c r="ZM6020" s="2"/>
      <c r="ZN6020" s="2"/>
      <c r="ZO6020" s="2"/>
      <c r="ZP6020" s="2"/>
      <c r="ZQ6020" s="2"/>
      <c r="ZR6020" s="2"/>
      <c r="ZS6020" s="2"/>
      <c r="ZT6020" s="2"/>
      <c r="ZU6020" s="2"/>
      <c r="ZV6020" s="2"/>
      <c r="ZW6020" s="2"/>
      <c r="ZX6020" s="2"/>
      <c r="ZY6020" s="2"/>
      <c r="ZZ6020" s="2"/>
      <c r="AAA6020" s="2"/>
      <c r="AAB6020" s="2"/>
      <c r="AAC6020" s="2"/>
      <c r="AAD6020" s="2"/>
      <c r="AAE6020" s="2"/>
      <c r="AAF6020" s="2"/>
      <c r="AAG6020" s="2"/>
      <c r="AAH6020" s="2"/>
      <c r="AAI6020" s="2"/>
      <c r="AAJ6020" s="2"/>
      <c r="AAK6020" s="2"/>
      <c r="AAL6020" s="2"/>
      <c r="AAM6020" s="2"/>
      <c r="AAN6020" s="2"/>
      <c r="AAO6020" s="2"/>
      <c r="AAP6020" s="2"/>
      <c r="AAQ6020" s="2"/>
      <c r="AAR6020" s="2"/>
      <c r="AAS6020" s="2"/>
      <c r="AAT6020" s="2"/>
      <c r="AAU6020" s="2"/>
      <c r="AAV6020" s="2"/>
      <c r="AAW6020" s="2"/>
      <c r="AAX6020" s="2"/>
      <c r="AAY6020" s="2"/>
      <c r="AAZ6020" s="2"/>
      <c r="ABA6020" s="2"/>
      <c r="ABB6020" s="2"/>
      <c r="ABC6020" s="2"/>
      <c r="ABD6020" s="2"/>
      <c r="ABE6020" s="2"/>
      <c r="ABF6020" s="2"/>
      <c r="ABG6020" s="2"/>
      <c r="ABH6020" s="2"/>
      <c r="ABI6020" s="2"/>
      <c r="ABJ6020" s="2"/>
      <c r="ABK6020" s="2"/>
      <c r="ABL6020" s="2"/>
      <c r="ABM6020" s="2"/>
      <c r="ABN6020" s="2"/>
      <c r="ABO6020" s="2"/>
      <c r="ABP6020" s="2"/>
      <c r="ABQ6020" s="2"/>
      <c r="ABR6020" s="2"/>
      <c r="ABS6020" s="2"/>
      <c r="ABT6020" s="2"/>
      <c r="ABU6020" s="2"/>
      <c r="ABV6020" s="2"/>
      <c r="ABW6020" s="2"/>
      <c r="ABX6020" s="2"/>
      <c r="ABY6020" s="2"/>
      <c r="ABZ6020" s="2"/>
      <c r="ACA6020" s="2"/>
      <c r="ACB6020" s="2"/>
      <c r="ACC6020" s="2"/>
      <c r="ACD6020" s="2"/>
      <c r="ACE6020" s="2"/>
      <c r="ACF6020" s="2"/>
      <c r="ACG6020" s="2"/>
      <c r="ACH6020" s="2"/>
      <c r="ACI6020" s="2"/>
      <c r="ACJ6020" s="2"/>
      <c r="ACK6020" s="2"/>
      <c r="ACL6020" s="2"/>
      <c r="ACM6020" s="2"/>
      <c r="ACN6020" s="2"/>
      <c r="ACO6020" s="2"/>
      <c r="ACP6020" s="2"/>
      <c r="ACQ6020" s="2"/>
      <c r="ACR6020" s="2"/>
      <c r="ACS6020" s="2"/>
      <c r="ACT6020" s="2"/>
      <c r="ACU6020" s="2"/>
      <c r="ACV6020" s="2"/>
      <c r="ACW6020" s="2"/>
      <c r="ACX6020" s="2"/>
      <c r="ACY6020" s="2"/>
      <c r="ACZ6020" s="2"/>
      <c r="ADA6020" s="2"/>
      <c r="ADB6020" s="2"/>
      <c r="ADC6020" s="2"/>
      <c r="ADD6020" s="2"/>
      <c r="ADE6020" s="2"/>
      <c r="ADF6020" s="2"/>
      <c r="ADG6020" s="2"/>
      <c r="ADH6020" s="2"/>
      <c r="ADI6020" s="2"/>
      <c r="ADJ6020" s="2"/>
      <c r="ADK6020" s="2"/>
      <c r="ADL6020" s="2"/>
      <c r="ADM6020" s="2"/>
      <c r="ADN6020" s="2"/>
      <c r="ADO6020" s="2"/>
      <c r="ADP6020" s="2"/>
      <c r="ADQ6020" s="2"/>
      <c r="ADR6020" s="2"/>
      <c r="ADS6020" s="2"/>
      <c r="ADT6020" s="2"/>
      <c r="ADU6020" s="2"/>
      <c r="ADV6020" s="2"/>
      <c r="ADW6020" s="2"/>
      <c r="ADX6020" s="2"/>
      <c r="ADY6020" s="2"/>
      <c r="ADZ6020" s="2"/>
      <c r="AEA6020" s="2"/>
      <c r="AEB6020" s="2"/>
      <c r="AEC6020" s="2"/>
      <c r="AED6020" s="2"/>
      <c r="AEE6020" s="2"/>
      <c r="AEF6020" s="2"/>
      <c r="AEG6020" s="2"/>
      <c r="AEH6020" s="2"/>
      <c r="AEI6020" s="2"/>
      <c r="AEJ6020" s="2"/>
      <c r="AEK6020" s="2"/>
      <c r="AEL6020" s="2"/>
      <c r="AEM6020" s="2"/>
      <c r="AEN6020" s="2"/>
      <c r="AEO6020" s="2"/>
      <c r="AEP6020" s="2"/>
      <c r="AEQ6020" s="2"/>
      <c r="AER6020" s="2"/>
      <c r="AES6020" s="2"/>
      <c r="AET6020" s="2"/>
      <c r="AEU6020" s="2"/>
      <c r="AEV6020" s="2"/>
      <c r="AEW6020" s="2"/>
      <c r="AEX6020" s="2"/>
      <c r="AEY6020" s="2"/>
      <c r="AEZ6020" s="2"/>
      <c r="AFA6020" s="2"/>
      <c r="AFB6020" s="2"/>
      <c r="AFC6020" s="2"/>
      <c r="AFD6020" s="2"/>
      <c r="AFE6020" s="2"/>
      <c r="AFF6020" s="2"/>
      <c r="AFG6020" s="2"/>
      <c r="AFH6020" s="2"/>
      <c r="AFI6020" s="2"/>
      <c r="AFJ6020" s="2"/>
      <c r="AFK6020" s="2"/>
      <c r="AFL6020" s="2"/>
      <c r="AFM6020" s="2"/>
      <c r="AFN6020" s="2"/>
      <c r="AFO6020" s="2"/>
      <c r="AFP6020" s="2"/>
      <c r="AFQ6020" s="2"/>
      <c r="AFR6020" s="2"/>
      <c r="AFS6020" s="2"/>
      <c r="AFT6020" s="2"/>
      <c r="AFU6020" s="2"/>
      <c r="AFV6020" s="2"/>
      <c r="AFW6020" s="2"/>
      <c r="AFX6020" s="2"/>
      <c r="AFY6020" s="2"/>
      <c r="AFZ6020" s="2"/>
      <c r="AGA6020" s="2"/>
      <c r="AGB6020" s="2"/>
      <c r="AGC6020" s="2"/>
      <c r="AGD6020" s="2"/>
      <c r="AGE6020" s="2"/>
      <c r="AGF6020" s="2"/>
      <c r="AGG6020" s="2"/>
      <c r="AGH6020" s="2"/>
      <c r="AGI6020" s="2"/>
      <c r="AGJ6020" s="2"/>
      <c r="AGK6020" s="2"/>
      <c r="AGL6020" s="2"/>
      <c r="AGM6020" s="2"/>
      <c r="AGN6020" s="2"/>
      <c r="AGO6020" s="2"/>
      <c r="AGP6020" s="2"/>
      <c r="AGQ6020" s="2"/>
      <c r="AGR6020" s="2"/>
      <c r="AGS6020" s="2"/>
      <c r="AGT6020" s="2"/>
      <c r="AGU6020" s="2"/>
      <c r="AGV6020" s="2"/>
      <c r="AGW6020" s="2"/>
      <c r="AGX6020" s="2"/>
      <c r="AGY6020" s="2"/>
      <c r="AGZ6020" s="2"/>
      <c r="AHA6020" s="2"/>
      <c r="AHB6020" s="2"/>
      <c r="AHC6020" s="2"/>
      <c r="AHD6020" s="2"/>
      <c r="AHE6020" s="2"/>
      <c r="AHF6020" s="2"/>
      <c r="AHG6020" s="2"/>
      <c r="AHH6020" s="2"/>
      <c r="AHI6020" s="2"/>
      <c r="AHJ6020" s="2"/>
      <c r="AHK6020" s="2"/>
      <c r="AHL6020" s="2"/>
      <c r="AHM6020" s="2"/>
      <c r="AHN6020" s="2"/>
      <c r="AHO6020" s="2"/>
      <c r="AHP6020" s="2"/>
      <c r="AHQ6020" s="2"/>
      <c r="AHR6020" s="2"/>
      <c r="AHS6020" s="2"/>
      <c r="AHT6020" s="2"/>
      <c r="AHU6020" s="2"/>
      <c r="AHV6020" s="2"/>
      <c r="AHW6020" s="2"/>
      <c r="AHX6020" s="2"/>
      <c r="AHY6020" s="2"/>
      <c r="AHZ6020" s="2"/>
      <c r="AIA6020" s="2"/>
      <c r="AIB6020" s="2"/>
      <c r="AIC6020" s="2"/>
      <c r="AID6020" s="2"/>
      <c r="AIE6020" s="2"/>
      <c r="AIF6020" s="2"/>
      <c r="AIG6020" s="2"/>
      <c r="AIH6020" s="2"/>
      <c r="AII6020" s="2"/>
      <c r="AIJ6020" s="2"/>
      <c r="AIK6020" s="2"/>
      <c r="AIL6020" s="2"/>
      <c r="AIM6020" s="2"/>
      <c r="AIN6020" s="2"/>
      <c r="AIO6020" s="2"/>
      <c r="AIP6020" s="2"/>
      <c r="AIQ6020" s="2"/>
      <c r="AIR6020" s="2"/>
      <c r="AIS6020" s="2"/>
      <c r="AIT6020" s="2"/>
      <c r="AIU6020" s="2"/>
      <c r="AIV6020" s="2"/>
      <c r="AIW6020" s="2"/>
      <c r="AIX6020" s="2"/>
      <c r="AIY6020" s="2"/>
      <c r="AIZ6020" s="2"/>
      <c r="AJA6020" s="2"/>
      <c r="AJB6020" s="2"/>
      <c r="AJC6020" s="2"/>
      <c r="AJD6020" s="2"/>
      <c r="AJE6020" s="2"/>
      <c r="AJF6020" s="2"/>
      <c r="AJG6020" s="2"/>
      <c r="AJH6020" s="2"/>
      <c r="AJI6020" s="2"/>
      <c r="AJJ6020" s="2"/>
      <c r="AJK6020" s="2"/>
      <c r="AJL6020" s="2"/>
      <c r="AJM6020" s="2"/>
      <c r="AJN6020" s="2"/>
      <c r="AJO6020" s="2"/>
      <c r="AJP6020" s="2"/>
      <c r="AJQ6020" s="2"/>
      <c r="AJR6020" s="2"/>
      <c r="AJS6020" s="2"/>
      <c r="AJT6020" s="2"/>
      <c r="AJU6020" s="2"/>
      <c r="AJV6020" s="2"/>
      <c r="AJW6020" s="2"/>
      <c r="AJX6020" s="2"/>
      <c r="AJY6020" s="2"/>
      <c r="AJZ6020" s="2"/>
      <c r="AKA6020" s="2"/>
      <c r="AKB6020" s="2"/>
      <c r="AKC6020" s="2"/>
      <c r="AKD6020" s="2"/>
      <c r="AKE6020" s="2"/>
      <c r="AKF6020" s="2"/>
      <c r="AKG6020" s="2"/>
      <c r="AKH6020" s="2"/>
      <c r="AKI6020" s="2"/>
      <c r="AKJ6020" s="2"/>
      <c r="AKK6020" s="2"/>
      <c r="AKL6020" s="2"/>
      <c r="AKM6020" s="2"/>
      <c r="AKN6020" s="2"/>
      <c r="AKO6020" s="2"/>
      <c r="AKP6020" s="2"/>
      <c r="AKQ6020" s="2"/>
      <c r="AKR6020" s="2"/>
      <c r="AKS6020" s="2"/>
      <c r="AKT6020" s="2"/>
      <c r="AKU6020" s="2"/>
      <c r="AKV6020" s="2"/>
      <c r="AKW6020" s="2"/>
      <c r="AKX6020" s="2"/>
      <c r="AKY6020" s="2"/>
      <c r="AKZ6020" s="2"/>
      <c r="ALA6020" s="2"/>
      <c r="ALB6020" s="2"/>
      <c r="ALC6020" s="2"/>
      <c r="ALD6020" s="2"/>
      <c r="ALE6020" s="2"/>
      <c r="ALF6020" s="2"/>
      <c r="ALG6020" s="2"/>
      <c r="ALH6020" s="2"/>
      <c r="ALI6020" s="2"/>
      <c r="ALJ6020" s="2"/>
      <c r="ALK6020" s="2"/>
      <c r="ALL6020" s="2"/>
      <c r="ALM6020" s="2"/>
      <c r="ALN6020" s="2"/>
      <c r="ALO6020" s="2"/>
      <c r="ALP6020" s="2"/>
      <c r="ALQ6020" s="2"/>
      <c r="ALR6020" s="2"/>
      <c r="ALS6020" s="2"/>
      <c r="ALT6020" s="2"/>
      <c r="ALU6020" s="2"/>
      <c r="ALV6020" s="2"/>
      <c r="ALW6020" s="2"/>
      <c r="ALX6020" s="2"/>
      <c r="ALY6020" s="2"/>
      <c r="ALZ6020" s="2"/>
      <c r="AMA6020" s="2"/>
      <c r="AMB6020" s="2"/>
      <c r="AMC6020" s="2"/>
      <c r="AMD6020" s="2"/>
      <c r="AME6020" s="2"/>
      <c r="AMF6020" s="2"/>
      <c r="AMG6020" s="2"/>
      <c r="AMH6020" s="2"/>
      <c r="AMI6020" s="2"/>
      <c r="AMJ6020" s="2"/>
      <c r="AMK6020" s="2"/>
      <c r="AML6020" s="2"/>
      <c r="AMM6020" s="2"/>
      <c r="AMN6020" s="2"/>
      <c r="AMO6020" s="2"/>
      <c r="AMP6020" s="2"/>
      <c r="AMQ6020" s="2"/>
      <c r="AMR6020" s="2"/>
      <c r="AMS6020" s="2"/>
      <c r="AMT6020" s="2"/>
      <c r="AMU6020" s="2"/>
      <c r="AMV6020" s="2"/>
      <c r="AMW6020" s="2"/>
      <c r="AMX6020" s="2"/>
      <c r="AMY6020" s="2"/>
      <c r="AMZ6020" s="2"/>
      <c r="ANA6020" s="2"/>
      <c r="ANB6020" s="2"/>
      <c r="ANC6020" s="2"/>
      <c r="AND6020" s="2"/>
      <c r="ANE6020" s="2"/>
      <c r="ANF6020" s="2"/>
      <c r="ANG6020" s="2"/>
      <c r="ANH6020" s="2"/>
      <c r="ANI6020" s="2"/>
      <c r="ANJ6020" s="2"/>
      <c r="ANK6020" s="2"/>
      <c r="ANL6020" s="2"/>
      <c r="ANM6020" s="2"/>
      <c r="ANN6020" s="2"/>
      <c r="ANO6020" s="2"/>
      <c r="ANP6020" s="2"/>
      <c r="ANQ6020" s="2"/>
      <c r="ANR6020" s="2"/>
      <c r="ANS6020" s="2"/>
      <c r="ANT6020" s="2"/>
      <c r="ANU6020" s="2"/>
      <c r="ANV6020" s="2"/>
      <c r="ANW6020" s="2"/>
      <c r="ANX6020" s="2"/>
      <c r="ANY6020" s="2"/>
      <c r="ANZ6020" s="2"/>
      <c r="AOA6020" s="2"/>
      <c r="AOB6020" s="2"/>
      <c r="AOC6020" s="2"/>
      <c r="AOD6020" s="2"/>
      <c r="AOE6020" s="2"/>
      <c r="AOF6020" s="2"/>
      <c r="AOG6020" s="2"/>
      <c r="AOH6020" s="2"/>
      <c r="AOI6020" s="2"/>
      <c r="AOJ6020" s="2"/>
      <c r="AOK6020" s="2"/>
      <c r="AOL6020" s="2"/>
      <c r="AOM6020" s="2"/>
      <c r="AON6020" s="2"/>
      <c r="AOO6020" s="2"/>
      <c r="AOP6020" s="2"/>
      <c r="AOQ6020" s="2"/>
      <c r="AOR6020" s="2"/>
      <c r="AOS6020" s="2"/>
      <c r="AOT6020" s="2"/>
      <c r="AOU6020" s="2"/>
      <c r="AOV6020" s="2"/>
      <c r="AOW6020" s="2"/>
      <c r="AOX6020" s="2"/>
      <c r="AOY6020" s="2"/>
      <c r="AOZ6020" s="2"/>
      <c r="APA6020" s="2"/>
      <c r="APB6020" s="2"/>
      <c r="APC6020" s="2"/>
      <c r="APD6020" s="2"/>
      <c r="APE6020" s="2"/>
      <c r="APF6020" s="2"/>
      <c r="APG6020" s="2"/>
      <c r="APH6020" s="2"/>
      <c r="API6020" s="2"/>
      <c r="APJ6020" s="2"/>
      <c r="APK6020" s="2"/>
      <c r="APL6020" s="2"/>
      <c r="APM6020" s="2"/>
      <c r="APN6020" s="2"/>
      <c r="APO6020" s="2"/>
      <c r="APP6020" s="2"/>
      <c r="APQ6020" s="2"/>
      <c r="APR6020" s="2"/>
      <c r="APS6020" s="2"/>
      <c r="APT6020" s="2"/>
      <c r="APU6020" s="2"/>
      <c r="APV6020" s="2"/>
      <c r="APW6020" s="2"/>
      <c r="APX6020" s="2"/>
      <c r="APY6020" s="2"/>
      <c r="APZ6020" s="2"/>
      <c r="AQA6020" s="2"/>
      <c r="AQB6020" s="2"/>
      <c r="AQC6020" s="2"/>
      <c r="AQD6020" s="2"/>
      <c r="AQE6020" s="2"/>
      <c r="AQF6020" s="2"/>
      <c r="AQG6020" s="2"/>
      <c r="AQH6020" s="2"/>
      <c r="AQI6020" s="2"/>
      <c r="AQJ6020" s="2"/>
      <c r="AQK6020" s="2"/>
      <c r="AQL6020" s="2"/>
      <c r="AQM6020" s="2"/>
      <c r="AQN6020" s="2"/>
      <c r="AQO6020" s="2"/>
      <c r="AQP6020" s="2"/>
      <c r="AQQ6020" s="2"/>
      <c r="AQR6020" s="2"/>
      <c r="AQS6020" s="2"/>
      <c r="AQT6020" s="2"/>
      <c r="AQU6020" s="2"/>
      <c r="AQV6020" s="2"/>
      <c r="AQW6020" s="2"/>
      <c r="AQX6020" s="2"/>
      <c r="AQY6020" s="2"/>
      <c r="AQZ6020" s="2"/>
      <c r="ARA6020" s="2"/>
      <c r="ARB6020" s="2"/>
      <c r="ARC6020" s="2"/>
      <c r="ARD6020" s="2"/>
      <c r="ARE6020" s="2"/>
      <c r="ARF6020" s="2"/>
      <c r="ARG6020" s="2"/>
      <c r="ARH6020" s="2"/>
      <c r="ARI6020" s="2"/>
      <c r="ARJ6020" s="2"/>
      <c r="ARK6020" s="2"/>
      <c r="ARL6020" s="2"/>
      <c r="ARM6020" s="2"/>
      <c r="ARN6020" s="2"/>
      <c r="ARO6020" s="2"/>
      <c r="ARP6020" s="2"/>
      <c r="ARQ6020" s="2"/>
      <c r="ARR6020" s="2"/>
      <c r="ARS6020" s="2"/>
      <c r="ART6020" s="2"/>
      <c r="ARU6020" s="2"/>
      <c r="ARV6020" s="2"/>
      <c r="ARW6020" s="2"/>
      <c r="ARX6020" s="2"/>
      <c r="ARY6020" s="2"/>
      <c r="ARZ6020" s="2"/>
      <c r="ASA6020" s="2"/>
      <c r="ASB6020" s="2"/>
      <c r="ASC6020" s="2"/>
      <c r="ASD6020" s="2"/>
      <c r="ASE6020" s="2"/>
      <c r="ASF6020" s="2"/>
      <c r="ASG6020" s="2"/>
      <c r="ASH6020" s="2"/>
      <c r="ASI6020" s="2"/>
      <c r="ASJ6020" s="2"/>
      <c r="ASK6020" s="2"/>
      <c r="ASL6020" s="2"/>
      <c r="ASM6020" s="2"/>
      <c r="ASN6020" s="2"/>
      <c r="ASO6020" s="2"/>
      <c r="ASP6020" s="2"/>
      <c r="ASQ6020" s="2"/>
      <c r="ASR6020" s="2"/>
      <c r="ASS6020" s="2"/>
      <c r="AST6020" s="2"/>
      <c r="ASU6020" s="2"/>
      <c r="ASV6020" s="2"/>
      <c r="ASW6020" s="2"/>
      <c r="ASX6020" s="2"/>
      <c r="ASY6020" s="2"/>
      <c r="ASZ6020" s="2"/>
      <c r="ATA6020" s="2"/>
      <c r="ATB6020" s="2"/>
      <c r="ATC6020" s="2"/>
      <c r="ATD6020" s="2"/>
      <c r="ATE6020" s="2"/>
      <c r="ATF6020" s="2"/>
      <c r="ATG6020" s="2"/>
      <c r="ATH6020" s="2"/>
      <c r="ATI6020" s="2"/>
      <c r="ATJ6020" s="2"/>
      <c r="ATK6020" s="2"/>
      <c r="ATL6020" s="2"/>
      <c r="ATM6020" s="2"/>
      <c r="ATN6020" s="2"/>
      <c r="ATO6020" s="2"/>
      <c r="ATP6020" s="2"/>
      <c r="ATQ6020" s="2"/>
      <c r="ATR6020" s="2"/>
      <c r="ATS6020" s="2"/>
      <c r="ATT6020" s="2"/>
      <c r="ATU6020" s="2"/>
      <c r="ATV6020" s="2"/>
      <c r="ATW6020" s="2"/>
      <c r="ATX6020" s="2"/>
      <c r="ATY6020" s="2"/>
      <c r="ATZ6020" s="2"/>
      <c r="AUA6020" s="2"/>
      <c r="AUB6020" s="2"/>
      <c r="AUC6020" s="2"/>
      <c r="AUD6020" s="2"/>
      <c r="AUE6020" s="2"/>
      <c r="AUF6020" s="2"/>
      <c r="AUG6020" s="2"/>
      <c r="AUH6020" s="2"/>
      <c r="AUI6020" s="2"/>
      <c r="AUJ6020" s="2"/>
      <c r="AUK6020" s="2"/>
      <c r="AUL6020" s="2"/>
      <c r="AUM6020" s="2"/>
      <c r="AUN6020" s="2"/>
      <c r="AUO6020" s="2"/>
      <c r="AUP6020" s="2"/>
      <c r="AUQ6020" s="2"/>
      <c r="AUR6020" s="2"/>
      <c r="AUS6020" s="2"/>
      <c r="AUT6020" s="2"/>
      <c r="AUU6020" s="2"/>
      <c r="AUV6020" s="2"/>
      <c r="AUW6020" s="2"/>
      <c r="AUX6020" s="2"/>
      <c r="AUY6020" s="2"/>
      <c r="AUZ6020" s="2"/>
      <c r="AVA6020" s="2"/>
      <c r="AVB6020" s="2"/>
      <c r="AVC6020" s="2"/>
      <c r="AVD6020" s="2"/>
      <c r="AVE6020" s="2"/>
      <c r="AVF6020" s="2"/>
      <c r="AVG6020" s="2"/>
      <c r="AVH6020" s="2"/>
      <c r="AVI6020" s="2"/>
      <c r="AVJ6020" s="2"/>
      <c r="AVK6020" s="2"/>
      <c r="AVL6020" s="2"/>
      <c r="AVM6020" s="2"/>
      <c r="AVN6020" s="2"/>
      <c r="AVO6020" s="2"/>
      <c r="AVP6020" s="2"/>
      <c r="AVQ6020" s="2"/>
      <c r="AVR6020" s="2"/>
      <c r="AVS6020" s="2"/>
      <c r="AVT6020" s="2"/>
      <c r="AVU6020" s="2"/>
      <c r="AVV6020" s="2"/>
      <c r="AVW6020" s="2"/>
      <c r="AVX6020" s="2"/>
      <c r="AVY6020" s="2"/>
      <c r="AVZ6020" s="2"/>
      <c r="AWA6020" s="2"/>
      <c r="AWB6020" s="2"/>
      <c r="AWC6020" s="2"/>
      <c r="AWD6020" s="2"/>
      <c r="AWE6020" s="2"/>
      <c r="AWF6020" s="2"/>
      <c r="AWG6020" s="2"/>
      <c r="AWH6020" s="2"/>
      <c r="AWI6020" s="2"/>
      <c r="AWJ6020" s="2"/>
      <c r="AWK6020" s="2"/>
      <c r="AWL6020" s="2"/>
      <c r="AWM6020" s="2"/>
      <c r="AWN6020" s="2"/>
      <c r="AWO6020" s="2"/>
      <c r="AWP6020" s="2"/>
      <c r="AWQ6020" s="2"/>
      <c r="AWR6020" s="2"/>
      <c r="AWS6020" s="2"/>
      <c r="AWT6020" s="2"/>
      <c r="AWU6020" s="2"/>
      <c r="AWV6020" s="2"/>
      <c r="AWW6020" s="2"/>
      <c r="AWX6020" s="2"/>
      <c r="AWY6020" s="2"/>
      <c r="AWZ6020" s="2"/>
      <c r="AXA6020" s="2"/>
      <c r="AXB6020" s="2"/>
      <c r="AXC6020" s="2"/>
      <c r="AXD6020" s="2"/>
      <c r="AXE6020" s="2"/>
      <c r="AXF6020" s="2"/>
      <c r="AXG6020" s="2"/>
      <c r="AXH6020" s="2"/>
      <c r="AXI6020" s="2"/>
      <c r="AXJ6020" s="2"/>
      <c r="AXK6020" s="2"/>
      <c r="AXL6020" s="2"/>
      <c r="AXM6020" s="2"/>
      <c r="AXN6020" s="2"/>
      <c r="AXO6020" s="2"/>
      <c r="AXP6020" s="2"/>
      <c r="AXQ6020" s="2"/>
      <c r="AXR6020" s="2"/>
      <c r="AXS6020" s="2"/>
      <c r="AXT6020" s="2"/>
      <c r="AXU6020" s="2"/>
      <c r="AXV6020" s="2"/>
      <c r="AXW6020" s="2"/>
      <c r="AXX6020" s="2"/>
      <c r="AXY6020" s="2"/>
      <c r="AXZ6020" s="2"/>
      <c r="AYA6020" s="2"/>
      <c r="AYB6020" s="2"/>
      <c r="AYC6020" s="2"/>
      <c r="AYD6020" s="2"/>
      <c r="AYE6020" s="2"/>
      <c r="AYF6020" s="2"/>
      <c r="AYG6020" s="2"/>
      <c r="AYH6020" s="2"/>
      <c r="AYI6020" s="2"/>
      <c r="AYJ6020" s="2"/>
      <c r="AYK6020" s="2"/>
      <c r="AYL6020" s="2"/>
      <c r="AYM6020" s="2"/>
      <c r="AYN6020" s="2"/>
      <c r="AYO6020" s="2"/>
      <c r="AYP6020" s="2"/>
      <c r="AYQ6020" s="2"/>
      <c r="AYR6020" s="2"/>
      <c r="AYS6020" s="2"/>
      <c r="AYT6020" s="2"/>
      <c r="AYU6020" s="2"/>
      <c r="AYV6020" s="2"/>
      <c r="AYW6020" s="2"/>
      <c r="AYX6020" s="2"/>
      <c r="AYY6020" s="2"/>
      <c r="AYZ6020" s="2"/>
      <c r="AZA6020" s="2"/>
      <c r="AZB6020" s="2"/>
      <c r="AZC6020" s="2"/>
      <c r="AZD6020" s="2"/>
      <c r="AZE6020" s="2"/>
      <c r="AZF6020" s="2"/>
      <c r="AZG6020" s="2"/>
      <c r="AZH6020" s="2"/>
      <c r="AZI6020" s="2"/>
      <c r="AZJ6020" s="2"/>
      <c r="AZK6020" s="2"/>
      <c r="AZL6020" s="2"/>
      <c r="AZM6020" s="2"/>
      <c r="AZN6020" s="2"/>
      <c r="AZO6020" s="2"/>
      <c r="AZP6020" s="2"/>
      <c r="AZQ6020" s="2"/>
      <c r="AZR6020" s="2"/>
      <c r="AZS6020" s="2"/>
      <c r="AZT6020" s="2"/>
      <c r="AZU6020" s="2"/>
      <c r="AZV6020" s="2"/>
      <c r="AZW6020" s="2"/>
      <c r="AZX6020" s="2"/>
      <c r="AZY6020" s="2"/>
      <c r="AZZ6020" s="2"/>
      <c r="BAA6020" s="2"/>
      <c r="BAB6020" s="2"/>
      <c r="BAC6020" s="2"/>
      <c r="BAD6020" s="2"/>
      <c r="BAE6020" s="2"/>
      <c r="BAF6020" s="2"/>
      <c r="BAG6020" s="2"/>
      <c r="BAH6020" s="2"/>
      <c r="BAI6020" s="2"/>
      <c r="BAJ6020" s="2"/>
      <c r="BAK6020" s="2"/>
      <c r="BAL6020" s="2"/>
      <c r="BAM6020" s="2"/>
      <c r="BAN6020" s="2"/>
      <c r="BAO6020" s="2"/>
      <c r="BAP6020" s="2"/>
      <c r="BAQ6020" s="2"/>
      <c r="BAR6020" s="2"/>
      <c r="BAS6020" s="2"/>
      <c r="BAT6020" s="2"/>
      <c r="BAU6020" s="2"/>
      <c r="BAV6020" s="2"/>
      <c r="BAW6020" s="2"/>
      <c r="BAX6020" s="2"/>
      <c r="BAY6020" s="2"/>
      <c r="BAZ6020" s="2"/>
      <c r="BBA6020" s="2"/>
      <c r="BBB6020" s="2"/>
      <c r="BBC6020" s="2"/>
      <c r="BBD6020" s="2"/>
      <c r="BBE6020" s="2"/>
      <c r="BBF6020" s="2"/>
      <c r="BBG6020" s="2"/>
      <c r="BBH6020" s="2"/>
      <c r="BBI6020" s="2"/>
      <c r="BBJ6020" s="2"/>
      <c r="BBK6020" s="2"/>
      <c r="BBL6020" s="2"/>
      <c r="BBM6020" s="2"/>
      <c r="BBN6020" s="2"/>
      <c r="BBO6020" s="2"/>
      <c r="BBP6020" s="2"/>
      <c r="BBQ6020" s="2"/>
      <c r="BBR6020" s="2"/>
      <c r="BBS6020" s="2"/>
      <c r="BBT6020" s="2"/>
      <c r="BBU6020" s="2"/>
      <c r="BBV6020" s="2"/>
      <c r="BBW6020" s="2"/>
      <c r="BBX6020" s="2"/>
      <c r="BBY6020" s="2"/>
      <c r="BBZ6020" s="2"/>
      <c r="BCA6020" s="2"/>
      <c r="BCB6020" s="2"/>
      <c r="BCC6020" s="2"/>
      <c r="BCD6020" s="2"/>
      <c r="BCE6020" s="2"/>
      <c r="BCF6020" s="2"/>
      <c r="BCG6020" s="2"/>
      <c r="BCH6020" s="2"/>
      <c r="BCI6020" s="2"/>
      <c r="BCJ6020" s="2"/>
      <c r="BCK6020" s="2"/>
      <c r="BCL6020" s="2"/>
      <c r="BCM6020" s="2"/>
      <c r="BCN6020" s="2"/>
      <c r="BCO6020" s="2"/>
      <c r="BCP6020" s="2"/>
      <c r="BCQ6020" s="2"/>
      <c r="BCR6020" s="2"/>
      <c r="BCS6020" s="2"/>
      <c r="BCT6020" s="2"/>
      <c r="BCU6020" s="2"/>
      <c r="BCV6020" s="2"/>
      <c r="BCW6020" s="2"/>
      <c r="BCX6020" s="2"/>
      <c r="BCY6020" s="2"/>
      <c r="BCZ6020" s="2"/>
      <c r="BDA6020" s="2"/>
      <c r="BDB6020" s="2"/>
      <c r="BDC6020" s="2"/>
      <c r="BDD6020" s="2"/>
      <c r="BDE6020" s="2"/>
      <c r="BDF6020" s="2"/>
      <c r="BDG6020" s="2"/>
      <c r="BDH6020" s="2"/>
      <c r="BDI6020" s="2"/>
      <c r="BDJ6020" s="2"/>
      <c r="BDK6020" s="2"/>
      <c r="BDL6020" s="2"/>
      <c r="BDM6020" s="2"/>
      <c r="BDN6020" s="2"/>
      <c r="BDO6020" s="2"/>
      <c r="BDP6020" s="2"/>
      <c r="BDQ6020" s="2"/>
      <c r="BDR6020" s="2"/>
      <c r="BDS6020" s="2"/>
      <c r="BDT6020" s="2"/>
      <c r="BDU6020" s="2"/>
      <c r="BDV6020" s="2"/>
      <c r="BDW6020" s="2"/>
      <c r="BDX6020" s="2"/>
      <c r="BDY6020" s="2"/>
      <c r="BDZ6020" s="2"/>
      <c r="BEA6020" s="2"/>
      <c r="BEB6020" s="2"/>
      <c r="BEC6020" s="2"/>
      <c r="BED6020" s="2"/>
      <c r="BEE6020" s="2"/>
      <c r="BEF6020" s="2"/>
      <c r="BEG6020" s="2"/>
      <c r="BEH6020" s="2"/>
      <c r="BEI6020" s="2"/>
      <c r="BEJ6020" s="2"/>
      <c r="BEK6020" s="2"/>
      <c r="BEL6020" s="2"/>
      <c r="BEM6020" s="2"/>
      <c r="BEN6020" s="2"/>
      <c r="BEO6020" s="2"/>
      <c r="BEP6020" s="2"/>
      <c r="BEQ6020" s="2"/>
      <c r="BER6020" s="2"/>
      <c r="BES6020" s="2"/>
      <c r="BET6020" s="2"/>
      <c r="BEU6020" s="2"/>
      <c r="BEV6020" s="2"/>
      <c r="BEW6020" s="2"/>
      <c r="BEX6020" s="2"/>
      <c r="BEY6020" s="2"/>
      <c r="BEZ6020" s="2"/>
      <c r="BFA6020" s="2"/>
      <c r="BFB6020" s="2"/>
      <c r="BFC6020" s="2"/>
      <c r="BFD6020" s="2"/>
      <c r="BFE6020" s="2"/>
      <c r="BFF6020" s="2"/>
      <c r="BFG6020" s="2"/>
      <c r="BFH6020" s="2"/>
      <c r="BFI6020" s="2"/>
      <c r="BFJ6020" s="2"/>
      <c r="BFK6020" s="2"/>
      <c r="BFL6020" s="2"/>
      <c r="BFM6020" s="2"/>
      <c r="BFN6020" s="2"/>
      <c r="BFO6020" s="2"/>
      <c r="BFP6020" s="2"/>
      <c r="BFQ6020" s="2"/>
      <c r="BFR6020" s="2"/>
      <c r="BFS6020" s="2"/>
      <c r="BFT6020" s="2"/>
      <c r="BFU6020" s="2"/>
      <c r="BFV6020" s="2"/>
      <c r="BFW6020" s="2"/>
      <c r="BFX6020" s="2"/>
      <c r="BFY6020" s="2"/>
      <c r="BFZ6020" s="2"/>
      <c r="BGA6020" s="2"/>
      <c r="BGB6020" s="2"/>
      <c r="BGC6020" s="2"/>
      <c r="BGD6020" s="2"/>
      <c r="BGE6020" s="2"/>
      <c r="BGF6020" s="2"/>
      <c r="BGG6020" s="2"/>
      <c r="BGH6020" s="2"/>
      <c r="BGI6020" s="2"/>
      <c r="BGJ6020" s="2"/>
      <c r="BGK6020" s="2"/>
      <c r="BGL6020" s="2"/>
      <c r="BGM6020" s="2"/>
      <c r="BGN6020" s="2"/>
      <c r="BGO6020" s="2"/>
      <c r="BGP6020" s="2"/>
      <c r="BGQ6020" s="2"/>
      <c r="BGR6020" s="2"/>
      <c r="BGS6020" s="2"/>
      <c r="BGT6020" s="2"/>
      <c r="BGU6020" s="2"/>
      <c r="BGV6020" s="2"/>
      <c r="BGW6020" s="2"/>
      <c r="BGX6020" s="2"/>
      <c r="BGY6020" s="2"/>
      <c r="BGZ6020" s="2"/>
      <c r="BHA6020" s="2"/>
      <c r="BHB6020" s="2"/>
      <c r="BHC6020" s="2"/>
      <c r="BHD6020" s="2"/>
      <c r="BHE6020" s="2"/>
      <c r="BHF6020" s="2"/>
      <c r="BHG6020" s="2"/>
      <c r="BHH6020" s="2"/>
      <c r="BHI6020" s="2"/>
      <c r="BHJ6020" s="2"/>
      <c r="BHK6020" s="2"/>
      <c r="BHL6020" s="2"/>
      <c r="BHM6020" s="2"/>
      <c r="BHN6020" s="2"/>
      <c r="BHO6020" s="2"/>
      <c r="BHP6020" s="2"/>
      <c r="BHQ6020" s="2"/>
      <c r="BHR6020" s="2"/>
      <c r="BHS6020" s="2"/>
      <c r="BHT6020" s="2"/>
      <c r="BHU6020" s="2"/>
      <c r="BHV6020" s="2"/>
      <c r="BHW6020" s="2"/>
      <c r="BHX6020" s="2"/>
      <c r="BHY6020" s="2"/>
      <c r="BHZ6020" s="2"/>
      <c r="BIA6020" s="2"/>
      <c r="BIB6020" s="2"/>
      <c r="BIC6020" s="2"/>
      <c r="BID6020" s="2"/>
      <c r="BIE6020" s="2"/>
      <c r="BIF6020" s="2"/>
      <c r="BIG6020" s="2"/>
      <c r="BIH6020" s="2"/>
      <c r="BII6020" s="2"/>
      <c r="BIJ6020" s="2"/>
      <c r="BIK6020" s="2"/>
      <c r="BIL6020" s="2"/>
      <c r="BIM6020" s="2"/>
      <c r="BIN6020" s="2"/>
      <c r="BIO6020" s="2"/>
      <c r="BIP6020" s="2"/>
      <c r="BIQ6020" s="2"/>
      <c r="BIR6020" s="2"/>
      <c r="BIS6020" s="2"/>
      <c r="BIT6020" s="2"/>
      <c r="BIU6020" s="2"/>
      <c r="BIV6020" s="2"/>
      <c r="BIW6020" s="2"/>
      <c r="BIX6020" s="2"/>
      <c r="BIY6020" s="2"/>
      <c r="BIZ6020" s="2"/>
      <c r="BJA6020" s="2"/>
      <c r="BJB6020" s="2"/>
      <c r="BJC6020" s="2"/>
      <c r="BJD6020" s="2"/>
      <c r="BJE6020" s="2"/>
      <c r="BJF6020" s="2"/>
      <c r="BJG6020" s="2"/>
      <c r="BJH6020" s="2"/>
      <c r="BJI6020" s="2"/>
      <c r="BJJ6020" s="2"/>
      <c r="BJK6020" s="2"/>
      <c r="BJL6020" s="2"/>
      <c r="BJM6020" s="2"/>
      <c r="BJN6020" s="2"/>
      <c r="BJO6020" s="2"/>
      <c r="BJP6020" s="2"/>
      <c r="BJQ6020" s="2"/>
      <c r="BJR6020" s="2"/>
      <c r="BJS6020" s="2"/>
      <c r="BJT6020" s="2"/>
      <c r="BJU6020" s="2"/>
      <c r="BJV6020" s="2"/>
      <c r="BJW6020" s="2"/>
      <c r="BJX6020" s="2"/>
      <c r="BJY6020" s="2"/>
      <c r="BJZ6020" s="2"/>
      <c r="BKA6020" s="2"/>
      <c r="BKB6020" s="2"/>
      <c r="BKC6020" s="2"/>
      <c r="BKD6020" s="2"/>
      <c r="BKE6020" s="2"/>
      <c r="BKF6020" s="2"/>
      <c r="BKG6020" s="2"/>
      <c r="BKH6020" s="2"/>
      <c r="BKI6020" s="2"/>
      <c r="BKJ6020" s="2"/>
      <c r="BKK6020" s="2"/>
      <c r="BKL6020" s="2"/>
      <c r="BKM6020" s="2"/>
      <c r="BKN6020" s="2"/>
      <c r="BKO6020" s="2"/>
      <c r="BKP6020" s="2"/>
      <c r="BKQ6020" s="2"/>
      <c r="BKR6020" s="2"/>
      <c r="BKS6020" s="2"/>
      <c r="BKT6020" s="2"/>
      <c r="BKU6020" s="2"/>
      <c r="BKV6020" s="2"/>
      <c r="BKW6020" s="2"/>
      <c r="BKX6020" s="2"/>
      <c r="BKY6020" s="2"/>
      <c r="BKZ6020" s="2"/>
      <c r="BLA6020" s="2"/>
      <c r="BLB6020" s="2"/>
      <c r="BLC6020" s="2"/>
      <c r="BLD6020" s="2"/>
      <c r="BLE6020" s="2"/>
      <c r="BLF6020" s="2"/>
      <c r="BLG6020" s="2"/>
      <c r="BLH6020" s="2"/>
      <c r="BLI6020" s="2"/>
      <c r="BLJ6020" s="2"/>
      <c r="BLK6020" s="2"/>
      <c r="BLL6020" s="2"/>
      <c r="BLM6020" s="2"/>
      <c r="BLN6020" s="2"/>
      <c r="BLO6020" s="2"/>
      <c r="BLP6020" s="2"/>
      <c r="BLQ6020" s="2"/>
      <c r="BLR6020" s="2"/>
      <c r="BLS6020" s="2"/>
      <c r="BLT6020" s="2"/>
      <c r="BLU6020" s="2"/>
      <c r="BLV6020" s="2"/>
      <c r="BLW6020" s="2"/>
      <c r="BLX6020" s="2"/>
      <c r="BLY6020" s="2"/>
      <c r="BLZ6020" s="2"/>
      <c r="BMA6020" s="2"/>
      <c r="BMB6020" s="2"/>
      <c r="BMC6020" s="2"/>
      <c r="BMD6020" s="2"/>
      <c r="BME6020" s="2"/>
      <c r="BMF6020" s="2"/>
      <c r="BMG6020" s="2"/>
      <c r="BMH6020" s="2"/>
      <c r="BMI6020" s="2"/>
      <c r="BMJ6020" s="2"/>
      <c r="BMK6020" s="2"/>
      <c r="BML6020" s="2"/>
      <c r="BMM6020" s="2"/>
      <c r="BMN6020" s="2"/>
      <c r="BMO6020" s="2"/>
      <c r="BMP6020" s="2"/>
      <c r="BMQ6020" s="2"/>
      <c r="BMR6020" s="2"/>
      <c r="BMS6020" s="2"/>
      <c r="BMT6020" s="2"/>
      <c r="BMU6020" s="2"/>
      <c r="BMV6020" s="2"/>
      <c r="BMW6020" s="2"/>
      <c r="BMX6020" s="2"/>
      <c r="BMY6020" s="2"/>
      <c r="BMZ6020" s="2"/>
      <c r="BNA6020" s="2"/>
      <c r="BNB6020" s="2"/>
      <c r="BNC6020" s="2"/>
      <c r="BND6020" s="2"/>
      <c r="BNE6020" s="2"/>
      <c r="BNF6020" s="2"/>
      <c r="BNG6020" s="2"/>
      <c r="BNH6020" s="2"/>
      <c r="BNI6020" s="2"/>
      <c r="BNJ6020" s="2"/>
      <c r="BNK6020" s="2"/>
      <c r="BNL6020" s="2"/>
      <c r="BNM6020" s="2"/>
      <c r="BNN6020" s="2"/>
      <c r="BNO6020" s="2"/>
      <c r="BNP6020" s="2"/>
      <c r="BNQ6020" s="2"/>
      <c r="BNR6020" s="2"/>
      <c r="BNS6020" s="2"/>
      <c r="BNT6020" s="2"/>
      <c r="BNU6020" s="2"/>
      <c r="BNV6020" s="2"/>
      <c r="BNW6020" s="2"/>
      <c r="BNX6020" s="2"/>
      <c r="BNY6020" s="2"/>
      <c r="BNZ6020" s="2"/>
      <c r="BOA6020" s="2"/>
      <c r="BOB6020" s="2"/>
      <c r="BOC6020" s="2"/>
      <c r="BOD6020" s="2"/>
      <c r="BOE6020" s="2"/>
      <c r="BOF6020" s="2"/>
      <c r="BOG6020" s="2"/>
      <c r="BOH6020" s="2"/>
      <c r="BOI6020" s="2"/>
      <c r="BOJ6020" s="2"/>
      <c r="BOK6020" s="2"/>
      <c r="BOL6020" s="2"/>
      <c r="BOM6020" s="2"/>
      <c r="BON6020" s="2"/>
      <c r="BOO6020" s="2"/>
      <c r="BOP6020" s="2"/>
      <c r="BOQ6020" s="2"/>
      <c r="BOR6020" s="2"/>
      <c r="BOS6020" s="2"/>
      <c r="BOT6020" s="2"/>
      <c r="BOU6020" s="2"/>
      <c r="BOV6020" s="2"/>
      <c r="BOW6020" s="2"/>
      <c r="BOX6020" s="2"/>
      <c r="BOY6020" s="2"/>
      <c r="BOZ6020" s="2"/>
      <c r="BPA6020" s="2"/>
      <c r="BPB6020" s="2"/>
      <c r="BPC6020" s="2"/>
      <c r="BPD6020" s="2"/>
      <c r="BPE6020" s="2"/>
      <c r="BPF6020" s="2"/>
      <c r="BPG6020" s="2"/>
      <c r="BPH6020" s="2"/>
      <c r="BPI6020" s="2"/>
      <c r="BPJ6020" s="2"/>
      <c r="BPK6020" s="2"/>
      <c r="BPL6020" s="2"/>
      <c r="BPM6020" s="2"/>
      <c r="BPN6020" s="2"/>
      <c r="BPO6020" s="2"/>
      <c r="BPP6020" s="2"/>
      <c r="BPQ6020" s="2"/>
      <c r="BPR6020" s="2"/>
      <c r="BPS6020" s="2"/>
      <c r="BPT6020" s="2"/>
      <c r="BPU6020" s="2"/>
      <c r="BPV6020" s="2"/>
      <c r="BPW6020" s="2"/>
      <c r="BPX6020" s="2"/>
      <c r="BPY6020" s="2"/>
      <c r="BPZ6020" s="2"/>
      <c r="BQA6020" s="2"/>
      <c r="BQB6020" s="2"/>
      <c r="BQC6020" s="2"/>
      <c r="BQD6020" s="2"/>
      <c r="BQE6020" s="2"/>
      <c r="BQF6020" s="2"/>
      <c r="BQG6020" s="2"/>
      <c r="BQH6020" s="2"/>
      <c r="BQI6020" s="2"/>
      <c r="BQJ6020" s="2"/>
      <c r="BQK6020" s="2"/>
      <c r="BQL6020" s="2"/>
      <c r="BQM6020" s="2"/>
      <c r="BQN6020" s="2"/>
      <c r="BQO6020" s="2"/>
      <c r="BQP6020" s="2"/>
      <c r="BQQ6020" s="2"/>
      <c r="BQR6020" s="2"/>
      <c r="BQS6020" s="2"/>
      <c r="BQT6020" s="2"/>
      <c r="BQU6020" s="2"/>
      <c r="BQV6020" s="2"/>
      <c r="BQW6020" s="2"/>
      <c r="BQX6020" s="2"/>
      <c r="BQY6020" s="2"/>
      <c r="BQZ6020" s="2"/>
      <c r="BRA6020" s="2"/>
      <c r="BRB6020" s="2"/>
      <c r="BRC6020" s="2"/>
      <c r="BRD6020" s="2"/>
      <c r="BRE6020" s="2"/>
      <c r="BRF6020" s="2"/>
      <c r="BRG6020" s="2"/>
      <c r="BRH6020" s="2"/>
      <c r="BRI6020" s="2"/>
      <c r="BRJ6020" s="2"/>
      <c r="BRK6020" s="2"/>
      <c r="BRL6020" s="2"/>
      <c r="BRM6020" s="2"/>
      <c r="BRN6020" s="2"/>
      <c r="BRO6020" s="2"/>
      <c r="BRP6020" s="2"/>
      <c r="BRQ6020" s="2"/>
      <c r="BRR6020" s="2"/>
      <c r="BRS6020" s="2"/>
      <c r="BRT6020" s="2"/>
      <c r="BRU6020" s="2"/>
      <c r="BRV6020" s="2"/>
      <c r="BRW6020" s="2"/>
      <c r="BRX6020" s="2"/>
      <c r="BRY6020" s="2"/>
      <c r="BRZ6020" s="2"/>
      <c r="BSA6020" s="2"/>
      <c r="BSB6020" s="2"/>
      <c r="BSC6020" s="2"/>
      <c r="BSD6020" s="2"/>
      <c r="BSE6020" s="2"/>
      <c r="BSF6020" s="2"/>
      <c r="BSG6020" s="2"/>
      <c r="BSH6020" s="2"/>
      <c r="BSI6020" s="2"/>
      <c r="BSJ6020" s="2"/>
      <c r="BSK6020" s="2"/>
      <c r="BSL6020" s="2"/>
      <c r="BSM6020" s="2"/>
      <c r="BSN6020" s="2"/>
      <c r="BSO6020" s="2"/>
      <c r="BSP6020" s="2"/>
      <c r="BSQ6020" s="2"/>
      <c r="BSR6020" s="2"/>
      <c r="BSS6020" s="2"/>
      <c r="BST6020" s="2"/>
      <c r="BSU6020" s="2"/>
      <c r="BSV6020" s="2"/>
      <c r="BSW6020" s="2"/>
      <c r="BSX6020" s="2"/>
      <c r="BSY6020" s="2"/>
      <c r="BSZ6020" s="2"/>
      <c r="BTA6020" s="2"/>
      <c r="BTB6020" s="2"/>
      <c r="BTC6020" s="2"/>
      <c r="BTD6020" s="2"/>
      <c r="BTE6020" s="2"/>
      <c r="BTF6020" s="2"/>
      <c r="BTG6020" s="2"/>
      <c r="BTH6020" s="2"/>
      <c r="BTI6020" s="2"/>
      <c r="BTJ6020" s="2"/>
      <c r="BTK6020" s="2"/>
      <c r="BTL6020" s="2"/>
      <c r="BTM6020" s="2"/>
      <c r="BTN6020" s="2"/>
      <c r="BTO6020" s="2"/>
      <c r="BTP6020" s="2"/>
      <c r="BTQ6020" s="2"/>
      <c r="BTR6020" s="2"/>
      <c r="BTS6020" s="2"/>
      <c r="BTT6020" s="2"/>
      <c r="BTU6020" s="2"/>
      <c r="BTV6020" s="2"/>
      <c r="BTW6020" s="2"/>
      <c r="BTX6020" s="2"/>
      <c r="BTY6020" s="2"/>
      <c r="BTZ6020" s="2"/>
      <c r="BUA6020" s="2"/>
      <c r="BUB6020" s="2"/>
      <c r="BUC6020" s="2"/>
      <c r="BUD6020" s="2"/>
      <c r="BUE6020" s="2"/>
      <c r="BUF6020" s="2"/>
      <c r="BUG6020" s="2"/>
      <c r="BUH6020" s="2"/>
      <c r="BUI6020" s="2"/>
      <c r="BUJ6020" s="2"/>
      <c r="BUK6020" s="2"/>
      <c r="BUL6020" s="2"/>
      <c r="BUM6020" s="2"/>
      <c r="BUN6020" s="2"/>
      <c r="BUO6020" s="2"/>
      <c r="BUP6020" s="2"/>
      <c r="BUQ6020" s="2"/>
      <c r="BUR6020" s="2"/>
      <c r="BUS6020" s="2"/>
      <c r="BUT6020" s="2"/>
      <c r="BUU6020" s="2"/>
      <c r="BUV6020" s="2"/>
      <c r="BUW6020" s="2"/>
      <c r="BUX6020" s="2"/>
      <c r="BUY6020" s="2"/>
      <c r="BUZ6020" s="2"/>
      <c r="BVA6020" s="2"/>
      <c r="BVB6020" s="2"/>
      <c r="BVC6020" s="2"/>
      <c r="BVD6020" s="2"/>
      <c r="BVE6020" s="2"/>
      <c r="BVF6020" s="2"/>
      <c r="BVG6020" s="2"/>
      <c r="BVH6020" s="2"/>
      <c r="BVI6020" s="2"/>
      <c r="BVJ6020" s="2"/>
      <c r="BVK6020" s="2"/>
      <c r="BVL6020" s="2"/>
      <c r="BVM6020" s="2"/>
      <c r="BVN6020" s="2"/>
      <c r="BVO6020" s="2"/>
      <c r="BVP6020" s="2"/>
      <c r="BVQ6020" s="2"/>
      <c r="BVR6020" s="2"/>
      <c r="BVS6020" s="2"/>
      <c r="BVT6020" s="2"/>
      <c r="BVU6020" s="2"/>
      <c r="BVV6020" s="2"/>
      <c r="BVW6020" s="2"/>
      <c r="BVX6020" s="2"/>
      <c r="BVY6020" s="2"/>
      <c r="BVZ6020" s="2"/>
      <c r="BWA6020" s="2"/>
      <c r="BWB6020" s="2"/>
      <c r="BWC6020" s="2"/>
      <c r="BWD6020" s="2"/>
      <c r="BWE6020" s="2"/>
      <c r="BWF6020" s="2"/>
      <c r="BWG6020" s="2"/>
      <c r="BWH6020" s="2"/>
      <c r="BWI6020" s="2"/>
      <c r="BWJ6020" s="2"/>
      <c r="BWK6020" s="2"/>
      <c r="BWL6020" s="2"/>
      <c r="BWM6020" s="2"/>
      <c r="BWN6020" s="2"/>
      <c r="BWO6020" s="2"/>
      <c r="BWP6020" s="2"/>
      <c r="BWQ6020" s="2"/>
      <c r="BWR6020" s="2"/>
      <c r="BWS6020" s="2"/>
      <c r="BWT6020" s="2"/>
      <c r="BWU6020" s="2"/>
      <c r="BWV6020" s="2"/>
      <c r="BWW6020" s="2"/>
      <c r="BWX6020" s="2"/>
      <c r="BWY6020" s="2"/>
      <c r="BWZ6020" s="2"/>
      <c r="BXA6020" s="2"/>
      <c r="BXB6020" s="2"/>
      <c r="BXC6020" s="2"/>
      <c r="BXD6020" s="2"/>
      <c r="BXE6020" s="2"/>
      <c r="BXF6020" s="2"/>
      <c r="BXG6020" s="2"/>
      <c r="BXH6020" s="2"/>
      <c r="BXI6020" s="2"/>
      <c r="BXJ6020" s="2"/>
      <c r="BXK6020" s="2"/>
      <c r="BXL6020" s="2"/>
      <c r="BXM6020" s="2"/>
      <c r="BXN6020" s="2"/>
      <c r="BXO6020" s="2"/>
      <c r="BXP6020" s="2"/>
      <c r="BXQ6020" s="2"/>
      <c r="BXR6020" s="2"/>
      <c r="BXS6020" s="2"/>
      <c r="BXT6020" s="2"/>
      <c r="BXU6020" s="2"/>
      <c r="BXV6020" s="2"/>
      <c r="BXW6020" s="2"/>
      <c r="BXX6020" s="2"/>
      <c r="BXY6020" s="2"/>
      <c r="BXZ6020" s="2"/>
      <c r="BYA6020" s="2"/>
      <c r="BYB6020" s="2"/>
      <c r="BYC6020" s="2"/>
      <c r="BYD6020" s="2"/>
      <c r="BYE6020" s="2"/>
      <c r="BYF6020" s="2"/>
      <c r="BYG6020" s="2"/>
      <c r="BYH6020" s="2"/>
      <c r="BYI6020" s="2"/>
      <c r="BYJ6020" s="2"/>
      <c r="BYK6020" s="2"/>
      <c r="BYL6020" s="2"/>
      <c r="BYM6020" s="2"/>
      <c r="BYN6020" s="2"/>
      <c r="BYO6020" s="2"/>
      <c r="BYP6020" s="2"/>
      <c r="BYQ6020" s="2"/>
      <c r="BYR6020" s="2"/>
      <c r="BYS6020" s="2"/>
      <c r="BYT6020" s="2"/>
      <c r="BYU6020" s="2"/>
      <c r="BYV6020" s="2"/>
      <c r="BYW6020" s="2"/>
      <c r="BYX6020" s="2"/>
      <c r="BYY6020" s="2"/>
      <c r="BYZ6020" s="2"/>
      <c r="BZA6020" s="2"/>
      <c r="BZB6020" s="2"/>
      <c r="BZC6020" s="2"/>
      <c r="BZD6020" s="2"/>
      <c r="BZE6020" s="2"/>
      <c r="BZF6020" s="2"/>
      <c r="BZG6020" s="2"/>
      <c r="BZH6020" s="2"/>
      <c r="BZI6020" s="2"/>
      <c r="BZJ6020" s="2"/>
      <c r="BZK6020" s="2"/>
      <c r="BZL6020" s="2"/>
      <c r="BZM6020" s="2"/>
      <c r="BZN6020" s="2"/>
      <c r="BZO6020" s="2"/>
      <c r="BZP6020" s="2"/>
      <c r="BZQ6020" s="2"/>
      <c r="BZR6020" s="2"/>
      <c r="BZS6020" s="2"/>
      <c r="BZT6020" s="2"/>
      <c r="BZU6020" s="2"/>
      <c r="BZV6020" s="2"/>
      <c r="BZW6020" s="2"/>
      <c r="BZX6020" s="2"/>
      <c r="BZY6020" s="2"/>
      <c r="BZZ6020" s="2"/>
      <c r="CAA6020" s="2"/>
      <c r="CAB6020" s="2"/>
      <c r="CAC6020" s="2"/>
      <c r="CAD6020" s="2"/>
      <c r="CAE6020" s="2"/>
      <c r="CAF6020" s="2"/>
      <c r="CAG6020" s="2"/>
      <c r="CAH6020" s="2"/>
      <c r="CAI6020" s="2"/>
      <c r="CAJ6020" s="2"/>
      <c r="CAK6020" s="2"/>
      <c r="CAL6020" s="2"/>
      <c r="CAM6020" s="2"/>
      <c r="CAN6020" s="2"/>
      <c r="CAO6020" s="2"/>
      <c r="CAP6020" s="2"/>
      <c r="CAQ6020" s="2"/>
      <c r="CAR6020" s="2"/>
      <c r="CAS6020" s="2"/>
      <c r="CAT6020" s="2"/>
      <c r="CAU6020" s="2"/>
      <c r="CAV6020" s="2"/>
      <c r="CAW6020" s="2"/>
      <c r="CAX6020" s="2"/>
      <c r="CAY6020" s="2"/>
      <c r="CAZ6020" s="2"/>
      <c r="CBA6020" s="2"/>
      <c r="CBB6020" s="2"/>
      <c r="CBC6020" s="2"/>
      <c r="CBD6020" s="2"/>
      <c r="CBE6020" s="2"/>
      <c r="CBF6020" s="2"/>
      <c r="CBG6020" s="2"/>
      <c r="CBH6020" s="2"/>
      <c r="CBI6020" s="2"/>
      <c r="CBJ6020" s="2"/>
      <c r="CBK6020" s="2"/>
      <c r="CBL6020" s="2"/>
      <c r="CBM6020" s="2"/>
      <c r="CBN6020" s="2"/>
      <c r="CBO6020" s="2"/>
      <c r="CBP6020" s="2"/>
      <c r="CBQ6020" s="2"/>
      <c r="CBR6020" s="2"/>
      <c r="CBS6020" s="2"/>
      <c r="CBT6020" s="2"/>
      <c r="CBU6020" s="2"/>
      <c r="CBV6020" s="2"/>
      <c r="CBW6020" s="2"/>
      <c r="CBX6020" s="2"/>
      <c r="CBY6020" s="2"/>
      <c r="CBZ6020" s="2"/>
      <c r="CCA6020" s="2"/>
      <c r="CCB6020" s="2"/>
      <c r="CCC6020" s="2"/>
      <c r="CCD6020" s="2"/>
      <c r="CCE6020" s="2"/>
      <c r="CCF6020" s="2"/>
      <c r="CCG6020" s="2"/>
      <c r="CCH6020" s="2"/>
      <c r="CCI6020" s="2"/>
      <c r="CCJ6020" s="2"/>
      <c r="CCK6020" s="2"/>
      <c r="CCL6020" s="2"/>
      <c r="CCM6020" s="2"/>
      <c r="CCN6020" s="2"/>
      <c r="CCO6020" s="2"/>
      <c r="CCP6020" s="2"/>
      <c r="CCQ6020" s="2"/>
      <c r="CCR6020" s="2"/>
      <c r="CCS6020" s="2"/>
      <c r="CCT6020" s="2"/>
      <c r="CCU6020" s="2"/>
      <c r="CCV6020" s="2"/>
      <c r="CCW6020" s="2"/>
      <c r="CCX6020" s="2"/>
      <c r="CCY6020" s="2"/>
      <c r="CCZ6020" s="2"/>
      <c r="CDA6020" s="2"/>
      <c r="CDB6020" s="2"/>
      <c r="CDC6020" s="2"/>
      <c r="CDD6020" s="2"/>
      <c r="CDE6020" s="2"/>
      <c r="CDF6020" s="2"/>
      <c r="CDG6020" s="2"/>
      <c r="CDH6020" s="2"/>
      <c r="CDI6020" s="2"/>
      <c r="CDJ6020" s="2"/>
      <c r="CDK6020" s="2"/>
      <c r="CDL6020" s="2"/>
      <c r="CDM6020" s="2"/>
      <c r="CDN6020" s="2"/>
      <c r="CDO6020" s="2"/>
      <c r="CDP6020" s="2"/>
      <c r="CDQ6020" s="2"/>
      <c r="CDR6020" s="2"/>
      <c r="CDS6020" s="2"/>
      <c r="CDT6020" s="2"/>
      <c r="CDU6020" s="2"/>
      <c r="CDV6020" s="2"/>
      <c r="CDW6020" s="2"/>
      <c r="CDX6020" s="2"/>
      <c r="CDY6020" s="2"/>
      <c r="CDZ6020" s="2"/>
      <c r="CEA6020" s="2"/>
      <c r="CEB6020" s="2"/>
      <c r="CEC6020" s="2"/>
      <c r="CED6020" s="2"/>
      <c r="CEE6020" s="2"/>
      <c r="CEF6020" s="2"/>
      <c r="CEG6020" s="2"/>
      <c r="CEH6020" s="2"/>
      <c r="CEI6020" s="2"/>
      <c r="CEJ6020" s="2"/>
      <c r="CEK6020" s="2"/>
      <c r="CEL6020" s="2"/>
      <c r="CEM6020" s="2"/>
      <c r="CEN6020" s="2"/>
      <c r="CEO6020" s="2"/>
      <c r="CEP6020" s="2"/>
      <c r="CEQ6020" s="2"/>
      <c r="CER6020" s="2"/>
      <c r="CES6020" s="2"/>
      <c r="CET6020" s="2"/>
      <c r="CEU6020" s="2"/>
      <c r="CEV6020" s="2"/>
      <c r="CEW6020" s="2"/>
      <c r="CEX6020" s="2"/>
      <c r="CEY6020" s="2"/>
      <c r="CEZ6020" s="2"/>
      <c r="CFA6020" s="2"/>
      <c r="CFB6020" s="2"/>
      <c r="CFC6020" s="2"/>
      <c r="CFD6020" s="2"/>
      <c r="CFE6020" s="2"/>
      <c r="CFF6020" s="2"/>
      <c r="CFG6020" s="2"/>
      <c r="CFH6020" s="2"/>
      <c r="CFI6020" s="2"/>
      <c r="CFJ6020" s="2"/>
      <c r="CFK6020" s="2"/>
      <c r="CFL6020" s="2"/>
      <c r="CFM6020" s="2"/>
      <c r="CFN6020" s="2"/>
      <c r="CFO6020" s="2"/>
      <c r="CFP6020" s="2"/>
      <c r="CFQ6020" s="2"/>
      <c r="CFR6020" s="2"/>
      <c r="CFS6020" s="2"/>
      <c r="CFT6020" s="2"/>
      <c r="CFU6020" s="2"/>
      <c r="CFV6020" s="2"/>
      <c r="CFW6020" s="2"/>
      <c r="CFX6020" s="2"/>
      <c r="CFY6020" s="2"/>
      <c r="CFZ6020" s="2"/>
      <c r="CGA6020" s="2"/>
      <c r="CGB6020" s="2"/>
      <c r="CGC6020" s="2"/>
      <c r="CGD6020" s="2"/>
      <c r="CGE6020" s="2"/>
      <c r="CGF6020" s="2"/>
      <c r="CGG6020" s="2"/>
      <c r="CGH6020" s="2"/>
      <c r="CGI6020" s="2"/>
      <c r="CGJ6020" s="2"/>
      <c r="CGK6020" s="2"/>
      <c r="CGL6020" s="2"/>
      <c r="CGM6020" s="2"/>
      <c r="CGN6020" s="2"/>
      <c r="CGO6020" s="2"/>
      <c r="CGP6020" s="2"/>
      <c r="CGQ6020" s="2"/>
      <c r="CGR6020" s="2"/>
      <c r="CGS6020" s="2"/>
      <c r="CGT6020" s="2"/>
      <c r="CGU6020" s="2"/>
      <c r="CGV6020" s="2"/>
      <c r="CGW6020" s="2"/>
      <c r="CGX6020" s="2"/>
      <c r="CGY6020" s="2"/>
      <c r="CGZ6020" s="2"/>
      <c r="CHA6020" s="2"/>
      <c r="CHB6020" s="2"/>
      <c r="CHC6020" s="2"/>
      <c r="CHD6020" s="2"/>
      <c r="CHE6020" s="2"/>
      <c r="CHF6020" s="2"/>
      <c r="CHG6020" s="2"/>
      <c r="CHH6020" s="2"/>
      <c r="CHI6020" s="2"/>
      <c r="CHJ6020" s="2"/>
      <c r="CHK6020" s="2"/>
      <c r="CHL6020" s="2"/>
      <c r="CHM6020" s="2"/>
      <c r="CHN6020" s="2"/>
      <c r="CHO6020" s="2"/>
      <c r="CHP6020" s="2"/>
      <c r="CHQ6020" s="2"/>
      <c r="CHR6020" s="2"/>
      <c r="CHS6020" s="2"/>
      <c r="CHT6020" s="2"/>
      <c r="CHU6020" s="2"/>
      <c r="CHV6020" s="2"/>
      <c r="CHW6020" s="2"/>
      <c r="CHX6020" s="2"/>
      <c r="CHY6020" s="2"/>
      <c r="CHZ6020" s="2"/>
      <c r="CIA6020" s="2"/>
      <c r="CIB6020" s="2"/>
      <c r="CIC6020" s="2"/>
      <c r="CID6020" s="2"/>
      <c r="CIE6020" s="2"/>
      <c r="CIF6020" s="2"/>
      <c r="CIG6020" s="2"/>
      <c r="CIH6020" s="2"/>
      <c r="CII6020" s="2"/>
      <c r="CIJ6020" s="2"/>
      <c r="CIK6020" s="2"/>
      <c r="CIL6020" s="2"/>
      <c r="CIM6020" s="2"/>
      <c r="CIN6020" s="2"/>
      <c r="CIO6020" s="2"/>
      <c r="CIP6020" s="2"/>
      <c r="CIQ6020" s="2"/>
      <c r="CIR6020" s="2"/>
      <c r="CIS6020" s="2"/>
      <c r="CIT6020" s="2"/>
      <c r="CIU6020" s="2"/>
      <c r="CIV6020" s="2"/>
      <c r="CIW6020" s="2"/>
      <c r="CIX6020" s="2"/>
      <c r="CIY6020" s="2"/>
      <c r="CIZ6020" s="2"/>
      <c r="CJA6020" s="2"/>
      <c r="CJB6020" s="2"/>
      <c r="CJC6020" s="2"/>
      <c r="CJD6020" s="2"/>
      <c r="CJE6020" s="2"/>
      <c r="CJF6020" s="2"/>
      <c r="CJG6020" s="2"/>
      <c r="CJH6020" s="2"/>
      <c r="CJI6020" s="2"/>
      <c r="CJJ6020" s="2"/>
      <c r="CJK6020" s="2"/>
      <c r="CJL6020" s="2"/>
      <c r="CJM6020" s="2"/>
      <c r="CJN6020" s="2"/>
      <c r="CJO6020" s="2"/>
      <c r="CJP6020" s="2"/>
      <c r="CJQ6020" s="2"/>
      <c r="CJR6020" s="2"/>
      <c r="CJS6020" s="2"/>
      <c r="CJT6020" s="2"/>
      <c r="CJU6020" s="2"/>
      <c r="CJV6020" s="2"/>
      <c r="CJW6020" s="2"/>
      <c r="CJX6020" s="2"/>
      <c r="CJY6020" s="2"/>
      <c r="CJZ6020" s="2"/>
      <c r="CKA6020" s="2"/>
      <c r="CKB6020" s="2"/>
      <c r="CKC6020" s="2"/>
      <c r="CKD6020" s="2"/>
      <c r="CKE6020" s="2"/>
      <c r="CKF6020" s="2"/>
      <c r="CKG6020" s="2"/>
      <c r="CKH6020" s="2"/>
      <c r="CKI6020" s="2"/>
      <c r="CKJ6020" s="2"/>
      <c r="CKK6020" s="2"/>
      <c r="CKL6020" s="2"/>
      <c r="CKM6020" s="2"/>
      <c r="CKN6020" s="2"/>
      <c r="CKO6020" s="2"/>
      <c r="CKP6020" s="2"/>
      <c r="CKQ6020" s="2"/>
      <c r="CKR6020" s="2"/>
      <c r="CKS6020" s="2"/>
      <c r="CKT6020" s="2"/>
      <c r="CKU6020" s="2"/>
      <c r="CKV6020" s="2"/>
      <c r="CKW6020" s="2"/>
      <c r="CKX6020" s="2"/>
      <c r="CKY6020" s="2"/>
      <c r="CKZ6020" s="2"/>
      <c r="CLA6020" s="2"/>
      <c r="CLB6020" s="2"/>
      <c r="CLC6020" s="2"/>
      <c r="CLD6020" s="2"/>
      <c r="CLE6020" s="2"/>
      <c r="CLF6020" s="2"/>
      <c r="CLG6020" s="2"/>
      <c r="CLH6020" s="2"/>
      <c r="CLI6020" s="2"/>
      <c r="CLJ6020" s="2"/>
      <c r="CLK6020" s="2"/>
      <c r="CLL6020" s="2"/>
      <c r="CLM6020" s="2"/>
      <c r="CLN6020" s="2"/>
      <c r="CLO6020" s="2"/>
      <c r="CLP6020" s="2"/>
      <c r="CLQ6020" s="2"/>
      <c r="CLR6020" s="2"/>
      <c r="CLS6020" s="2"/>
      <c r="CLT6020" s="2"/>
      <c r="CLU6020" s="2"/>
      <c r="CLV6020" s="2"/>
      <c r="CLW6020" s="2"/>
      <c r="CLX6020" s="2"/>
      <c r="CLY6020" s="2"/>
      <c r="CLZ6020" s="2"/>
      <c r="CMA6020" s="2"/>
      <c r="CMB6020" s="2"/>
      <c r="CMC6020" s="2"/>
      <c r="CMD6020" s="2"/>
      <c r="CME6020" s="2"/>
      <c r="CMF6020" s="2"/>
      <c r="CMG6020" s="2"/>
      <c r="CMH6020" s="2"/>
      <c r="CMI6020" s="2"/>
      <c r="CMJ6020" s="2"/>
      <c r="CMK6020" s="2"/>
      <c r="CML6020" s="2"/>
      <c r="CMM6020" s="2"/>
      <c r="CMN6020" s="2"/>
      <c r="CMO6020" s="2"/>
      <c r="CMP6020" s="2"/>
      <c r="CMQ6020" s="2"/>
      <c r="CMR6020" s="2"/>
      <c r="CMS6020" s="2"/>
      <c r="CMT6020" s="2"/>
      <c r="CMU6020" s="2"/>
      <c r="CMV6020" s="2"/>
      <c r="CMW6020" s="2"/>
      <c r="CMX6020" s="2"/>
      <c r="CMY6020" s="2"/>
      <c r="CMZ6020" s="2"/>
      <c r="CNA6020" s="2"/>
      <c r="CNB6020" s="2"/>
      <c r="CNC6020" s="2"/>
      <c r="CND6020" s="2"/>
      <c r="CNE6020" s="2"/>
      <c r="CNF6020" s="2"/>
      <c r="CNG6020" s="2"/>
      <c r="CNH6020" s="2"/>
      <c r="CNI6020" s="2"/>
      <c r="CNJ6020" s="2"/>
      <c r="CNK6020" s="2"/>
      <c r="CNL6020" s="2"/>
      <c r="CNM6020" s="2"/>
      <c r="CNN6020" s="2"/>
      <c r="CNO6020" s="2"/>
      <c r="CNP6020" s="2"/>
      <c r="CNQ6020" s="2"/>
      <c r="CNR6020" s="2"/>
      <c r="CNS6020" s="2"/>
      <c r="CNT6020" s="2"/>
      <c r="CNU6020" s="2"/>
      <c r="CNV6020" s="2"/>
      <c r="CNW6020" s="2"/>
      <c r="CNX6020" s="2"/>
      <c r="CNY6020" s="2"/>
      <c r="CNZ6020" s="2"/>
      <c r="COA6020" s="2"/>
      <c r="COB6020" s="2"/>
      <c r="COC6020" s="2"/>
      <c r="COD6020" s="2"/>
      <c r="COE6020" s="2"/>
      <c r="COF6020" s="2"/>
      <c r="COG6020" s="2"/>
      <c r="COH6020" s="2"/>
      <c r="COI6020" s="2"/>
      <c r="COJ6020" s="2"/>
      <c r="COK6020" s="2"/>
      <c r="COL6020" s="2"/>
      <c r="COM6020" s="2"/>
      <c r="CON6020" s="2"/>
      <c r="COO6020" s="2"/>
      <c r="COP6020" s="2"/>
      <c r="COQ6020" s="2"/>
      <c r="COR6020" s="2"/>
      <c r="COS6020" s="2"/>
      <c r="COT6020" s="2"/>
      <c r="COU6020" s="2"/>
      <c r="COV6020" s="2"/>
      <c r="COW6020" s="2"/>
      <c r="COX6020" s="2"/>
      <c r="COY6020" s="2"/>
      <c r="COZ6020" s="2"/>
      <c r="CPA6020" s="2"/>
      <c r="CPB6020" s="2"/>
      <c r="CPC6020" s="2"/>
      <c r="CPD6020" s="2"/>
      <c r="CPE6020" s="2"/>
      <c r="CPF6020" s="2"/>
      <c r="CPG6020" s="2"/>
      <c r="CPH6020" s="2"/>
      <c r="CPI6020" s="2"/>
      <c r="CPJ6020" s="2"/>
      <c r="CPK6020" s="2"/>
      <c r="CPL6020" s="2"/>
      <c r="CPM6020" s="2"/>
      <c r="CPN6020" s="2"/>
      <c r="CPO6020" s="2"/>
      <c r="CPP6020" s="2"/>
      <c r="CPQ6020" s="2"/>
      <c r="CPR6020" s="2"/>
      <c r="CPS6020" s="2"/>
      <c r="CPT6020" s="2"/>
      <c r="CPU6020" s="2"/>
      <c r="CPV6020" s="2"/>
      <c r="CPW6020" s="2"/>
      <c r="CPX6020" s="2"/>
      <c r="CPY6020" s="2"/>
      <c r="CPZ6020" s="2"/>
      <c r="CQA6020" s="2"/>
      <c r="CQB6020" s="2"/>
      <c r="CQC6020" s="2"/>
      <c r="CQD6020" s="2"/>
      <c r="CQE6020" s="2"/>
      <c r="CQF6020" s="2"/>
      <c r="CQG6020" s="2"/>
      <c r="CQH6020" s="2"/>
      <c r="CQI6020" s="2"/>
      <c r="CQJ6020" s="2"/>
      <c r="CQK6020" s="2"/>
      <c r="CQL6020" s="2"/>
      <c r="CQM6020" s="2"/>
      <c r="CQN6020" s="2"/>
      <c r="CQO6020" s="2"/>
      <c r="CQP6020" s="2"/>
      <c r="CQQ6020" s="2"/>
      <c r="CQR6020" s="2"/>
      <c r="CQS6020" s="2"/>
      <c r="CQT6020" s="2"/>
      <c r="CQU6020" s="2"/>
      <c r="CQV6020" s="2"/>
      <c r="CQW6020" s="2"/>
      <c r="CQX6020" s="2"/>
      <c r="CQY6020" s="2"/>
      <c r="CQZ6020" s="2"/>
      <c r="CRA6020" s="2"/>
      <c r="CRB6020" s="2"/>
      <c r="CRC6020" s="2"/>
      <c r="CRD6020" s="2"/>
      <c r="CRE6020" s="2"/>
      <c r="CRF6020" s="2"/>
      <c r="CRG6020" s="2"/>
      <c r="CRH6020" s="2"/>
      <c r="CRI6020" s="2"/>
      <c r="CRJ6020" s="2"/>
      <c r="CRK6020" s="2"/>
      <c r="CRL6020" s="2"/>
      <c r="CRM6020" s="2"/>
      <c r="CRN6020" s="2"/>
      <c r="CRO6020" s="2"/>
      <c r="CRP6020" s="2"/>
      <c r="CRQ6020" s="2"/>
      <c r="CRR6020" s="2"/>
      <c r="CRS6020" s="2"/>
      <c r="CRT6020" s="2"/>
      <c r="CRU6020" s="2"/>
      <c r="CRV6020" s="2"/>
      <c r="CRW6020" s="2"/>
      <c r="CRX6020" s="2"/>
      <c r="CRY6020" s="2"/>
      <c r="CRZ6020" s="2"/>
      <c r="CSA6020" s="2"/>
      <c r="CSB6020" s="2"/>
      <c r="CSC6020" s="2"/>
      <c r="CSD6020" s="2"/>
      <c r="CSE6020" s="2"/>
      <c r="CSF6020" s="2"/>
      <c r="CSG6020" s="2"/>
      <c r="CSH6020" s="2"/>
      <c r="CSI6020" s="2"/>
      <c r="CSJ6020" s="2"/>
      <c r="CSK6020" s="2"/>
      <c r="CSL6020" s="2"/>
      <c r="CSM6020" s="2"/>
      <c r="CSN6020" s="2"/>
      <c r="CSO6020" s="2"/>
      <c r="CSP6020" s="2"/>
      <c r="CSQ6020" s="2"/>
      <c r="CSR6020" s="2"/>
      <c r="CSS6020" s="2"/>
      <c r="CST6020" s="2"/>
      <c r="CSU6020" s="2"/>
      <c r="CSV6020" s="2"/>
      <c r="CSW6020" s="2"/>
      <c r="CSX6020" s="2"/>
      <c r="CSY6020" s="2"/>
      <c r="CSZ6020" s="2"/>
      <c r="CTA6020" s="2"/>
      <c r="CTB6020" s="2"/>
      <c r="CTC6020" s="2"/>
      <c r="CTD6020" s="2"/>
      <c r="CTE6020" s="2"/>
      <c r="CTF6020" s="2"/>
      <c r="CTG6020" s="2"/>
      <c r="CTH6020" s="2"/>
      <c r="CTI6020" s="2"/>
      <c r="CTJ6020" s="2"/>
      <c r="CTK6020" s="2"/>
      <c r="CTL6020" s="2"/>
      <c r="CTM6020" s="2"/>
      <c r="CTN6020" s="2"/>
      <c r="CTO6020" s="2"/>
      <c r="CTP6020" s="2"/>
      <c r="CTQ6020" s="2"/>
      <c r="CTR6020" s="2"/>
      <c r="CTS6020" s="2"/>
      <c r="CTT6020" s="2"/>
      <c r="CTU6020" s="2"/>
      <c r="CTV6020" s="2"/>
      <c r="CTW6020" s="2"/>
      <c r="CTX6020" s="2"/>
      <c r="CTY6020" s="2"/>
      <c r="CTZ6020" s="2"/>
      <c r="CUA6020" s="2"/>
      <c r="CUB6020" s="2"/>
      <c r="CUC6020" s="2"/>
      <c r="CUD6020" s="2"/>
      <c r="CUE6020" s="2"/>
      <c r="CUF6020" s="2"/>
      <c r="CUG6020" s="2"/>
      <c r="CUH6020" s="2"/>
      <c r="CUI6020" s="2"/>
      <c r="CUJ6020" s="2"/>
      <c r="CUK6020" s="2"/>
      <c r="CUL6020" s="2"/>
      <c r="CUM6020" s="2"/>
      <c r="CUN6020" s="2"/>
      <c r="CUO6020" s="2"/>
      <c r="CUP6020" s="2"/>
      <c r="CUQ6020" s="2"/>
      <c r="CUR6020" s="2"/>
      <c r="CUS6020" s="2"/>
      <c r="CUT6020" s="2"/>
      <c r="CUU6020" s="2"/>
      <c r="CUV6020" s="2"/>
      <c r="CUW6020" s="2"/>
      <c r="CUX6020" s="2"/>
      <c r="CUY6020" s="2"/>
      <c r="CUZ6020" s="2"/>
      <c r="CVA6020" s="2"/>
      <c r="CVB6020" s="2"/>
      <c r="CVC6020" s="2"/>
      <c r="CVD6020" s="2"/>
      <c r="CVE6020" s="2"/>
      <c r="CVF6020" s="2"/>
      <c r="CVG6020" s="2"/>
      <c r="CVH6020" s="2"/>
      <c r="CVI6020" s="2"/>
      <c r="CVJ6020" s="2"/>
      <c r="CVK6020" s="2"/>
      <c r="CVL6020" s="2"/>
      <c r="CVM6020" s="2"/>
      <c r="CVN6020" s="2"/>
      <c r="CVO6020" s="2"/>
      <c r="CVP6020" s="2"/>
      <c r="CVQ6020" s="2"/>
      <c r="CVR6020" s="2"/>
      <c r="CVS6020" s="2"/>
      <c r="CVT6020" s="2"/>
      <c r="CVU6020" s="2"/>
      <c r="CVV6020" s="2"/>
      <c r="CVW6020" s="2"/>
      <c r="CVX6020" s="2"/>
      <c r="CVY6020" s="2"/>
      <c r="CVZ6020" s="2"/>
      <c r="CWA6020" s="2"/>
      <c r="CWB6020" s="2"/>
      <c r="CWC6020" s="2"/>
      <c r="CWD6020" s="2"/>
      <c r="CWE6020" s="2"/>
      <c r="CWF6020" s="2"/>
      <c r="CWG6020" s="2"/>
      <c r="CWH6020" s="2"/>
      <c r="CWI6020" s="2"/>
      <c r="CWJ6020" s="2"/>
      <c r="CWK6020" s="2"/>
      <c r="CWL6020" s="2"/>
      <c r="CWM6020" s="2"/>
      <c r="CWN6020" s="2"/>
      <c r="CWO6020" s="2"/>
      <c r="CWP6020" s="2"/>
      <c r="CWQ6020" s="2"/>
      <c r="CWR6020" s="2"/>
      <c r="CWS6020" s="2"/>
      <c r="CWT6020" s="2"/>
      <c r="CWU6020" s="2"/>
      <c r="CWV6020" s="2"/>
      <c r="CWW6020" s="2"/>
      <c r="CWX6020" s="2"/>
      <c r="CWY6020" s="2"/>
      <c r="CWZ6020" s="2"/>
      <c r="CXA6020" s="2"/>
      <c r="CXB6020" s="2"/>
      <c r="CXC6020" s="2"/>
      <c r="CXD6020" s="2"/>
      <c r="CXE6020" s="2"/>
      <c r="CXF6020" s="2"/>
      <c r="CXG6020" s="2"/>
      <c r="CXH6020" s="2"/>
      <c r="CXI6020" s="2"/>
      <c r="CXJ6020" s="2"/>
      <c r="CXK6020" s="2"/>
      <c r="CXL6020" s="2"/>
      <c r="CXM6020" s="2"/>
      <c r="CXN6020" s="2"/>
      <c r="CXO6020" s="2"/>
      <c r="CXP6020" s="2"/>
      <c r="CXQ6020" s="2"/>
      <c r="CXR6020" s="2"/>
      <c r="CXS6020" s="2"/>
      <c r="CXT6020" s="2"/>
      <c r="CXU6020" s="2"/>
      <c r="CXV6020" s="2"/>
      <c r="CXW6020" s="2"/>
      <c r="CXX6020" s="2"/>
      <c r="CXY6020" s="2"/>
      <c r="CXZ6020" s="2"/>
      <c r="CYA6020" s="2"/>
      <c r="CYB6020" s="2"/>
      <c r="CYC6020" s="2"/>
      <c r="CYD6020" s="2"/>
      <c r="CYE6020" s="2"/>
      <c r="CYF6020" s="2"/>
      <c r="CYG6020" s="2"/>
      <c r="CYH6020" s="2"/>
      <c r="CYI6020" s="2"/>
      <c r="CYJ6020" s="2"/>
      <c r="CYK6020" s="2"/>
      <c r="CYL6020" s="2"/>
      <c r="CYM6020" s="2"/>
      <c r="CYN6020" s="2"/>
      <c r="CYO6020" s="2"/>
      <c r="CYP6020" s="2"/>
      <c r="CYQ6020" s="2"/>
      <c r="CYR6020" s="2"/>
      <c r="CYS6020" s="2"/>
      <c r="CYT6020" s="2"/>
      <c r="CYU6020" s="2"/>
      <c r="CYV6020" s="2"/>
      <c r="CYW6020" s="2"/>
      <c r="CYX6020" s="2"/>
      <c r="CYY6020" s="2"/>
      <c r="CYZ6020" s="2"/>
      <c r="CZA6020" s="2"/>
      <c r="CZB6020" s="2"/>
      <c r="CZC6020" s="2"/>
      <c r="CZD6020" s="2"/>
      <c r="CZE6020" s="2"/>
      <c r="CZF6020" s="2"/>
      <c r="CZG6020" s="2"/>
      <c r="CZH6020" s="2"/>
      <c r="CZI6020" s="2"/>
      <c r="CZJ6020" s="2"/>
      <c r="CZK6020" s="2"/>
      <c r="CZL6020" s="2"/>
      <c r="CZM6020" s="2"/>
      <c r="CZN6020" s="2"/>
      <c r="CZO6020" s="2"/>
      <c r="CZP6020" s="2"/>
      <c r="CZQ6020" s="2"/>
      <c r="CZR6020" s="2"/>
      <c r="CZS6020" s="2"/>
      <c r="CZT6020" s="2"/>
      <c r="CZU6020" s="2"/>
      <c r="CZV6020" s="2"/>
      <c r="CZW6020" s="2"/>
      <c r="CZX6020" s="2"/>
      <c r="CZY6020" s="2"/>
      <c r="CZZ6020" s="2"/>
      <c r="DAA6020" s="2"/>
      <c r="DAB6020" s="2"/>
      <c r="DAC6020" s="2"/>
      <c r="DAD6020" s="2"/>
      <c r="DAE6020" s="2"/>
      <c r="DAF6020" s="2"/>
      <c r="DAG6020" s="2"/>
      <c r="DAH6020" s="2"/>
      <c r="DAI6020" s="2"/>
      <c r="DAJ6020" s="2"/>
      <c r="DAK6020" s="2"/>
      <c r="DAL6020" s="2"/>
      <c r="DAM6020" s="2"/>
      <c r="DAN6020" s="2"/>
      <c r="DAO6020" s="2"/>
      <c r="DAP6020" s="2"/>
      <c r="DAQ6020" s="2"/>
      <c r="DAR6020" s="2"/>
      <c r="DAS6020" s="2"/>
      <c r="DAT6020" s="2"/>
      <c r="DAU6020" s="2"/>
      <c r="DAV6020" s="2"/>
      <c r="DAW6020" s="2"/>
      <c r="DAX6020" s="2"/>
      <c r="DAY6020" s="2"/>
      <c r="DAZ6020" s="2"/>
      <c r="DBA6020" s="2"/>
      <c r="DBB6020" s="2"/>
      <c r="DBC6020" s="2"/>
      <c r="DBD6020" s="2"/>
      <c r="DBE6020" s="2"/>
      <c r="DBF6020" s="2"/>
      <c r="DBG6020" s="2"/>
      <c r="DBH6020" s="2"/>
      <c r="DBI6020" s="2"/>
      <c r="DBJ6020" s="2"/>
      <c r="DBK6020" s="2"/>
      <c r="DBL6020" s="2"/>
      <c r="DBM6020" s="2"/>
      <c r="DBN6020" s="2"/>
      <c r="DBO6020" s="2"/>
      <c r="DBP6020" s="2"/>
      <c r="DBQ6020" s="2"/>
      <c r="DBR6020" s="2"/>
      <c r="DBS6020" s="2"/>
      <c r="DBT6020" s="2"/>
      <c r="DBU6020" s="2"/>
      <c r="DBV6020" s="2"/>
      <c r="DBW6020" s="2"/>
      <c r="DBX6020" s="2"/>
      <c r="DBY6020" s="2"/>
      <c r="DBZ6020" s="2"/>
      <c r="DCA6020" s="2"/>
      <c r="DCB6020" s="2"/>
      <c r="DCC6020" s="2"/>
      <c r="DCD6020" s="2"/>
      <c r="DCE6020" s="2"/>
      <c r="DCF6020" s="2"/>
      <c r="DCG6020" s="2"/>
      <c r="DCH6020" s="2"/>
      <c r="DCI6020" s="2"/>
      <c r="DCJ6020" s="2"/>
      <c r="DCK6020" s="2"/>
      <c r="DCL6020" s="2"/>
      <c r="DCM6020" s="2"/>
      <c r="DCN6020" s="2"/>
      <c r="DCO6020" s="2"/>
      <c r="DCP6020" s="2"/>
      <c r="DCQ6020" s="2"/>
      <c r="DCR6020" s="2"/>
      <c r="DCS6020" s="2"/>
      <c r="DCT6020" s="2"/>
      <c r="DCU6020" s="2"/>
      <c r="DCV6020" s="2"/>
      <c r="DCW6020" s="2"/>
      <c r="DCX6020" s="2"/>
      <c r="DCY6020" s="2"/>
      <c r="DCZ6020" s="2"/>
      <c r="DDA6020" s="2"/>
      <c r="DDB6020" s="2"/>
      <c r="DDC6020" s="2"/>
      <c r="DDD6020" s="2"/>
      <c r="DDE6020" s="2"/>
      <c r="DDF6020" s="2"/>
      <c r="DDG6020" s="2"/>
      <c r="DDH6020" s="2"/>
      <c r="DDI6020" s="2"/>
      <c r="DDJ6020" s="2"/>
      <c r="DDK6020" s="2"/>
      <c r="DDL6020" s="2"/>
      <c r="DDM6020" s="2"/>
      <c r="DDN6020" s="2"/>
      <c r="DDO6020" s="2"/>
      <c r="DDP6020" s="2"/>
      <c r="DDQ6020" s="2"/>
      <c r="DDR6020" s="2"/>
      <c r="DDS6020" s="2"/>
      <c r="DDT6020" s="2"/>
      <c r="DDU6020" s="2"/>
      <c r="DDV6020" s="2"/>
      <c r="DDW6020" s="2"/>
      <c r="DDX6020" s="2"/>
      <c r="DDY6020" s="2"/>
      <c r="DDZ6020" s="2"/>
      <c r="DEA6020" s="2"/>
      <c r="DEB6020" s="2"/>
      <c r="DEC6020" s="2"/>
      <c r="DED6020" s="2"/>
      <c r="DEE6020" s="2"/>
      <c r="DEF6020" s="2"/>
      <c r="DEG6020" s="2"/>
      <c r="DEH6020" s="2"/>
      <c r="DEI6020" s="2"/>
      <c r="DEJ6020" s="2"/>
      <c r="DEK6020" s="2"/>
      <c r="DEL6020" s="2"/>
      <c r="DEM6020" s="2"/>
      <c r="DEN6020" s="2"/>
      <c r="DEO6020" s="2"/>
      <c r="DEP6020" s="2"/>
      <c r="DEQ6020" s="2"/>
      <c r="DER6020" s="2"/>
      <c r="DES6020" s="2"/>
      <c r="DET6020" s="2"/>
      <c r="DEU6020" s="2"/>
      <c r="DEV6020" s="2"/>
      <c r="DEW6020" s="2"/>
      <c r="DEX6020" s="2"/>
      <c r="DEY6020" s="2"/>
      <c r="DEZ6020" s="2"/>
      <c r="DFA6020" s="2"/>
      <c r="DFB6020" s="2"/>
      <c r="DFC6020" s="2"/>
      <c r="DFD6020" s="2"/>
      <c r="DFE6020" s="2"/>
      <c r="DFF6020" s="2"/>
      <c r="DFG6020" s="2"/>
      <c r="DFH6020" s="2"/>
      <c r="DFI6020" s="2"/>
      <c r="DFJ6020" s="2"/>
      <c r="DFK6020" s="2"/>
      <c r="DFL6020" s="2"/>
      <c r="DFM6020" s="2"/>
      <c r="DFN6020" s="2"/>
      <c r="DFO6020" s="2"/>
      <c r="DFP6020" s="2"/>
      <c r="DFQ6020" s="2"/>
      <c r="DFR6020" s="2"/>
      <c r="DFS6020" s="2"/>
      <c r="DFT6020" s="2"/>
      <c r="DFU6020" s="2"/>
      <c r="DFV6020" s="2"/>
      <c r="DFW6020" s="2"/>
      <c r="DFX6020" s="2"/>
      <c r="DFY6020" s="2"/>
      <c r="DFZ6020" s="2"/>
      <c r="DGA6020" s="2"/>
      <c r="DGB6020" s="2"/>
      <c r="DGC6020" s="2"/>
      <c r="DGD6020" s="2"/>
      <c r="DGE6020" s="2"/>
      <c r="DGF6020" s="2"/>
      <c r="DGG6020" s="2"/>
      <c r="DGH6020" s="2"/>
      <c r="DGI6020" s="2"/>
      <c r="DGJ6020" s="2"/>
      <c r="DGK6020" s="2"/>
      <c r="DGL6020" s="2"/>
      <c r="DGM6020" s="2"/>
      <c r="DGN6020" s="2"/>
      <c r="DGO6020" s="2"/>
      <c r="DGP6020" s="2"/>
      <c r="DGQ6020" s="2"/>
      <c r="DGR6020" s="2"/>
      <c r="DGS6020" s="2"/>
      <c r="DGT6020" s="2"/>
      <c r="DGU6020" s="2"/>
      <c r="DGV6020" s="2"/>
      <c r="DGW6020" s="2"/>
      <c r="DGX6020" s="2"/>
      <c r="DGY6020" s="2"/>
      <c r="DGZ6020" s="2"/>
      <c r="DHA6020" s="2"/>
      <c r="DHB6020" s="2"/>
      <c r="DHC6020" s="2"/>
      <c r="DHD6020" s="2"/>
      <c r="DHE6020" s="2"/>
      <c r="DHF6020" s="2"/>
      <c r="DHG6020" s="2"/>
      <c r="DHH6020" s="2"/>
      <c r="DHI6020" s="2"/>
      <c r="DHJ6020" s="2"/>
      <c r="DHK6020" s="2"/>
      <c r="DHL6020" s="2"/>
      <c r="DHM6020" s="2"/>
      <c r="DHN6020" s="2"/>
      <c r="DHO6020" s="2"/>
      <c r="DHP6020" s="2"/>
      <c r="DHQ6020" s="2"/>
      <c r="DHR6020" s="2"/>
      <c r="DHS6020" s="2"/>
      <c r="DHT6020" s="2"/>
      <c r="DHU6020" s="2"/>
      <c r="DHV6020" s="2"/>
      <c r="DHW6020" s="2"/>
      <c r="DHX6020" s="2"/>
      <c r="DHY6020" s="2"/>
      <c r="DHZ6020" s="2"/>
      <c r="DIA6020" s="2"/>
      <c r="DIB6020" s="2"/>
      <c r="DIC6020" s="2"/>
      <c r="DID6020" s="2"/>
      <c r="DIE6020" s="2"/>
      <c r="DIF6020" s="2"/>
      <c r="DIG6020" s="2"/>
      <c r="DIH6020" s="2"/>
      <c r="DII6020" s="2"/>
      <c r="DIJ6020" s="2"/>
      <c r="DIK6020" s="2"/>
      <c r="DIL6020" s="2"/>
      <c r="DIM6020" s="2"/>
      <c r="DIN6020" s="2"/>
      <c r="DIO6020" s="2"/>
      <c r="DIP6020" s="2"/>
      <c r="DIQ6020" s="2"/>
      <c r="DIR6020" s="2"/>
      <c r="DIS6020" s="2"/>
      <c r="DIT6020" s="2"/>
      <c r="DIU6020" s="2"/>
      <c r="DIV6020" s="2"/>
      <c r="DIW6020" s="2"/>
      <c r="DIX6020" s="2"/>
      <c r="DIY6020" s="2"/>
      <c r="DIZ6020" s="2"/>
      <c r="DJA6020" s="2"/>
      <c r="DJB6020" s="2"/>
      <c r="DJC6020" s="2"/>
      <c r="DJD6020" s="2"/>
      <c r="DJE6020" s="2"/>
      <c r="DJF6020" s="2"/>
      <c r="DJG6020" s="2"/>
      <c r="DJH6020" s="2"/>
      <c r="DJI6020" s="2"/>
      <c r="DJJ6020" s="2"/>
      <c r="DJK6020" s="2"/>
      <c r="DJL6020" s="2"/>
      <c r="DJM6020" s="2"/>
      <c r="DJN6020" s="2"/>
      <c r="DJO6020" s="2"/>
      <c r="DJP6020" s="2"/>
      <c r="DJQ6020" s="2"/>
      <c r="DJR6020" s="2"/>
      <c r="DJS6020" s="2"/>
      <c r="DJT6020" s="2"/>
      <c r="DJU6020" s="2"/>
      <c r="DJV6020" s="2"/>
      <c r="DJW6020" s="2"/>
      <c r="DJX6020" s="2"/>
      <c r="DJY6020" s="2"/>
      <c r="DJZ6020" s="2"/>
      <c r="DKA6020" s="2"/>
      <c r="DKB6020" s="2"/>
      <c r="DKC6020" s="2"/>
      <c r="DKD6020" s="2"/>
      <c r="DKE6020" s="2"/>
      <c r="DKF6020" s="2"/>
      <c r="DKG6020" s="2"/>
      <c r="DKH6020" s="2"/>
      <c r="DKI6020" s="2"/>
      <c r="DKJ6020" s="2"/>
      <c r="DKK6020" s="2"/>
      <c r="DKL6020" s="2"/>
      <c r="DKM6020" s="2"/>
      <c r="DKN6020" s="2"/>
      <c r="DKO6020" s="2"/>
      <c r="DKP6020" s="2"/>
      <c r="DKQ6020" s="2"/>
      <c r="DKR6020" s="2"/>
      <c r="DKS6020" s="2"/>
      <c r="DKT6020" s="2"/>
      <c r="DKU6020" s="2"/>
      <c r="DKV6020" s="2"/>
      <c r="DKW6020" s="2"/>
      <c r="DKX6020" s="2"/>
      <c r="DKY6020" s="2"/>
      <c r="DKZ6020" s="2"/>
      <c r="DLA6020" s="2"/>
      <c r="DLB6020" s="2"/>
      <c r="DLC6020" s="2"/>
      <c r="DLD6020" s="2"/>
      <c r="DLE6020" s="2"/>
      <c r="DLF6020" s="2"/>
      <c r="DLG6020" s="2"/>
      <c r="DLH6020" s="2"/>
      <c r="DLI6020" s="2"/>
      <c r="DLJ6020" s="2"/>
      <c r="DLK6020" s="2"/>
      <c r="DLL6020" s="2"/>
      <c r="DLM6020" s="2"/>
      <c r="DLN6020" s="2"/>
      <c r="DLO6020" s="2"/>
      <c r="DLP6020" s="2"/>
      <c r="DLQ6020" s="2"/>
      <c r="DLR6020" s="2"/>
      <c r="DLS6020" s="2"/>
      <c r="DLT6020" s="2"/>
      <c r="DLU6020" s="2"/>
      <c r="DLV6020" s="2"/>
      <c r="DLW6020" s="2"/>
      <c r="DLX6020" s="2"/>
      <c r="DLY6020" s="2"/>
      <c r="DLZ6020" s="2"/>
      <c r="DMA6020" s="2"/>
      <c r="DMB6020" s="2"/>
      <c r="DMC6020" s="2"/>
      <c r="DMD6020" s="2"/>
      <c r="DME6020" s="2"/>
      <c r="DMF6020" s="2"/>
      <c r="DMG6020" s="2"/>
      <c r="DMH6020" s="2"/>
      <c r="DMI6020" s="2"/>
      <c r="DMJ6020" s="2"/>
      <c r="DMK6020" s="2"/>
      <c r="DML6020" s="2"/>
      <c r="DMM6020" s="2"/>
      <c r="DMN6020" s="2"/>
      <c r="DMO6020" s="2"/>
      <c r="DMP6020" s="2"/>
      <c r="DMQ6020" s="2"/>
      <c r="DMR6020" s="2"/>
      <c r="DMS6020" s="2"/>
      <c r="DMT6020" s="2"/>
      <c r="DMU6020" s="2"/>
      <c r="DMV6020" s="2"/>
      <c r="DMW6020" s="2"/>
      <c r="DMX6020" s="2"/>
      <c r="DMY6020" s="2"/>
      <c r="DMZ6020" s="2"/>
      <c r="DNA6020" s="2"/>
      <c r="DNB6020" s="2"/>
      <c r="DNC6020" s="2"/>
      <c r="DND6020" s="2"/>
      <c r="DNE6020" s="2"/>
      <c r="DNF6020" s="2"/>
      <c r="DNG6020" s="2"/>
      <c r="DNH6020" s="2"/>
      <c r="DNI6020" s="2"/>
      <c r="DNJ6020" s="2"/>
      <c r="DNK6020" s="2"/>
      <c r="DNL6020" s="2"/>
      <c r="DNM6020" s="2"/>
      <c r="DNN6020" s="2"/>
      <c r="DNO6020" s="2"/>
      <c r="DNP6020" s="2"/>
      <c r="DNQ6020" s="2"/>
      <c r="DNR6020" s="2"/>
      <c r="DNS6020" s="2"/>
      <c r="DNT6020" s="2"/>
      <c r="DNU6020" s="2"/>
      <c r="DNV6020" s="2"/>
      <c r="DNW6020" s="2"/>
      <c r="DNX6020" s="2"/>
      <c r="DNY6020" s="2"/>
      <c r="DNZ6020" s="2"/>
      <c r="DOA6020" s="2"/>
      <c r="DOB6020" s="2"/>
      <c r="DOC6020" s="2"/>
      <c r="DOD6020" s="2"/>
      <c r="DOE6020" s="2"/>
      <c r="DOF6020" s="2"/>
      <c r="DOG6020" s="2"/>
      <c r="DOH6020" s="2"/>
      <c r="DOI6020" s="2"/>
      <c r="DOJ6020" s="2"/>
      <c r="DOK6020" s="2"/>
      <c r="DOL6020" s="2"/>
      <c r="DOM6020" s="2"/>
      <c r="DON6020" s="2"/>
      <c r="DOO6020" s="2"/>
      <c r="DOP6020" s="2"/>
      <c r="DOQ6020" s="2"/>
      <c r="DOR6020" s="2"/>
      <c r="DOS6020" s="2"/>
      <c r="DOT6020" s="2"/>
      <c r="DOU6020" s="2"/>
      <c r="DOV6020" s="2"/>
      <c r="DOW6020" s="2"/>
      <c r="DOX6020" s="2"/>
      <c r="DOY6020" s="2"/>
      <c r="DOZ6020" s="2"/>
      <c r="DPA6020" s="2"/>
      <c r="DPB6020" s="2"/>
      <c r="DPC6020" s="2"/>
      <c r="DPD6020" s="2"/>
      <c r="DPE6020" s="2"/>
      <c r="DPF6020" s="2"/>
      <c r="DPG6020" s="2"/>
      <c r="DPH6020" s="2"/>
      <c r="DPI6020" s="2"/>
      <c r="DPJ6020" s="2"/>
      <c r="DPK6020" s="2"/>
      <c r="DPL6020" s="2"/>
      <c r="DPM6020" s="2"/>
      <c r="DPN6020" s="2"/>
      <c r="DPO6020" s="2"/>
      <c r="DPP6020" s="2"/>
      <c r="DPQ6020" s="2"/>
      <c r="DPR6020" s="2"/>
      <c r="DPS6020" s="2"/>
      <c r="DPT6020" s="2"/>
      <c r="DPU6020" s="2"/>
      <c r="DPV6020" s="2"/>
      <c r="DPW6020" s="2"/>
      <c r="DPX6020" s="2"/>
      <c r="DPY6020" s="2"/>
      <c r="DPZ6020" s="2"/>
      <c r="DQA6020" s="2"/>
      <c r="DQB6020" s="2"/>
      <c r="DQC6020" s="2"/>
      <c r="DQD6020" s="2"/>
      <c r="DQE6020" s="2"/>
      <c r="DQF6020" s="2"/>
      <c r="DQG6020" s="2"/>
      <c r="DQH6020" s="2"/>
      <c r="DQI6020" s="2"/>
      <c r="DQJ6020" s="2"/>
      <c r="DQK6020" s="2"/>
      <c r="DQL6020" s="2"/>
      <c r="DQM6020" s="2"/>
      <c r="DQN6020" s="2"/>
      <c r="DQO6020" s="2"/>
      <c r="DQP6020" s="2"/>
      <c r="DQQ6020" s="2"/>
      <c r="DQR6020" s="2"/>
      <c r="DQS6020" s="2"/>
      <c r="DQT6020" s="2"/>
      <c r="DQU6020" s="2"/>
      <c r="DQV6020" s="2"/>
      <c r="DQW6020" s="2"/>
      <c r="DQX6020" s="2"/>
      <c r="DQY6020" s="2"/>
      <c r="DQZ6020" s="2"/>
      <c r="DRA6020" s="2"/>
      <c r="DRB6020" s="2"/>
      <c r="DRC6020" s="2"/>
      <c r="DRD6020" s="2"/>
      <c r="DRE6020" s="2"/>
      <c r="DRF6020" s="2"/>
      <c r="DRG6020" s="2"/>
      <c r="DRH6020" s="2"/>
      <c r="DRI6020" s="2"/>
      <c r="DRJ6020" s="2"/>
      <c r="DRK6020" s="2"/>
      <c r="DRL6020" s="2"/>
      <c r="DRM6020" s="2"/>
      <c r="DRN6020" s="2"/>
      <c r="DRO6020" s="2"/>
      <c r="DRP6020" s="2"/>
      <c r="DRQ6020" s="2"/>
      <c r="DRR6020" s="2"/>
      <c r="DRS6020" s="2"/>
      <c r="DRT6020" s="2"/>
      <c r="DRU6020" s="2"/>
      <c r="DRV6020" s="2"/>
      <c r="DRW6020" s="2"/>
      <c r="DRX6020" s="2"/>
      <c r="DRY6020" s="2"/>
      <c r="DRZ6020" s="2"/>
      <c r="DSA6020" s="2"/>
      <c r="DSB6020" s="2"/>
      <c r="DSC6020" s="2"/>
      <c r="DSD6020" s="2"/>
      <c r="DSE6020" s="2"/>
      <c r="DSF6020" s="2"/>
      <c r="DSG6020" s="2"/>
      <c r="DSH6020" s="2"/>
      <c r="DSI6020" s="2"/>
      <c r="DSJ6020" s="2"/>
      <c r="DSK6020" s="2"/>
      <c r="DSL6020" s="2"/>
      <c r="DSM6020" s="2"/>
      <c r="DSN6020" s="2"/>
      <c r="DSO6020" s="2"/>
      <c r="DSP6020" s="2"/>
      <c r="DSQ6020" s="2"/>
      <c r="DSR6020" s="2"/>
      <c r="DSS6020" s="2"/>
      <c r="DST6020" s="2"/>
      <c r="DSU6020" s="2"/>
      <c r="DSV6020" s="2"/>
      <c r="DSW6020" s="2"/>
      <c r="DSX6020" s="2"/>
      <c r="DSY6020" s="2"/>
      <c r="DSZ6020" s="2"/>
      <c r="DTA6020" s="2"/>
      <c r="DTB6020" s="2"/>
      <c r="DTC6020" s="2"/>
      <c r="DTD6020" s="2"/>
      <c r="DTE6020" s="2"/>
      <c r="DTF6020" s="2"/>
      <c r="DTG6020" s="2"/>
      <c r="DTH6020" s="2"/>
      <c r="DTI6020" s="2"/>
      <c r="DTJ6020" s="2"/>
      <c r="DTK6020" s="2"/>
      <c r="DTL6020" s="2"/>
      <c r="DTM6020" s="2"/>
      <c r="DTN6020" s="2"/>
      <c r="DTO6020" s="2"/>
      <c r="DTP6020" s="2"/>
      <c r="DTQ6020" s="2"/>
      <c r="DTR6020" s="2"/>
      <c r="DTS6020" s="2"/>
      <c r="DTT6020" s="2"/>
      <c r="DTU6020" s="2"/>
      <c r="DTV6020" s="2"/>
      <c r="DTW6020" s="2"/>
      <c r="DTX6020" s="2"/>
      <c r="DTY6020" s="2"/>
      <c r="DTZ6020" s="2"/>
      <c r="DUA6020" s="2"/>
      <c r="DUB6020" s="2"/>
      <c r="DUC6020" s="2"/>
      <c r="DUD6020" s="2"/>
      <c r="DUE6020" s="2"/>
      <c r="DUF6020" s="2"/>
      <c r="DUG6020" s="2"/>
      <c r="DUH6020" s="2"/>
      <c r="DUI6020" s="2"/>
      <c r="DUJ6020" s="2"/>
      <c r="DUK6020" s="2"/>
      <c r="DUL6020" s="2"/>
      <c r="DUM6020" s="2"/>
      <c r="DUN6020" s="2"/>
      <c r="DUO6020" s="2"/>
      <c r="DUP6020" s="2"/>
      <c r="DUQ6020" s="2"/>
      <c r="DUR6020" s="2"/>
      <c r="DUS6020" s="2"/>
      <c r="DUT6020" s="2"/>
      <c r="DUU6020" s="2"/>
      <c r="DUV6020" s="2"/>
      <c r="DUW6020" s="2"/>
      <c r="DUX6020" s="2"/>
      <c r="DUY6020" s="2"/>
      <c r="DUZ6020" s="2"/>
      <c r="DVA6020" s="2"/>
      <c r="DVB6020" s="2"/>
      <c r="DVC6020" s="2"/>
      <c r="DVD6020" s="2"/>
      <c r="DVE6020" s="2"/>
      <c r="DVF6020" s="2"/>
      <c r="DVG6020" s="2"/>
      <c r="DVH6020" s="2"/>
      <c r="DVI6020" s="2"/>
      <c r="DVJ6020" s="2"/>
      <c r="DVK6020" s="2"/>
      <c r="DVL6020" s="2"/>
      <c r="DVM6020" s="2"/>
      <c r="DVN6020" s="2"/>
      <c r="DVO6020" s="2"/>
      <c r="DVP6020" s="2"/>
      <c r="DVQ6020" s="2"/>
      <c r="DVR6020" s="2"/>
      <c r="DVS6020" s="2"/>
      <c r="DVT6020" s="2"/>
      <c r="DVU6020" s="2"/>
      <c r="DVV6020" s="2"/>
      <c r="DVW6020" s="2"/>
      <c r="DVX6020" s="2"/>
      <c r="DVY6020" s="2"/>
      <c r="DVZ6020" s="2"/>
      <c r="DWA6020" s="2"/>
      <c r="DWB6020" s="2"/>
      <c r="DWC6020" s="2"/>
      <c r="DWD6020" s="2"/>
      <c r="DWE6020" s="2"/>
      <c r="DWF6020" s="2"/>
      <c r="DWG6020" s="2"/>
      <c r="DWH6020" s="2"/>
      <c r="DWI6020" s="2"/>
      <c r="DWJ6020" s="2"/>
      <c r="DWK6020" s="2"/>
      <c r="DWL6020" s="2"/>
      <c r="DWM6020" s="2"/>
      <c r="DWN6020" s="2"/>
      <c r="DWO6020" s="2"/>
      <c r="DWP6020" s="2"/>
      <c r="DWQ6020" s="2"/>
      <c r="DWR6020" s="2"/>
      <c r="DWS6020" s="2"/>
      <c r="DWT6020" s="2"/>
      <c r="DWU6020" s="2"/>
      <c r="DWV6020" s="2"/>
      <c r="DWW6020" s="2"/>
      <c r="DWX6020" s="2"/>
      <c r="DWY6020" s="2"/>
      <c r="DWZ6020" s="2"/>
      <c r="DXA6020" s="2"/>
      <c r="DXB6020" s="2"/>
      <c r="DXC6020" s="2"/>
      <c r="DXD6020" s="2"/>
      <c r="DXE6020" s="2"/>
      <c r="DXF6020" s="2"/>
      <c r="DXG6020" s="2"/>
      <c r="DXH6020" s="2"/>
      <c r="DXI6020" s="2"/>
      <c r="DXJ6020" s="2"/>
      <c r="DXK6020" s="2"/>
      <c r="DXL6020" s="2"/>
      <c r="DXM6020" s="2"/>
      <c r="DXN6020" s="2"/>
      <c r="DXO6020" s="2"/>
      <c r="DXP6020" s="2"/>
      <c r="DXQ6020" s="2"/>
      <c r="DXR6020" s="2"/>
      <c r="DXS6020" s="2"/>
      <c r="DXT6020" s="2"/>
      <c r="DXU6020" s="2"/>
      <c r="DXV6020" s="2"/>
      <c r="DXW6020" s="2"/>
      <c r="DXX6020" s="2"/>
      <c r="DXY6020" s="2"/>
      <c r="DXZ6020" s="2"/>
      <c r="DYA6020" s="2"/>
      <c r="DYB6020" s="2"/>
      <c r="DYC6020" s="2"/>
      <c r="DYD6020" s="2"/>
      <c r="DYE6020" s="2"/>
      <c r="DYF6020" s="2"/>
      <c r="DYG6020" s="2"/>
      <c r="DYH6020" s="2"/>
      <c r="DYI6020" s="2"/>
      <c r="DYJ6020" s="2"/>
      <c r="DYK6020" s="2"/>
      <c r="DYL6020" s="2"/>
      <c r="DYM6020" s="2"/>
      <c r="DYN6020" s="2"/>
      <c r="DYO6020" s="2"/>
      <c r="DYP6020" s="2"/>
      <c r="DYQ6020" s="2"/>
      <c r="DYR6020" s="2"/>
      <c r="DYS6020" s="2"/>
      <c r="DYT6020" s="2"/>
      <c r="DYU6020" s="2"/>
      <c r="DYV6020" s="2"/>
      <c r="DYW6020" s="2"/>
      <c r="DYX6020" s="2"/>
      <c r="DYY6020" s="2"/>
      <c r="DYZ6020" s="2"/>
      <c r="DZA6020" s="2"/>
      <c r="DZB6020" s="2"/>
      <c r="DZC6020" s="2"/>
      <c r="DZD6020" s="2"/>
      <c r="DZE6020" s="2"/>
      <c r="DZF6020" s="2"/>
      <c r="DZG6020" s="2"/>
      <c r="DZH6020" s="2"/>
      <c r="DZI6020" s="2"/>
      <c r="DZJ6020" s="2"/>
      <c r="DZK6020" s="2"/>
      <c r="DZL6020" s="2"/>
      <c r="DZM6020" s="2"/>
      <c r="DZN6020" s="2"/>
      <c r="DZO6020" s="2"/>
      <c r="DZP6020" s="2"/>
      <c r="DZQ6020" s="2"/>
      <c r="DZR6020" s="2"/>
      <c r="DZS6020" s="2"/>
      <c r="DZT6020" s="2"/>
      <c r="DZU6020" s="2"/>
      <c r="DZV6020" s="2"/>
      <c r="DZW6020" s="2"/>
      <c r="DZX6020" s="2"/>
      <c r="DZY6020" s="2"/>
      <c r="DZZ6020" s="2"/>
      <c r="EAA6020" s="2"/>
      <c r="EAB6020" s="2"/>
      <c r="EAC6020" s="2"/>
      <c r="EAD6020" s="2"/>
      <c r="EAE6020" s="2"/>
      <c r="EAF6020" s="2"/>
      <c r="EAG6020" s="2"/>
      <c r="EAH6020" s="2"/>
      <c r="EAI6020" s="2"/>
      <c r="EAJ6020" s="2"/>
      <c r="EAK6020" s="2"/>
      <c r="EAL6020" s="2"/>
      <c r="EAM6020" s="2"/>
      <c r="EAN6020" s="2"/>
      <c r="EAO6020" s="2"/>
      <c r="EAP6020" s="2"/>
      <c r="EAQ6020" s="2"/>
      <c r="EAR6020" s="2"/>
      <c r="EAS6020" s="2"/>
      <c r="EAT6020" s="2"/>
      <c r="EAU6020" s="2"/>
      <c r="EAV6020" s="2"/>
      <c r="EAW6020" s="2"/>
      <c r="EAX6020" s="2"/>
      <c r="EAY6020" s="2"/>
      <c r="EAZ6020" s="2"/>
      <c r="EBA6020" s="2"/>
      <c r="EBB6020" s="2"/>
      <c r="EBC6020" s="2"/>
      <c r="EBD6020" s="2"/>
      <c r="EBE6020" s="2"/>
      <c r="EBF6020" s="2"/>
      <c r="EBG6020" s="2"/>
      <c r="EBH6020" s="2"/>
      <c r="EBI6020" s="2"/>
      <c r="EBJ6020" s="2"/>
      <c r="EBK6020" s="2"/>
      <c r="EBL6020" s="2"/>
      <c r="EBM6020" s="2"/>
      <c r="EBN6020" s="2"/>
      <c r="EBO6020" s="2"/>
      <c r="EBP6020" s="2"/>
      <c r="EBQ6020" s="2"/>
      <c r="EBR6020" s="2"/>
      <c r="EBS6020" s="2"/>
      <c r="EBT6020" s="2"/>
      <c r="EBU6020" s="2"/>
      <c r="EBV6020" s="2"/>
      <c r="EBW6020" s="2"/>
      <c r="EBX6020" s="2"/>
      <c r="EBY6020" s="2"/>
      <c r="EBZ6020" s="2"/>
      <c r="ECA6020" s="2"/>
      <c r="ECB6020" s="2"/>
      <c r="ECC6020" s="2"/>
      <c r="ECD6020" s="2"/>
      <c r="ECE6020" s="2"/>
      <c r="ECF6020" s="2"/>
      <c r="ECG6020" s="2"/>
      <c r="ECH6020" s="2"/>
      <c r="ECI6020" s="2"/>
      <c r="ECJ6020" s="2"/>
      <c r="ECK6020" s="2"/>
      <c r="ECL6020" s="2"/>
      <c r="ECM6020" s="2"/>
      <c r="ECN6020" s="2"/>
      <c r="ECO6020" s="2"/>
      <c r="ECP6020" s="2"/>
      <c r="ECQ6020" s="2"/>
      <c r="ECR6020" s="2"/>
      <c r="ECS6020" s="2"/>
      <c r="ECT6020" s="2"/>
      <c r="ECU6020" s="2"/>
      <c r="ECV6020" s="2"/>
      <c r="ECW6020" s="2"/>
      <c r="ECX6020" s="2"/>
      <c r="ECY6020" s="2"/>
      <c r="ECZ6020" s="2"/>
      <c r="EDA6020" s="2"/>
      <c r="EDB6020" s="2"/>
      <c r="EDC6020" s="2"/>
      <c r="EDD6020" s="2"/>
      <c r="EDE6020" s="2"/>
      <c r="EDF6020" s="2"/>
      <c r="EDG6020" s="2"/>
      <c r="EDH6020" s="2"/>
      <c r="EDI6020" s="2"/>
      <c r="EDJ6020" s="2"/>
      <c r="EDK6020" s="2"/>
      <c r="EDL6020" s="2"/>
      <c r="EDM6020" s="2"/>
      <c r="EDN6020" s="2"/>
      <c r="EDO6020" s="2"/>
      <c r="EDP6020" s="2"/>
      <c r="EDQ6020" s="2"/>
      <c r="EDR6020" s="2"/>
      <c r="EDS6020" s="2"/>
      <c r="EDT6020" s="2"/>
      <c r="EDU6020" s="2"/>
      <c r="EDV6020" s="2"/>
      <c r="EDW6020" s="2"/>
      <c r="EDX6020" s="2"/>
      <c r="EDY6020" s="2"/>
      <c r="EDZ6020" s="2"/>
      <c r="EEA6020" s="2"/>
      <c r="EEB6020" s="2"/>
      <c r="EEC6020" s="2"/>
      <c r="EED6020" s="2"/>
      <c r="EEE6020" s="2"/>
      <c r="EEF6020" s="2"/>
      <c r="EEG6020" s="2"/>
      <c r="EEH6020" s="2"/>
      <c r="EEI6020" s="2"/>
      <c r="EEJ6020" s="2"/>
      <c r="EEK6020" s="2"/>
      <c r="EEL6020" s="2"/>
      <c r="EEM6020" s="2"/>
      <c r="EEN6020" s="2"/>
      <c r="EEO6020" s="2"/>
      <c r="EEP6020" s="2"/>
      <c r="EEQ6020" s="2"/>
      <c r="EER6020" s="2"/>
      <c r="EES6020" s="2"/>
      <c r="EET6020" s="2"/>
      <c r="EEU6020" s="2"/>
      <c r="EEV6020" s="2"/>
      <c r="EEW6020" s="2"/>
      <c r="EEX6020" s="2"/>
      <c r="EEY6020" s="2"/>
      <c r="EEZ6020" s="2"/>
      <c r="EFA6020" s="2"/>
      <c r="EFB6020" s="2"/>
      <c r="EFC6020" s="2"/>
      <c r="EFD6020" s="2"/>
      <c r="EFE6020" s="2"/>
      <c r="EFF6020" s="2"/>
      <c r="EFG6020" s="2"/>
      <c r="EFH6020" s="2"/>
      <c r="EFI6020" s="2"/>
      <c r="EFJ6020" s="2"/>
      <c r="EFK6020" s="2"/>
      <c r="EFL6020" s="2"/>
      <c r="EFM6020" s="2"/>
      <c r="EFN6020" s="2"/>
      <c r="EFO6020" s="2"/>
      <c r="EFP6020" s="2"/>
      <c r="EFQ6020" s="2"/>
      <c r="EFR6020" s="2"/>
      <c r="EFS6020" s="2"/>
      <c r="EFT6020" s="2"/>
      <c r="EFU6020" s="2"/>
      <c r="EFV6020" s="2"/>
      <c r="EFW6020" s="2"/>
      <c r="EFX6020" s="2"/>
      <c r="EFY6020" s="2"/>
      <c r="EFZ6020" s="2"/>
      <c r="EGA6020" s="2"/>
      <c r="EGB6020" s="2"/>
      <c r="EGC6020" s="2"/>
      <c r="EGD6020" s="2"/>
      <c r="EGE6020" s="2"/>
      <c r="EGF6020" s="2"/>
      <c r="EGG6020" s="2"/>
      <c r="EGH6020" s="2"/>
      <c r="EGI6020" s="2"/>
      <c r="EGJ6020" s="2"/>
      <c r="EGK6020" s="2"/>
      <c r="EGL6020" s="2"/>
      <c r="EGM6020" s="2"/>
      <c r="EGN6020" s="2"/>
      <c r="EGO6020" s="2"/>
      <c r="EGP6020" s="2"/>
      <c r="EGQ6020" s="2"/>
      <c r="EGR6020" s="2"/>
      <c r="EGS6020" s="2"/>
      <c r="EGT6020" s="2"/>
      <c r="EGU6020" s="2"/>
      <c r="EGV6020" s="2"/>
      <c r="EGW6020" s="2"/>
      <c r="EGX6020" s="2"/>
      <c r="EGY6020" s="2"/>
      <c r="EGZ6020" s="2"/>
      <c r="EHA6020" s="2"/>
      <c r="EHB6020" s="2"/>
      <c r="EHC6020" s="2"/>
      <c r="EHD6020" s="2"/>
      <c r="EHE6020" s="2"/>
      <c r="EHF6020" s="2"/>
      <c r="EHG6020" s="2"/>
      <c r="EHH6020" s="2"/>
      <c r="EHI6020" s="2"/>
      <c r="EHJ6020" s="2"/>
      <c r="EHK6020" s="2"/>
      <c r="EHL6020" s="2"/>
      <c r="EHM6020" s="2"/>
      <c r="EHN6020" s="2"/>
      <c r="EHO6020" s="2"/>
      <c r="EHP6020" s="2"/>
      <c r="EHQ6020" s="2"/>
      <c r="EHR6020" s="2"/>
      <c r="EHS6020" s="2"/>
      <c r="EHT6020" s="2"/>
      <c r="EHU6020" s="2"/>
      <c r="EHV6020" s="2"/>
      <c r="EHW6020" s="2"/>
      <c r="EHX6020" s="2"/>
      <c r="EHY6020" s="2"/>
      <c r="EHZ6020" s="2"/>
      <c r="EIA6020" s="2"/>
      <c r="EIB6020" s="2"/>
      <c r="EIC6020" s="2"/>
      <c r="EID6020" s="2"/>
      <c r="EIE6020" s="2"/>
      <c r="EIF6020" s="2"/>
      <c r="EIG6020" s="2"/>
      <c r="EIH6020" s="2"/>
      <c r="EII6020" s="2"/>
      <c r="EIJ6020" s="2"/>
      <c r="EIK6020" s="2"/>
      <c r="EIL6020" s="2"/>
      <c r="EIM6020" s="2"/>
      <c r="EIN6020" s="2"/>
      <c r="EIO6020" s="2"/>
      <c r="EIP6020" s="2"/>
      <c r="EIQ6020" s="2"/>
      <c r="EIR6020" s="2"/>
      <c r="EIS6020" s="2"/>
      <c r="EIT6020" s="2"/>
      <c r="EIU6020" s="2"/>
      <c r="EIV6020" s="2"/>
      <c r="EIW6020" s="2"/>
      <c r="EIX6020" s="2"/>
      <c r="EIY6020" s="2"/>
      <c r="EIZ6020" s="2"/>
      <c r="EJA6020" s="2"/>
      <c r="EJB6020" s="2"/>
      <c r="EJC6020" s="2"/>
      <c r="EJD6020" s="2"/>
      <c r="EJE6020" s="2"/>
      <c r="EJF6020" s="2"/>
      <c r="EJG6020" s="2"/>
      <c r="EJH6020" s="2"/>
      <c r="EJI6020" s="2"/>
      <c r="EJJ6020" s="2"/>
      <c r="EJK6020" s="2"/>
      <c r="EJL6020" s="2"/>
      <c r="EJM6020" s="2"/>
      <c r="EJN6020" s="2"/>
      <c r="EJO6020" s="2"/>
      <c r="EJP6020" s="2"/>
      <c r="EJQ6020" s="2"/>
      <c r="EJR6020" s="2"/>
      <c r="EJS6020" s="2"/>
      <c r="EJT6020" s="2"/>
      <c r="EJU6020" s="2"/>
      <c r="EJV6020" s="2"/>
      <c r="EJW6020" s="2"/>
      <c r="EJX6020" s="2"/>
      <c r="EJY6020" s="2"/>
      <c r="EJZ6020" s="2"/>
      <c r="EKA6020" s="2"/>
      <c r="EKB6020" s="2"/>
      <c r="EKC6020" s="2"/>
      <c r="EKD6020" s="2"/>
      <c r="EKE6020" s="2"/>
      <c r="EKF6020" s="2"/>
      <c r="EKG6020" s="2"/>
      <c r="EKH6020" s="2"/>
      <c r="EKI6020" s="2"/>
      <c r="EKJ6020" s="2"/>
      <c r="EKK6020" s="2"/>
      <c r="EKL6020" s="2"/>
      <c r="EKM6020" s="2"/>
      <c r="EKN6020" s="2"/>
      <c r="EKO6020" s="2"/>
      <c r="EKP6020" s="2"/>
      <c r="EKQ6020" s="2"/>
      <c r="EKR6020" s="2"/>
      <c r="EKS6020" s="2"/>
      <c r="EKT6020" s="2"/>
      <c r="EKU6020" s="2"/>
      <c r="EKV6020" s="2"/>
      <c r="EKW6020" s="2"/>
      <c r="EKX6020" s="2"/>
      <c r="EKY6020" s="2"/>
      <c r="EKZ6020" s="2"/>
      <c r="ELA6020" s="2"/>
      <c r="ELB6020" s="2"/>
      <c r="ELC6020" s="2"/>
      <c r="ELD6020" s="2"/>
      <c r="ELE6020" s="2"/>
      <c r="ELF6020" s="2"/>
      <c r="ELG6020" s="2"/>
      <c r="ELH6020" s="2"/>
      <c r="ELI6020" s="2"/>
      <c r="ELJ6020" s="2"/>
      <c r="ELK6020" s="2"/>
      <c r="ELL6020" s="2"/>
      <c r="ELM6020" s="2"/>
      <c r="ELN6020" s="2"/>
      <c r="ELO6020" s="2"/>
      <c r="ELP6020" s="2"/>
      <c r="ELQ6020" s="2"/>
      <c r="ELR6020" s="2"/>
      <c r="ELS6020" s="2"/>
      <c r="ELT6020" s="2"/>
      <c r="ELU6020" s="2"/>
      <c r="ELV6020" s="2"/>
      <c r="ELW6020" s="2"/>
      <c r="ELX6020" s="2"/>
      <c r="ELY6020" s="2"/>
      <c r="ELZ6020" s="2"/>
      <c r="EMA6020" s="2"/>
      <c r="EMB6020" s="2"/>
      <c r="EMC6020" s="2"/>
      <c r="EMD6020" s="2"/>
      <c r="EME6020" s="2"/>
      <c r="EMF6020" s="2"/>
      <c r="EMG6020" s="2"/>
      <c r="EMH6020" s="2"/>
      <c r="EMI6020" s="2"/>
      <c r="EMJ6020" s="2"/>
      <c r="EMK6020" s="2"/>
      <c r="EML6020" s="2"/>
      <c r="EMM6020" s="2"/>
      <c r="EMN6020" s="2"/>
      <c r="EMO6020" s="2"/>
      <c r="EMP6020" s="2"/>
      <c r="EMQ6020" s="2"/>
      <c r="EMR6020" s="2"/>
      <c r="EMS6020" s="2"/>
      <c r="EMT6020" s="2"/>
      <c r="EMU6020" s="2"/>
      <c r="EMV6020" s="2"/>
      <c r="EMW6020" s="2"/>
      <c r="EMX6020" s="2"/>
      <c r="EMY6020" s="2"/>
      <c r="EMZ6020" s="2"/>
      <c r="ENA6020" s="2"/>
      <c r="ENB6020" s="2"/>
      <c r="ENC6020" s="2"/>
      <c r="END6020" s="2"/>
      <c r="ENE6020" s="2"/>
      <c r="ENF6020" s="2"/>
      <c r="ENG6020" s="2"/>
      <c r="ENH6020" s="2"/>
      <c r="ENI6020" s="2"/>
      <c r="ENJ6020" s="2"/>
      <c r="ENK6020" s="2"/>
      <c r="ENL6020" s="2"/>
      <c r="ENM6020" s="2"/>
      <c r="ENN6020" s="2"/>
      <c r="ENO6020" s="2"/>
      <c r="ENP6020" s="2"/>
      <c r="ENQ6020" s="2"/>
      <c r="ENR6020" s="2"/>
      <c r="ENS6020" s="2"/>
      <c r="ENT6020" s="2"/>
      <c r="ENU6020" s="2"/>
      <c r="ENV6020" s="2"/>
      <c r="ENW6020" s="2"/>
      <c r="ENX6020" s="2"/>
      <c r="ENY6020" s="2"/>
      <c r="ENZ6020" s="2"/>
      <c r="EOA6020" s="2"/>
      <c r="EOB6020" s="2"/>
      <c r="EOC6020" s="2"/>
      <c r="EOD6020" s="2"/>
      <c r="EOE6020" s="2"/>
      <c r="EOF6020" s="2"/>
      <c r="EOG6020" s="2"/>
      <c r="EOH6020" s="2"/>
      <c r="EOI6020" s="2"/>
      <c r="EOJ6020" s="2"/>
      <c r="EOK6020" s="2"/>
      <c r="EOL6020" s="2"/>
      <c r="EOM6020" s="2"/>
      <c r="EON6020" s="2"/>
      <c r="EOO6020" s="2"/>
      <c r="EOP6020" s="2"/>
      <c r="EOQ6020" s="2"/>
      <c r="EOR6020" s="2"/>
      <c r="EOS6020" s="2"/>
      <c r="EOT6020" s="2"/>
      <c r="EOU6020" s="2"/>
      <c r="EOV6020" s="2"/>
      <c r="EOW6020" s="2"/>
      <c r="EOX6020" s="2"/>
      <c r="EOY6020" s="2"/>
      <c r="EOZ6020" s="2"/>
      <c r="EPA6020" s="2"/>
      <c r="EPB6020" s="2"/>
      <c r="EPC6020" s="2"/>
      <c r="EPD6020" s="2"/>
      <c r="EPE6020" s="2"/>
      <c r="EPF6020" s="2"/>
      <c r="EPG6020" s="2"/>
      <c r="EPH6020" s="2"/>
      <c r="EPI6020" s="2"/>
      <c r="EPJ6020" s="2"/>
      <c r="EPK6020" s="2"/>
      <c r="EPL6020" s="2"/>
      <c r="EPM6020" s="2"/>
      <c r="EPN6020" s="2"/>
      <c r="EPO6020" s="2"/>
      <c r="EPP6020" s="2"/>
      <c r="EPQ6020" s="2"/>
      <c r="EPR6020" s="2"/>
      <c r="EPS6020" s="2"/>
      <c r="EPT6020" s="2"/>
      <c r="EPU6020" s="2"/>
      <c r="EPV6020" s="2"/>
      <c r="EPW6020" s="2"/>
      <c r="EPX6020" s="2"/>
      <c r="EPY6020" s="2"/>
      <c r="EPZ6020" s="2"/>
      <c r="EQA6020" s="2"/>
      <c r="EQB6020" s="2"/>
      <c r="EQC6020" s="2"/>
      <c r="EQD6020" s="2"/>
      <c r="EQE6020" s="2"/>
      <c r="EQF6020" s="2"/>
      <c r="EQG6020" s="2"/>
      <c r="EQH6020" s="2"/>
      <c r="EQI6020" s="2"/>
      <c r="EQJ6020" s="2"/>
      <c r="EQK6020" s="2"/>
      <c r="EQL6020" s="2"/>
      <c r="EQM6020" s="2"/>
      <c r="EQN6020" s="2"/>
      <c r="EQO6020" s="2"/>
      <c r="EQP6020" s="2"/>
      <c r="EQQ6020" s="2"/>
      <c r="EQR6020" s="2"/>
      <c r="EQS6020" s="2"/>
      <c r="EQT6020" s="2"/>
      <c r="EQU6020" s="2"/>
      <c r="EQV6020" s="2"/>
      <c r="EQW6020" s="2"/>
      <c r="EQX6020" s="2"/>
      <c r="EQY6020" s="2"/>
      <c r="EQZ6020" s="2"/>
      <c r="ERA6020" s="2"/>
      <c r="ERB6020" s="2"/>
      <c r="ERC6020" s="2"/>
      <c r="ERD6020" s="2"/>
      <c r="ERE6020" s="2"/>
      <c r="ERF6020" s="2"/>
      <c r="ERG6020" s="2"/>
      <c r="ERH6020" s="2"/>
      <c r="ERI6020" s="2"/>
      <c r="ERJ6020" s="2"/>
      <c r="ERK6020" s="2"/>
      <c r="ERL6020" s="2"/>
      <c r="ERM6020" s="2"/>
      <c r="ERN6020" s="2"/>
      <c r="ERO6020" s="2"/>
      <c r="ERP6020" s="2"/>
      <c r="ERQ6020" s="2"/>
      <c r="ERR6020" s="2"/>
      <c r="ERS6020" s="2"/>
      <c r="ERT6020" s="2"/>
      <c r="ERU6020" s="2"/>
      <c r="ERV6020" s="2"/>
      <c r="ERW6020" s="2"/>
      <c r="ERX6020" s="2"/>
      <c r="ERY6020" s="2"/>
      <c r="ERZ6020" s="2"/>
      <c r="ESA6020" s="2"/>
      <c r="ESB6020" s="2"/>
      <c r="ESC6020" s="2"/>
      <c r="ESD6020" s="2"/>
      <c r="ESE6020" s="2"/>
      <c r="ESF6020" s="2"/>
      <c r="ESG6020" s="2"/>
      <c r="ESH6020" s="2"/>
      <c r="ESI6020" s="2"/>
      <c r="ESJ6020" s="2"/>
      <c r="ESK6020" s="2"/>
      <c r="ESL6020" s="2"/>
      <c r="ESM6020" s="2"/>
      <c r="ESN6020" s="2"/>
      <c r="ESO6020" s="2"/>
      <c r="ESP6020" s="2"/>
      <c r="ESQ6020" s="2"/>
      <c r="ESR6020" s="2"/>
      <c r="ESS6020" s="2"/>
      <c r="EST6020" s="2"/>
      <c r="ESU6020" s="2"/>
      <c r="ESV6020" s="2"/>
      <c r="ESW6020" s="2"/>
      <c r="ESX6020" s="2"/>
      <c r="ESY6020" s="2"/>
      <c r="ESZ6020" s="2"/>
      <c r="ETA6020" s="2"/>
      <c r="ETB6020" s="2"/>
      <c r="ETC6020" s="2"/>
      <c r="ETD6020" s="2"/>
      <c r="ETE6020" s="2"/>
      <c r="ETF6020" s="2"/>
      <c r="ETG6020" s="2"/>
      <c r="ETH6020" s="2"/>
      <c r="ETI6020" s="2"/>
      <c r="ETJ6020" s="2"/>
      <c r="ETK6020" s="2"/>
      <c r="ETL6020" s="2"/>
      <c r="ETM6020" s="2"/>
      <c r="ETN6020" s="2"/>
      <c r="ETO6020" s="2"/>
      <c r="ETP6020" s="2"/>
      <c r="ETQ6020" s="2"/>
      <c r="ETR6020" s="2"/>
      <c r="ETS6020" s="2"/>
      <c r="ETT6020" s="2"/>
      <c r="ETU6020" s="2"/>
      <c r="ETV6020" s="2"/>
      <c r="ETW6020" s="2"/>
      <c r="ETX6020" s="2"/>
      <c r="ETY6020" s="2"/>
      <c r="ETZ6020" s="2"/>
      <c r="EUA6020" s="2"/>
      <c r="EUB6020" s="2"/>
      <c r="EUC6020" s="2"/>
      <c r="EUD6020" s="2"/>
      <c r="EUE6020" s="2"/>
      <c r="EUF6020" s="2"/>
      <c r="EUG6020" s="2"/>
      <c r="EUH6020" s="2"/>
      <c r="EUI6020" s="2"/>
      <c r="EUJ6020" s="2"/>
      <c r="EUK6020" s="2"/>
      <c r="EUL6020" s="2"/>
      <c r="EUM6020" s="2"/>
      <c r="EUN6020" s="2"/>
      <c r="EUO6020" s="2"/>
      <c r="EUP6020" s="2"/>
      <c r="EUQ6020" s="2"/>
      <c r="EUR6020" s="2"/>
      <c r="EUS6020" s="2"/>
      <c r="EUT6020" s="2"/>
      <c r="EUU6020" s="2"/>
      <c r="EUV6020" s="2"/>
      <c r="EUW6020" s="2"/>
      <c r="EUX6020" s="2"/>
      <c r="EUY6020" s="2"/>
      <c r="EUZ6020" s="2"/>
      <c r="EVA6020" s="2"/>
      <c r="EVB6020" s="2"/>
      <c r="EVC6020" s="2"/>
      <c r="EVD6020" s="2"/>
      <c r="EVE6020" s="2"/>
      <c r="EVF6020" s="2"/>
      <c r="EVG6020" s="2"/>
      <c r="EVH6020" s="2"/>
      <c r="EVI6020" s="2"/>
      <c r="EVJ6020" s="2"/>
      <c r="EVK6020" s="2"/>
      <c r="EVL6020" s="2"/>
      <c r="EVM6020" s="2"/>
      <c r="EVN6020" s="2"/>
      <c r="EVO6020" s="2"/>
      <c r="EVP6020" s="2"/>
      <c r="EVQ6020" s="2"/>
      <c r="EVR6020" s="2"/>
      <c r="EVS6020" s="2"/>
      <c r="EVT6020" s="2"/>
      <c r="EVU6020" s="2"/>
      <c r="EVV6020" s="2"/>
      <c r="EVW6020" s="2"/>
      <c r="EVX6020" s="2"/>
      <c r="EVY6020" s="2"/>
      <c r="EVZ6020" s="2"/>
      <c r="EWA6020" s="2"/>
      <c r="EWB6020" s="2"/>
      <c r="EWC6020" s="2"/>
      <c r="EWD6020" s="2"/>
      <c r="EWE6020" s="2"/>
      <c r="EWF6020" s="2"/>
      <c r="EWG6020" s="2"/>
      <c r="EWH6020" s="2"/>
      <c r="EWI6020" s="2"/>
      <c r="EWJ6020" s="2"/>
      <c r="EWK6020" s="2"/>
      <c r="EWL6020" s="2"/>
      <c r="EWM6020" s="2"/>
      <c r="EWN6020" s="2"/>
      <c r="EWO6020" s="2"/>
      <c r="EWP6020" s="2"/>
      <c r="EWQ6020" s="2"/>
      <c r="EWR6020" s="2"/>
      <c r="EWS6020" s="2"/>
      <c r="EWT6020" s="2"/>
      <c r="EWU6020" s="2"/>
      <c r="EWV6020" s="2"/>
      <c r="EWW6020" s="2"/>
      <c r="EWX6020" s="2"/>
      <c r="EWY6020" s="2"/>
      <c r="EWZ6020" s="2"/>
      <c r="EXA6020" s="2"/>
      <c r="EXB6020" s="2"/>
      <c r="EXC6020" s="2"/>
      <c r="EXD6020" s="2"/>
      <c r="EXE6020" s="2"/>
      <c r="EXF6020" s="2"/>
      <c r="EXG6020" s="2"/>
      <c r="EXH6020" s="2"/>
      <c r="EXI6020" s="2"/>
      <c r="EXJ6020" s="2"/>
      <c r="EXK6020" s="2"/>
      <c r="EXL6020" s="2"/>
      <c r="EXM6020" s="2"/>
      <c r="EXN6020" s="2"/>
      <c r="EXO6020" s="2"/>
      <c r="EXP6020" s="2"/>
      <c r="EXQ6020" s="2"/>
      <c r="EXR6020" s="2"/>
      <c r="EXS6020" s="2"/>
      <c r="EXT6020" s="2"/>
      <c r="EXU6020" s="2"/>
      <c r="EXV6020" s="2"/>
      <c r="EXW6020" s="2"/>
      <c r="EXX6020" s="2"/>
      <c r="EXY6020" s="2"/>
      <c r="EXZ6020" s="2"/>
      <c r="EYA6020" s="2"/>
      <c r="EYB6020" s="2"/>
      <c r="EYC6020" s="2"/>
      <c r="EYD6020" s="2"/>
      <c r="EYE6020" s="2"/>
      <c r="EYF6020" s="2"/>
      <c r="EYG6020" s="2"/>
      <c r="EYH6020" s="2"/>
      <c r="EYI6020" s="2"/>
      <c r="EYJ6020" s="2"/>
      <c r="EYK6020" s="2"/>
      <c r="EYL6020" s="2"/>
      <c r="EYM6020" s="2"/>
      <c r="EYN6020" s="2"/>
      <c r="EYO6020" s="2"/>
      <c r="EYP6020" s="2"/>
      <c r="EYQ6020" s="2"/>
      <c r="EYR6020" s="2"/>
      <c r="EYS6020" s="2"/>
      <c r="EYT6020" s="2"/>
      <c r="EYU6020" s="2"/>
      <c r="EYV6020" s="2"/>
      <c r="EYW6020" s="2"/>
      <c r="EYX6020" s="2"/>
      <c r="EYY6020" s="2"/>
      <c r="EYZ6020" s="2"/>
      <c r="EZA6020" s="2"/>
      <c r="EZB6020" s="2"/>
      <c r="EZC6020" s="2"/>
      <c r="EZD6020" s="2"/>
      <c r="EZE6020" s="2"/>
      <c r="EZF6020" s="2"/>
      <c r="EZG6020" s="2"/>
      <c r="EZH6020" s="2"/>
      <c r="EZI6020" s="2"/>
      <c r="EZJ6020" s="2"/>
      <c r="EZK6020" s="2"/>
      <c r="EZL6020" s="2"/>
      <c r="EZM6020" s="2"/>
      <c r="EZN6020" s="2"/>
      <c r="EZO6020" s="2"/>
      <c r="EZP6020" s="2"/>
      <c r="EZQ6020" s="2"/>
      <c r="EZR6020" s="2"/>
      <c r="EZS6020" s="2"/>
      <c r="EZT6020" s="2"/>
      <c r="EZU6020" s="2"/>
      <c r="EZV6020" s="2"/>
      <c r="EZW6020" s="2"/>
      <c r="EZX6020" s="2"/>
      <c r="EZY6020" s="2"/>
      <c r="EZZ6020" s="2"/>
      <c r="FAA6020" s="2"/>
      <c r="FAB6020" s="2"/>
      <c r="FAC6020" s="2"/>
      <c r="FAD6020" s="2"/>
      <c r="FAE6020" s="2"/>
      <c r="FAF6020" s="2"/>
      <c r="FAG6020" s="2"/>
      <c r="FAH6020" s="2"/>
      <c r="FAI6020" s="2"/>
      <c r="FAJ6020" s="2"/>
      <c r="FAK6020" s="2"/>
      <c r="FAL6020" s="2"/>
      <c r="FAM6020" s="2"/>
      <c r="FAN6020" s="2"/>
      <c r="FAO6020" s="2"/>
      <c r="FAP6020" s="2"/>
      <c r="FAQ6020" s="2"/>
      <c r="FAR6020" s="2"/>
      <c r="FAS6020" s="2"/>
      <c r="FAT6020" s="2"/>
      <c r="FAU6020" s="2"/>
      <c r="FAV6020" s="2"/>
      <c r="FAW6020" s="2"/>
      <c r="FAX6020" s="2"/>
      <c r="FAY6020" s="2"/>
      <c r="FAZ6020" s="2"/>
      <c r="FBA6020" s="2"/>
      <c r="FBB6020" s="2"/>
      <c r="FBC6020" s="2"/>
      <c r="FBD6020" s="2"/>
      <c r="FBE6020" s="2"/>
      <c r="FBF6020" s="2"/>
      <c r="FBG6020" s="2"/>
      <c r="FBH6020" s="2"/>
      <c r="FBI6020" s="2"/>
      <c r="FBJ6020" s="2"/>
      <c r="FBK6020" s="2"/>
      <c r="FBL6020" s="2"/>
      <c r="FBM6020" s="2"/>
      <c r="FBN6020" s="2"/>
      <c r="FBO6020" s="2"/>
      <c r="FBP6020" s="2"/>
      <c r="FBQ6020" s="2"/>
      <c r="FBR6020" s="2"/>
      <c r="FBS6020" s="2"/>
      <c r="FBT6020" s="2"/>
      <c r="FBU6020" s="2"/>
      <c r="FBV6020" s="2"/>
      <c r="FBW6020" s="2"/>
      <c r="FBX6020" s="2"/>
      <c r="FBY6020" s="2"/>
      <c r="FBZ6020" s="2"/>
      <c r="FCA6020" s="2"/>
      <c r="FCB6020" s="2"/>
      <c r="FCC6020" s="2"/>
      <c r="FCD6020" s="2"/>
      <c r="FCE6020" s="2"/>
      <c r="FCF6020" s="2"/>
      <c r="FCG6020" s="2"/>
      <c r="FCH6020" s="2"/>
      <c r="FCI6020" s="2"/>
      <c r="FCJ6020" s="2"/>
      <c r="FCK6020" s="2"/>
      <c r="FCL6020" s="2"/>
      <c r="FCM6020" s="2"/>
      <c r="FCN6020" s="2"/>
      <c r="FCO6020" s="2"/>
      <c r="FCP6020" s="2"/>
      <c r="FCQ6020" s="2"/>
      <c r="FCR6020" s="2"/>
      <c r="FCS6020" s="2"/>
      <c r="FCT6020" s="2"/>
      <c r="FCU6020" s="2"/>
      <c r="FCV6020" s="2"/>
      <c r="FCW6020" s="2"/>
      <c r="FCX6020" s="2"/>
      <c r="FCY6020" s="2"/>
      <c r="FCZ6020" s="2"/>
      <c r="FDA6020" s="2"/>
      <c r="FDB6020" s="2"/>
      <c r="FDC6020" s="2"/>
      <c r="FDD6020" s="2"/>
      <c r="FDE6020" s="2"/>
      <c r="FDF6020" s="2"/>
      <c r="FDG6020" s="2"/>
      <c r="FDH6020" s="2"/>
      <c r="FDI6020" s="2"/>
      <c r="FDJ6020" s="2"/>
      <c r="FDK6020" s="2"/>
      <c r="FDL6020" s="2"/>
      <c r="FDM6020" s="2"/>
      <c r="FDN6020" s="2"/>
      <c r="FDO6020" s="2"/>
      <c r="FDP6020" s="2"/>
      <c r="FDQ6020" s="2"/>
      <c r="FDR6020" s="2"/>
      <c r="FDS6020" s="2"/>
      <c r="FDT6020" s="2"/>
      <c r="FDU6020" s="2"/>
      <c r="FDV6020" s="2"/>
      <c r="FDW6020" s="2"/>
      <c r="FDX6020" s="2"/>
      <c r="FDY6020" s="2"/>
      <c r="FDZ6020" s="2"/>
      <c r="FEA6020" s="2"/>
      <c r="FEB6020" s="2"/>
      <c r="FEC6020" s="2"/>
      <c r="FED6020" s="2"/>
      <c r="FEE6020" s="2"/>
      <c r="FEF6020" s="2"/>
      <c r="FEG6020" s="2"/>
      <c r="FEH6020" s="2"/>
      <c r="FEI6020" s="2"/>
      <c r="FEJ6020" s="2"/>
      <c r="FEK6020" s="2"/>
      <c r="FEL6020" s="2"/>
      <c r="FEM6020" s="2"/>
      <c r="FEN6020" s="2"/>
      <c r="FEO6020" s="2"/>
      <c r="FEP6020" s="2"/>
      <c r="FEQ6020" s="2"/>
      <c r="FER6020" s="2"/>
      <c r="FES6020" s="2"/>
      <c r="FET6020" s="2"/>
      <c r="FEU6020" s="2"/>
      <c r="FEV6020" s="2"/>
      <c r="FEW6020" s="2"/>
      <c r="FEX6020" s="2"/>
      <c r="FEY6020" s="2"/>
      <c r="FEZ6020" s="2"/>
      <c r="FFA6020" s="2"/>
      <c r="FFB6020" s="2"/>
      <c r="FFC6020" s="2"/>
      <c r="FFD6020" s="2"/>
      <c r="FFE6020" s="2"/>
      <c r="FFF6020" s="2"/>
      <c r="FFG6020" s="2"/>
      <c r="FFH6020" s="2"/>
      <c r="FFI6020" s="2"/>
      <c r="FFJ6020" s="2"/>
      <c r="FFK6020" s="2"/>
      <c r="FFL6020" s="2"/>
      <c r="FFM6020" s="2"/>
      <c r="FFN6020" s="2"/>
      <c r="FFO6020" s="2"/>
      <c r="FFP6020" s="2"/>
      <c r="FFQ6020" s="2"/>
      <c r="FFR6020" s="2"/>
      <c r="FFS6020" s="2"/>
      <c r="FFT6020" s="2"/>
      <c r="FFU6020" s="2"/>
      <c r="FFV6020" s="2"/>
      <c r="FFW6020" s="2"/>
      <c r="FFX6020" s="2"/>
      <c r="FFY6020" s="2"/>
      <c r="FFZ6020" s="2"/>
      <c r="FGA6020" s="2"/>
      <c r="FGB6020" s="2"/>
      <c r="FGC6020" s="2"/>
      <c r="FGD6020" s="2"/>
      <c r="FGE6020" s="2"/>
      <c r="FGF6020" s="2"/>
      <c r="FGG6020" s="2"/>
      <c r="FGH6020" s="2"/>
      <c r="FGI6020" s="2"/>
      <c r="FGJ6020" s="2"/>
      <c r="FGK6020" s="2"/>
      <c r="FGL6020" s="2"/>
      <c r="FGM6020" s="2"/>
      <c r="FGN6020" s="2"/>
      <c r="FGO6020" s="2"/>
      <c r="FGP6020" s="2"/>
      <c r="FGQ6020" s="2"/>
      <c r="FGR6020" s="2"/>
      <c r="FGS6020" s="2"/>
      <c r="FGT6020" s="2"/>
      <c r="FGU6020" s="2"/>
      <c r="FGV6020" s="2"/>
      <c r="FGW6020" s="2"/>
      <c r="FGX6020" s="2"/>
      <c r="FGY6020" s="2"/>
      <c r="FGZ6020" s="2"/>
      <c r="FHA6020" s="2"/>
      <c r="FHB6020" s="2"/>
      <c r="FHC6020" s="2"/>
      <c r="FHD6020" s="2"/>
      <c r="FHE6020" s="2"/>
      <c r="FHF6020" s="2"/>
      <c r="FHG6020" s="2"/>
      <c r="FHH6020" s="2"/>
      <c r="FHI6020" s="2"/>
      <c r="FHJ6020" s="2"/>
      <c r="FHK6020" s="2"/>
      <c r="FHL6020" s="2"/>
      <c r="FHM6020" s="2"/>
      <c r="FHN6020" s="2"/>
      <c r="FHO6020" s="2"/>
      <c r="FHP6020" s="2"/>
      <c r="FHQ6020" s="2"/>
      <c r="FHR6020" s="2"/>
      <c r="FHS6020" s="2"/>
      <c r="FHT6020" s="2"/>
      <c r="FHU6020" s="2"/>
      <c r="FHV6020" s="2"/>
      <c r="FHW6020" s="2"/>
      <c r="FHX6020" s="2"/>
      <c r="FHY6020" s="2"/>
      <c r="FHZ6020" s="2"/>
      <c r="FIA6020" s="2"/>
      <c r="FIB6020" s="2"/>
      <c r="FIC6020" s="2"/>
      <c r="FID6020" s="2"/>
      <c r="FIE6020" s="2"/>
      <c r="FIF6020" s="2"/>
      <c r="FIG6020" s="2"/>
      <c r="FIH6020" s="2"/>
      <c r="FII6020" s="2"/>
      <c r="FIJ6020" s="2"/>
      <c r="FIK6020" s="2"/>
      <c r="FIL6020" s="2"/>
      <c r="FIM6020" s="2"/>
      <c r="FIN6020" s="2"/>
      <c r="FIO6020" s="2"/>
      <c r="FIP6020" s="2"/>
      <c r="FIQ6020" s="2"/>
      <c r="FIR6020" s="2"/>
      <c r="FIS6020" s="2"/>
      <c r="FIT6020" s="2"/>
      <c r="FIU6020" s="2"/>
      <c r="FIV6020" s="2"/>
      <c r="FIW6020" s="2"/>
      <c r="FIX6020" s="2"/>
      <c r="FIY6020" s="2"/>
      <c r="FIZ6020" s="2"/>
      <c r="FJA6020" s="2"/>
      <c r="FJB6020" s="2"/>
      <c r="FJC6020" s="2"/>
      <c r="FJD6020" s="2"/>
      <c r="FJE6020" s="2"/>
      <c r="FJF6020" s="2"/>
      <c r="FJG6020" s="2"/>
      <c r="FJH6020" s="2"/>
      <c r="FJI6020" s="2"/>
      <c r="FJJ6020" s="2"/>
      <c r="FJK6020" s="2"/>
      <c r="FJL6020" s="2"/>
      <c r="FJM6020" s="2"/>
      <c r="FJN6020" s="2"/>
      <c r="FJO6020" s="2"/>
      <c r="FJP6020" s="2"/>
      <c r="FJQ6020" s="2"/>
      <c r="FJR6020" s="2"/>
      <c r="FJS6020" s="2"/>
      <c r="FJT6020" s="2"/>
      <c r="FJU6020" s="2"/>
      <c r="FJV6020" s="2"/>
      <c r="FJW6020" s="2"/>
      <c r="FJX6020" s="2"/>
      <c r="FJY6020" s="2"/>
      <c r="FJZ6020" s="2"/>
      <c r="FKA6020" s="2"/>
      <c r="FKB6020" s="2"/>
      <c r="FKC6020" s="2"/>
      <c r="FKD6020" s="2"/>
      <c r="FKE6020" s="2"/>
      <c r="FKF6020" s="2"/>
      <c r="FKG6020" s="2"/>
      <c r="FKH6020" s="2"/>
      <c r="FKI6020" s="2"/>
      <c r="FKJ6020" s="2"/>
      <c r="FKK6020" s="2"/>
      <c r="FKL6020" s="2"/>
      <c r="FKM6020" s="2"/>
      <c r="FKN6020" s="2"/>
      <c r="FKO6020" s="2"/>
      <c r="FKP6020" s="2"/>
      <c r="FKQ6020" s="2"/>
      <c r="FKR6020" s="2"/>
      <c r="FKS6020" s="2"/>
      <c r="FKT6020" s="2"/>
      <c r="FKU6020" s="2"/>
      <c r="FKV6020" s="2"/>
      <c r="FKW6020" s="2"/>
      <c r="FKX6020" s="2"/>
      <c r="FKY6020" s="2"/>
      <c r="FKZ6020" s="2"/>
      <c r="FLA6020" s="2"/>
      <c r="FLB6020" s="2"/>
      <c r="FLC6020" s="2"/>
      <c r="FLD6020" s="2"/>
      <c r="FLE6020" s="2"/>
      <c r="FLF6020" s="2"/>
      <c r="FLG6020" s="2"/>
      <c r="FLH6020" s="2"/>
      <c r="FLI6020" s="2"/>
      <c r="FLJ6020" s="2"/>
      <c r="FLK6020" s="2"/>
      <c r="FLL6020" s="2"/>
      <c r="FLM6020" s="2"/>
      <c r="FLN6020" s="2"/>
      <c r="FLO6020" s="2"/>
      <c r="FLP6020" s="2"/>
      <c r="FLQ6020" s="2"/>
      <c r="FLR6020" s="2"/>
      <c r="FLS6020" s="2"/>
      <c r="FLT6020" s="2"/>
      <c r="FLU6020" s="2"/>
      <c r="FLV6020" s="2"/>
      <c r="FLW6020" s="2"/>
      <c r="FLX6020" s="2"/>
      <c r="FLY6020" s="2"/>
      <c r="FLZ6020" s="2"/>
      <c r="FMA6020" s="2"/>
      <c r="FMB6020" s="2"/>
      <c r="FMC6020" s="2"/>
      <c r="FMD6020" s="2"/>
      <c r="FME6020" s="2"/>
      <c r="FMF6020" s="2"/>
      <c r="FMG6020" s="2"/>
      <c r="FMH6020" s="2"/>
      <c r="FMI6020" s="2"/>
      <c r="FMJ6020" s="2"/>
      <c r="FMK6020" s="2"/>
      <c r="FML6020" s="2"/>
      <c r="FMM6020" s="2"/>
      <c r="FMN6020" s="2"/>
      <c r="FMO6020" s="2"/>
      <c r="FMP6020" s="2"/>
      <c r="FMQ6020" s="2"/>
      <c r="FMR6020" s="2"/>
      <c r="FMS6020" s="2"/>
      <c r="FMT6020" s="2"/>
      <c r="FMU6020" s="2"/>
      <c r="FMV6020" s="2"/>
      <c r="FMW6020" s="2"/>
      <c r="FMX6020" s="2"/>
      <c r="FMY6020" s="2"/>
      <c r="FMZ6020" s="2"/>
      <c r="FNA6020" s="2"/>
      <c r="FNB6020" s="2"/>
      <c r="FNC6020" s="2"/>
      <c r="FND6020" s="2"/>
      <c r="FNE6020" s="2"/>
      <c r="FNF6020" s="2"/>
      <c r="FNG6020" s="2"/>
      <c r="FNH6020" s="2"/>
      <c r="FNI6020" s="2"/>
      <c r="FNJ6020" s="2"/>
      <c r="FNK6020" s="2"/>
      <c r="FNL6020" s="2"/>
      <c r="FNM6020" s="2"/>
      <c r="FNN6020" s="2"/>
      <c r="FNO6020" s="2"/>
      <c r="FNP6020" s="2"/>
      <c r="FNQ6020" s="2"/>
      <c r="FNR6020" s="2"/>
      <c r="FNS6020" s="2"/>
      <c r="FNT6020" s="2"/>
      <c r="FNU6020" s="2"/>
      <c r="FNV6020" s="2"/>
      <c r="FNW6020" s="2"/>
      <c r="FNX6020" s="2"/>
      <c r="FNY6020" s="2"/>
      <c r="FNZ6020" s="2"/>
      <c r="FOA6020" s="2"/>
      <c r="FOB6020" s="2"/>
      <c r="FOC6020" s="2"/>
      <c r="FOD6020" s="2"/>
      <c r="FOE6020" s="2"/>
      <c r="FOF6020" s="2"/>
      <c r="FOG6020" s="2"/>
      <c r="FOH6020" s="2"/>
      <c r="FOI6020" s="2"/>
      <c r="FOJ6020" s="2"/>
      <c r="FOK6020" s="2"/>
      <c r="FOL6020" s="2"/>
      <c r="FOM6020" s="2"/>
      <c r="FON6020" s="2"/>
      <c r="FOO6020" s="2"/>
      <c r="FOP6020" s="2"/>
      <c r="FOQ6020" s="2"/>
      <c r="FOR6020" s="2"/>
      <c r="FOS6020" s="2"/>
      <c r="FOT6020" s="2"/>
      <c r="FOU6020" s="2"/>
      <c r="FOV6020" s="2"/>
      <c r="FOW6020" s="2"/>
      <c r="FOX6020" s="2"/>
      <c r="FOY6020" s="2"/>
      <c r="FOZ6020" s="2"/>
      <c r="FPA6020" s="2"/>
      <c r="FPB6020" s="2"/>
      <c r="FPC6020" s="2"/>
      <c r="FPD6020" s="2"/>
      <c r="FPE6020" s="2"/>
      <c r="FPF6020" s="2"/>
      <c r="FPG6020" s="2"/>
      <c r="FPH6020" s="2"/>
      <c r="FPI6020" s="2"/>
      <c r="FPJ6020" s="2"/>
      <c r="FPK6020" s="2"/>
      <c r="FPL6020" s="2"/>
      <c r="FPM6020" s="2"/>
      <c r="FPN6020" s="2"/>
      <c r="FPO6020" s="2"/>
      <c r="FPP6020" s="2"/>
      <c r="FPQ6020" s="2"/>
      <c r="FPR6020" s="2"/>
      <c r="FPS6020" s="2"/>
      <c r="FPT6020" s="2"/>
      <c r="FPU6020" s="2"/>
      <c r="FPV6020" s="2"/>
      <c r="FPW6020" s="2"/>
      <c r="FPX6020" s="2"/>
      <c r="FPY6020" s="2"/>
      <c r="FPZ6020" s="2"/>
      <c r="FQA6020" s="2"/>
      <c r="FQB6020" s="2"/>
      <c r="FQC6020" s="2"/>
      <c r="FQD6020" s="2"/>
      <c r="FQE6020" s="2"/>
      <c r="FQF6020" s="2"/>
      <c r="FQG6020" s="2"/>
      <c r="FQH6020" s="2"/>
      <c r="FQI6020" s="2"/>
      <c r="FQJ6020" s="2"/>
      <c r="FQK6020" s="2"/>
      <c r="FQL6020" s="2"/>
      <c r="FQM6020" s="2"/>
      <c r="FQN6020" s="2"/>
      <c r="FQO6020" s="2"/>
      <c r="FQP6020" s="2"/>
      <c r="FQQ6020" s="2"/>
      <c r="FQR6020" s="2"/>
      <c r="FQS6020" s="2"/>
      <c r="FQT6020" s="2"/>
      <c r="FQU6020" s="2"/>
      <c r="FQV6020" s="2"/>
      <c r="FQW6020" s="2"/>
      <c r="FQX6020" s="2"/>
      <c r="FQY6020" s="2"/>
      <c r="FQZ6020" s="2"/>
      <c r="FRA6020" s="2"/>
      <c r="FRB6020" s="2"/>
      <c r="FRC6020" s="2"/>
      <c r="FRD6020" s="2"/>
      <c r="FRE6020" s="2"/>
      <c r="FRF6020" s="2"/>
      <c r="FRG6020" s="2"/>
      <c r="FRH6020" s="2"/>
      <c r="FRI6020" s="2"/>
      <c r="FRJ6020" s="2"/>
      <c r="FRK6020" s="2"/>
      <c r="FRL6020" s="2"/>
      <c r="FRM6020" s="2"/>
      <c r="FRN6020" s="2"/>
      <c r="FRO6020" s="2"/>
      <c r="FRP6020" s="2"/>
      <c r="FRQ6020" s="2"/>
      <c r="FRR6020" s="2"/>
      <c r="FRS6020" s="2"/>
      <c r="FRT6020" s="2"/>
      <c r="FRU6020" s="2"/>
      <c r="FRV6020" s="2"/>
      <c r="FRW6020" s="2"/>
      <c r="FRX6020" s="2"/>
      <c r="FRY6020" s="2"/>
      <c r="FRZ6020" s="2"/>
      <c r="FSA6020" s="2"/>
      <c r="FSB6020" s="2"/>
      <c r="FSC6020" s="2"/>
      <c r="FSD6020" s="2"/>
      <c r="FSE6020" s="2"/>
      <c r="FSF6020" s="2"/>
      <c r="FSG6020" s="2"/>
      <c r="FSH6020" s="2"/>
      <c r="FSI6020" s="2"/>
      <c r="FSJ6020" s="2"/>
      <c r="FSK6020" s="2"/>
      <c r="FSL6020" s="2"/>
      <c r="FSM6020" s="2"/>
      <c r="FSN6020" s="2"/>
      <c r="FSO6020" s="2"/>
      <c r="FSP6020" s="2"/>
      <c r="FSQ6020" s="2"/>
      <c r="FSR6020" s="2"/>
      <c r="FSS6020" s="2"/>
      <c r="FST6020" s="2"/>
      <c r="FSU6020" s="2"/>
      <c r="FSV6020" s="2"/>
      <c r="FSW6020" s="2"/>
      <c r="FSX6020" s="2"/>
      <c r="FSY6020" s="2"/>
      <c r="FSZ6020" s="2"/>
      <c r="FTA6020" s="2"/>
      <c r="FTB6020" s="2"/>
      <c r="FTC6020" s="2"/>
      <c r="FTD6020" s="2"/>
      <c r="FTE6020" s="2"/>
      <c r="FTF6020" s="2"/>
      <c r="FTG6020" s="2"/>
      <c r="FTH6020" s="2"/>
      <c r="FTI6020" s="2"/>
      <c r="FTJ6020" s="2"/>
      <c r="FTK6020" s="2"/>
      <c r="FTL6020" s="2"/>
      <c r="FTM6020" s="2"/>
      <c r="FTN6020" s="2"/>
      <c r="FTO6020" s="2"/>
      <c r="FTP6020" s="2"/>
      <c r="FTQ6020" s="2"/>
      <c r="FTR6020" s="2"/>
      <c r="FTS6020" s="2"/>
      <c r="FTT6020" s="2"/>
      <c r="FTU6020" s="2"/>
      <c r="FTV6020" s="2"/>
      <c r="FTW6020" s="2"/>
      <c r="FTX6020" s="2"/>
      <c r="FTY6020" s="2"/>
      <c r="FTZ6020" s="2"/>
      <c r="FUA6020" s="2"/>
      <c r="FUB6020" s="2"/>
      <c r="FUC6020" s="2"/>
      <c r="FUD6020" s="2"/>
      <c r="FUE6020" s="2"/>
      <c r="FUF6020" s="2"/>
      <c r="FUG6020" s="2"/>
      <c r="FUH6020" s="2"/>
      <c r="FUI6020" s="2"/>
      <c r="FUJ6020" s="2"/>
      <c r="FUK6020" s="2"/>
      <c r="FUL6020" s="2"/>
      <c r="FUM6020" s="2"/>
      <c r="FUN6020" s="2"/>
      <c r="FUO6020" s="2"/>
      <c r="FUP6020" s="2"/>
      <c r="FUQ6020" s="2"/>
      <c r="FUR6020" s="2"/>
      <c r="FUS6020" s="2"/>
      <c r="FUT6020" s="2"/>
      <c r="FUU6020" s="2"/>
      <c r="FUV6020" s="2"/>
      <c r="FUW6020" s="2"/>
      <c r="FUX6020" s="2"/>
      <c r="FUY6020" s="2"/>
      <c r="FUZ6020" s="2"/>
      <c r="FVA6020" s="2"/>
      <c r="FVB6020" s="2"/>
      <c r="FVC6020" s="2"/>
      <c r="FVD6020" s="2"/>
      <c r="FVE6020" s="2"/>
      <c r="FVF6020" s="2"/>
      <c r="FVG6020" s="2"/>
      <c r="FVH6020" s="2"/>
      <c r="FVI6020" s="2"/>
      <c r="FVJ6020" s="2"/>
      <c r="FVK6020" s="2"/>
      <c r="FVL6020" s="2"/>
      <c r="FVM6020" s="2"/>
      <c r="FVN6020" s="2"/>
      <c r="FVO6020" s="2"/>
      <c r="FVP6020" s="2"/>
      <c r="FVQ6020" s="2"/>
      <c r="FVR6020" s="2"/>
      <c r="FVS6020" s="2"/>
      <c r="FVT6020" s="2"/>
      <c r="FVU6020" s="2"/>
      <c r="FVV6020" s="2"/>
      <c r="FVW6020" s="2"/>
      <c r="FVX6020" s="2"/>
      <c r="FVY6020" s="2"/>
      <c r="FVZ6020" s="2"/>
      <c r="FWA6020" s="2"/>
      <c r="FWB6020" s="2"/>
      <c r="FWC6020" s="2"/>
      <c r="FWD6020" s="2"/>
      <c r="FWE6020" s="2"/>
      <c r="FWF6020" s="2"/>
      <c r="FWG6020" s="2"/>
      <c r="FWH6020" s="2"/>
      <c r="FWI6020" s="2"/>
      <c r="FWJ6020" s="2"/>
      <c r="FWK6020" s="2"/>
      <c r="FWL6020" s="2"/>
      <c r="FWM6020" s="2"/>
      <c r="FWN6020" s="2"/>
      <c r="FWO6020" s="2"/>
      <c r="FWP6020" s="2"/>
      <c r="FWQ6020" s="2"/>
      <c r="FWR6020" s="2"/>
      <c r="FWS6020" s="2"/>
      <c r="FWT6020" s="2"/>
      <c r="FWU6020" s="2"/>
      <c r="FWV6020" s="2"/>
      <c r="FWW6020" s="2"/>
      <c r="FWX6020" s="2"/>
      <c r="FWY6020" s="2"/>
      <c r="FWZ6020" s="2"/>
      <c r="FXA6020" s="2"/>
      <c r="FXB6020" s="2"/>
      <c r="FXC6020" s="2"/>
      <c r="FXD6020" s="2"/>
      <c r="FXE6020" s="2"/>
      <c r="FXF6020" s="2"/>
      <c r="FXG6020" s="2"/>
      <c r="FXH6020" s="2"/>
      <c r="FXI6020" s="2"/>
      <c r="FXJ6020" s="2"/>
      <c r="FXK6020" s="2"/>
      <c r="FXL6020" s="2"/>
      <c r="FXM6020" s="2"/>
      <c r="FXN6020" s="2"/>
      <c r="FXO6020" s="2"/>
      <c r="FXP6020" s="2"/>
      <c r="FXQ6020" s="2"/>
      <c r="FXR6020" s="2"/>
      <c r="FXS6020" s="2"/>
      <c r="FXT6020" s="2"/>
      <c r="FXU6020" s="2"/>
      <c r="FXV6020" s="2"/>
      <c r="FXW6020" s="2"/>
      <c r="FXX6020" s="2"/>
      <c r="FXY6020" s="2"/>
      <c r="FXZ6020" s="2"/>
      <c r="FYA6020" s="2"/>
      <c r="FYB6020" s="2"/>
      <c r="FYC6020" s="2"/>
      <c r="FYD6020" s="2"/>
      <c r="FYE6020" s="2"/>
      <c r="FYF6020" s="2"/>
      <c r="FYG6020" s="2"/>
      <c r="FYH6020" s="2"/>
      <c r="FYI6020" s="2"/>
      <c r="FYJ6020" s="2"/>
      <c r="FYK6020" s="2"/>
      <c r="FYL6020" s="2"/>
      <c r="FYM6020" s="2"/>
      <c r="FYN6020" s="2"/>
      <c r="FYO6020" s="2"/>
      <c r="FYP6020" s="2"/>
      <c r="FYQ6020" s="2"/>
      <c r="FYR6020" s="2"/>
      <c r="FYS6020" s="2"/>
      <c r="FYT6020" s="2"/>
      <c r="FYU6020" s="2"/>
      <c r="FYV6020" s="2"/>
      <c r="FYW6020" s="2"/>
      <c r="FYX6020" s="2"/>
      <c r="FYY6020" s="2"/>
      <c r="FYZ6020" s="2"/>
      <c r="FZA6020" s="2"/>
      <c r="FZB6020" s="2"/>
      <c r="FZC6020" s="2"/>
      <c r="FZD6020" s="2"/>
      <c r="FZE6020" s="2"/>
      <c r="FZF6020" s="2"/>
      <c r="FZG6020" s="2"/>
      <c r="FZH6020" s="2"/>
      <c r="FZI6020" s="2"/>
      <c r="FZJ6020" s="2"/>
      <c r="FZK6020" s="2"/>
      <c r="FZL6020" s="2"/>
      <c r="FZM6020" s="2"/>
      <c r="FZN6020" s="2"/>
      <c r="FZO6020" s="2"/>
      <c r="FZP6020" s="2"/>
      <c r="FZQ6020" s="2"/>
      <c r="FZR6020" s="2"/>
      <c r="FZS6020" s="2"/>
      <c r="FZT6020" s="2"/>
      <c r="FZU6020" s="2"/>
      <c r="FZV6020" s="2"/>
      <c r="FZW6020" s="2"/>
      <c r="FZX6020" s="2"/>
      <c r="FZY6020" s="2"/>
      <c r="FZZ6020" s="2"/>
      <c r="GAA6020" s="2"/>
      <c r="GAB6020" s="2"/>
      <c r="GAC6020" s="2"/>
      <c r="GAD6020" s="2"/>
      <c r="GAE6020" s="2"/>
      <c r="GAF6020" s="2"/>
      <c r="GAG6020" s="2"/>
      <c r="GAH6020" s="2"/>
      <c r="GAI6020" s="2"/>
      <c r="GAJ6020" s="2"/>
      <c r="GAK6020" s="2"/>
      <c r="GAL6020" s="2"/>
      <c r="GAM6020" s="2"/>
      <c r="GAN6020" s="2"/>
      <c r="GAO6020" s="2"/>
      <c r="GAP6020" s="2"/>
      <c r="GAQ6020" s="2"/>
      <c r="GAR6020" s="2"/>
      <c r="GAS6020" s="2"/>
      <c r="GAT6020" s="2"/>
      <c r="GAU6020" s="2"/>
      <c r="GAV6020" s="2"/>
      <c r="GAW6020" s="2"/>
      <c r="GAX6020" s="2"/>
      <c r="GAY6020" s="2"/>
      <c r="GAZ6020" s="2"/>
      <c r="GBA6020" s="2"/>
      <c r="GBB6020" s="2"/>
      <c r="GBC6020" s="2"/>
      <c r="GBD6020" s="2"/>
      <c r="GBE6020" s="2"/>
      <c r="GBF6020" s="2"/>
      <c r="GBG6020" s="2"/>
      <c r="GBH6020" s="2"/>
      <c r="GBI6020" s="2"/>
      <c r="GBJ6020" s="2"/>
      <c r="GBK6020" s="2"/>
      <c r="GBL6020" s="2"/>
      <c r="GBM6020" s="2"/>
      <c r="GBN6020" s="2"/>
      <c r="GBO6020" s="2"/>
      <c r="GBP6020" s="2"/>
      <c r="GBQ6020" s="2"/>
      <c r="GBR6020" s="2"/>
      <c r="GBS6020" s="2"/>
      <c r="GBT6020" s="2"/>
      <c r="GBU6020" s="2"/>
      <c r="GBV6020" s="2"/>
      <c r="GBW6020" s="2"/>
      <c r="GBX6020" s="2"/>
      <c r="GBY6020" s="2"/>
      <c r="GBZ6020" s="2"/>
      <c r="GCA6020" s="2"/>
      <c r="GCB6020" s="2"/>
      <c r="GCC6020" s="2"/>
      <c r="GCD6020" s="2"/>
      <c r="GCE6020" s="2"/>
      <c r="GCF6020" s="2"/>
      <c r="GCG6020" s="2"/>
      <c r="GCH6020" s="2"/>
      <c r="GCI6020" s="2"/>
      <c r="GCJ6020" s="2"/>
      <c r="GCK6020" s="2"/>
      <c r="GCL6020" s="2"/>
      <c r="GCM6020" s="2"/>
      <c r="GCN6020" s="2"/>
      <c r="GCO6020" s="2"/>
      <c r="GCP6020" s="2"/>
      <c r="GCQ6020" s="2"/>
      <c r="GCR6020" s="2"/>
      <c r="GCS6020" s="2"/>
      <c r="GCT6020" s="2"/>
      <c r="GCU6020" s="2"/>
      <c r="GCV6020" s="2"/>
      <c r="GCW6020" s="2"/>
      <c r="GCX6020" s="2"/>
      <c r="GCY6020" s="2"/>
      <c r="GCZ6020" s="2"/>
      <c r="GDA6020" s="2"/>
      <c r="GDB6020" s="2"/>
      <c r="GDC6020" s="2"/>
      <c r="GDD6020" s="2"/>
      <c r="GDE6020" s="2"/>
      <c r="GDF6020" s="2"/>
      <c r="GDG6020" s="2"/>
      <c r="GDH6020" s="2"/>
      <c r="GDI6020" s="2"/>
      <c r="GDJ6020" s="2"/>
      <c r="GDK6020" s="2"/>
      <c r="GDL6020" s="2"/>
      <c r="GDM6020" s="2"/>
      <c r="GDN6020" s="2"/>
      <c r="GDO6020" s="2"/>
      <c r="GDP6020" s="2"/>
      <c r="GDQ6020" s="2"/>
      <c r="GDR6020" s="2"/>
      <c r="GDS6020" s="2"/>
      <c r="GDT6020" s="2"/>
      <c r="GDU6020" s="2"/>
      <c r="GDV6020" s="2"/>
      <c r="GDW6020" s="2"/>
      <c r="GDX6020" s="2"/>
      <c r="GDY6020" s="2"/>
      <c r="GDZ6020" s="2"/>
      <c r="GEA6020" s="2"/>
      <c r="GEB6020" s="2"/>
      <c r="GEC6020" s="2"/>
      <c r="GED6020" s="2"/>
      <c r="GEE6020" s="2"/>
      <c r="GEF6020" s="2"/>
      <c r="GEG6020" s="2"/>
      <c r="GEH6020" s="2"/>
      <c r="GEI6020" s="2"/>
      <c r="GEJ6020" s="2"/>
      <c r="GEK6020" s="2"/>
      <c r="GEL6020" s="2"/>
      <c r="GEM6020" s="2"/>
      <c r="GEN6020" s="2"/>
      <c r="GEO6020" s="2"/>
      <c r="GEP6020" s="2"/>
      <c r="GEQ6020" s="2"/>
      <c r="GER6020" s="2"/>
      <c r="GES6020" s="2"/>
      <c r="GET6020" s="2"/>
      <c r="GEU6020" s="2"/>
      <c r="GEV6020" s="2"/>
      <c r="GEW6020" s="2"/>
      <c r="GEX6020" s="2"/>
      <c r="GEY6020" s="2"/>
      <c r="GEZ6020" s="2"/>
      <c r="GFA6020" s="2"/>
      <c r="GFB6020" s="2"/>
      <c r="GFC6020" s="2"/>
      <c r="GFD6020" s="2"/>
      <c r="GFE6020" s="2"/>
      <c r="GFF6020" s="2"/>
      <c r="GFG6020" s="2"/>
      <c r="GFH6020" s="2"/>
      <c r="GFI6020" s="2"/>
      <c r="GFJ6020" s="2"/>
      <c r="GFK6020" s="2"/>
      <c r="GFL6020" s="2"/>
      <c r="GFM6020" s="2"/>
      <c r="GFN6020" s="2"/>
      <c r="GFO6020" s="2"/>
      <c r="GFP6020" s="2"/>
      <c r="GFQ6020" s="2"/>
      <c r="GFR6020" s="2"/>
      <c r="GFS6020" s="2"/>
      <c r="GFT6020" s="2"/>
      <c r="GFU6020" s="2"/>
      <c r="GFV6020" s="2"/>
      <c r="GFW6020" s="2"/>
      <c r="GFX6020" s="2"/>
      <c r="GFY6020" s="2"/>
      <c r="GFZ6020" s="2"/>
      <c r="GGA6020" s="2"/>
      <c r="GGB6020" s="2"/>
      <c r="GGC6020" s="2"/>
      <c r="GGD6020" s="2"/>
      <c r="GGE6020" s="2"/>
      <c r="GGF6020" s="2"/>
      <c r="GGG6020" s="2"/>
      <c r="GGH6020" s="2"/>
      <c r="GGI6020" s="2"/>
      <c r="GGJ6020" s="2"/>
      <c r="GGK6020" s="2"/>
      <c r="GGL6020" s="2"/>
      <c r="GGM6020" s="2"/>
      <c r="GGN6020" s="2"/>
      <c r="GGO6020" s="2"/>
      <c r="GGP6020" s="2"/>
      <c r="GGQ6020" s="2"/>
      <c r="GGR6020" s="2"/>
      <c r="GGS6020" s="2"/>
      <c r="GGT6020" s="2"/>
      <c r="GGU6020" s="2"/>
      <c r="GGV6020" s="2"/>
      <c r="GGW6020" s="2"/>
      <c r="GGX6020" s="2"/>
      <c r="GGY6020" s="2"/>
      <c r="GGZ6020" s="2"/>
      <c r="GHA6020" s="2"/>
      <c r="GHB6020" s="2"/>
      <c r="GHC6020" s="2"/>
      <c r="GHD6020" s="2"/>
      <c r="GHE6020" s="2"/>
      <c r="GHF6020" s="2"/>
      <c r="GHG6020" s="2"/>
      <c r="GHH6020" s="2"/>
      <c r="GHI6020" s="2"/>
      <c r="GHJ6020" s="2"/>
      <c r="GHK6020" s="2"/>
      <c r="GHL6020" s="2"/>
      <c r="GHM6020" s="2"/>
      <c r="GHN6020" s="2"/>
      <c r="GHO6020" s="2"/>
      <c r="GHP6020" s="2"/>
      <c r="GHQ6020" s="2"/>
      <c r="GHR6020" s="2"/>
      <c r="GHS6020" s="2"/>
      <c r="GHT6020" s="2"/>
      <c r="GHU6020" s="2"/>
      <c r="GHV6020" s="2"/>
      <c r="GHW6020" s="2"/>
      <c r="GHX6020" s="2"/>
      <c r="GHY6020" s="2"/>
      <c r="GHZ6020" s="2"/>
      <c r="GIA6020" s="2"/>
      <c r="GIB6020" s="2"/>
      <c r="GIC6020" s="2"/>
      <c r="GID6020" s="2"/>
      <c r="GIE6020" s="2"/>
      <c r="GIF6020" s="2"/>
      <c r="GIG6020" s="2"/>
      <c r="GIH6020" s="2"/>
      <c r="GII6020" s="2"/>
      <c r="GIJ6020" s="2"/>
      <c r="GIK6020" s="2"/>
      <c r="GIL6020" s="2"/>
      <c r="GIM6020" s="2"/>
      <c r="GIN6020" s="2"/>
      <c r="GIO6020" s="2"/>
      <c r="GIP6020" s="2"/>
      <c r="GIQ6020" s="2"/>
      <c r="GIR6020" s="2"/>
      <c r="GIS6020" s="2"/>
      <c r="GIT6020" s="2"/>
      <c r="GIU6020" s="2"/>
      <c r="GIV6020" s="2"/>
      <c r="GIW6020" s="2"/>
      <c r="GIX6020" s="2"/>
      <c r="GIY6020" s="2"/>
      <c r="GIZ6020" s="2"/>
      <c r="GJA6020" s="2"/>
      <c r="GJB6020" s="2"/>
      <c r="GJC6020" s="2"/>
      <c r="GJD6020" s="2"/>
      <c r="GJE6020" s="2"/>
      <c r="GJF6020" s="2"/>
      <c r="GJG6020" s="2"/>
      <c r="GJH6020" s="2"/>
      <c r="GJI6020" s="2"/>
      <c r="GJJ6020" s="2"/>
      <c r="GJK6020" s="2"/>
      <c r="GJL6020" s="2"/>
      <c r="GJM6020" s="2"/>
      <c r="GJN6020" s="2"/>
      <c r="GJO6020" s="2"/>
      <c r="GJP6020" s="2"/>
      <c r="GJQ6020" s="2"/>
      <c r="GJR6020" s="2"/>
      <c r="GJS6020" s="2"/>
      <c r="GJT6020" s="2"/>
      <c r="GJU6020" s="2"/>
      <c r="GJV6020" s="2"/>
      <c r="GJW6020" s="2"/>
      <c r="GJX6020" s="2"/>
      <c r="GJY6020" s="2"/>
      <c r="GJZ6020" s="2"/>
      <c r="GKA6020" s="2"/>
      <c r="GKB6020" s="2"/>
      <c r="GKC6020" s="2"/>
      <c r="GKD6020" s="2"/>
      <c r="GKE6020" s="2"/>
      <c r="GKF6020" s="2"/>
      <c r="GKG6020" s="2"/>
      <c r="GKH6020" s="2"/>
      <c r="GKI6020" s="2"/>
      <c r="GKJ6020" s="2"/>
      <c r="GKK6020" s="2"/>
      <c r="GKL6020" s="2"/>
      <c r="GKM6020" s="2"/>
      <c r="GKN6020" s="2"/>
      <c r="GKO6020" s="2"/>
      <c r="GKP6020" s="2"/>
      <c r="GKQ6020" s="2"/>
      <c r="GKR6020" s="2"/>
      <c r="GKS6020" s="2"/>
      <c r="GKT6020" s="2"/>
      <c r="GKU6020" s="2"/>
      <c r="GKV6020" s="2"/>
      <c r="GKW6020" s="2"/>
      <c r="GKX6020" s="2"/>
      <c r="GKY6020" s="2"/>
      <c r="GKZ6020" s="2"/>
      <c r="GLA6020" s="2"/>
      <c r="GLB6020" s="2"/>
      <c r="GLC6020" s="2"/>
      <c r="GLD6020" s="2"/>
      <c r="GLE6020" s="2"/>
      <c r="GLF6020" s="2"/>
      <c r="GLG6020" s="2"/>
      <c r="GLH6020" s="2"/>
      <c r="GLI6020" s="2"/>
      <c r="GLJ6020" s="2"/>
      <c r="GLK6020" s="2"/>
      <c r="GLL6020" s="2"/>
      <c r="GLM6020" s="2"/>
      <c r="GLN6020" s="2"/>
      <c r="GLO6020" s="2"/>
      <c r="GLP6020" s="2"/>
      <c r="GLQ6020" s="2"/>
      <c r="GLR6020" s="2"/>
      <c r="GLS6020" s="2"/>
      <c r="GLT6020" s="2"/>
      <c r="GLU6020" s="2"/>
      <c r="GLV6020" s="2"/>
      <c r="GLW6020" s="2"/>
      <c r="GLX6020" s="2"/>
      <c r="GLY6020" s="2"/>
      <c r="GLZ6020" s="2"/>
      <c r="GMA6020" s="2"/>
      <c r="GMB6020" s="2"/>
      <c r="GMC6020" s="2"/>
      <c r="GMD6020" s="2"/>
      <c r="GME6020" s="2"/>
      <c r="GMF6020" s="2"/>
      <c r="GMG6020" s="2"/>
      <c r="GMH6020" s="2"/>
      <c r="GMI6020" s="2"/>
      <c r="GMJ6020" s="2"/>
      <c r="GMK6020" s="2"/>
      <c r="GML6020" s="2"/>
      <c r="GMM6020" s="2"/>
      <c r="GMN6020" s="2"/>
      <c r="GMO6020" s="2"/>
      <c r="GMP6020" s="2"/>
      <c r="GMQ6020" s="2"/>
      <c r="GMR6020" s="2"/>
      <c r="GMS6020" s="2"/>
      <c r="GMT6020" s="2"/>
      <c r="GMU6020" s="2"/>
      <c r="GMV6020" s="2"/>
      <c r="GMW6020" s="2"/>
      <c r="GMX6020" s="2"/>
      <c r="GMY6020" s="2"/>
      <c r="GMZ6020" s="2"/>
      <c r="GNA6020" s="2"/>
      <c r="GNB6020" s="2"/>
      <c r="GNC6020" s="2"/>
      <c r="GND6020" s="2"/>
      <c r="GNE6020" s="2"/>
      <c r="GNF6020" s="2"/>
      <c r="GNG6020" s="2"/>
      <c r="GNH6020" s="2"/>
      <c r="GNI6020" s="2"/>
      <c r="GNJ6020" s="2"/>
      <c r="GNK6020" s="2"/>
      <c r="GNL6020" s="2"/>
      <c r="GNM6020" s="2"/>
      <c r="GNN6020" s="2"/>
      <c r="GNO6020" s="2"/>
      <c r="GNP6020" s="2"/>
      <c r="GNQ6020" s="2"/>
      <c r="GNR6020" s="2"/>
      <c r="GNS6020" s="2"/>
      <c r="GNT6020" s="2"/>
      <c r="GNU6020" s="2"/>
      <c r="GNV6020" s="2"/>
      <c r="GNW6020" s="2"/>
      <c r="GNX6020" s="2"/>
      <c r="GNY6020" s="2"/>
      <c r="GNZ6020" s="2"/>
      <c r="GOA6020" s="2"/>
      <c r="GOB6020" s="2"/>
      <c r="GOC6020" s="2"/>
      <c r="GOD6020" s="2"/>
      <c r="GOE6020" s="2"/>
      <c r="GOF6020" s="2"/>
      <c r="GOG6020" s="2"/>
      <c r="GOH6020" s="2"/>
      <c r="GOI6020" s="2"/>
      <c r="GOJ6020" s="2"/>
      <c r="GOK6020" s="2"/>
      <c r="GOL6020" s="2"/>
      <c r="GOM6020" s="2"/>
      <c r="GON6020" s="2"/>
      <c r="GOO6020" s="2"/>
      <c r="GOP6020" s="2"/>
      <c r="GOQ6020" s="2"/>
      <c r="GOR6020" s="2"/>
      <c r="GOS6020" s="2"/>
      <c r="GOT6020" s="2"/>
      <c r="GOU6020" s="2"/>
      <c r="GOV6020" s="2"/>
      <c r="GOW6020" s="2"/>
      <c r="GOX6020" s="2"/>
      <c r="GOY6020" s="2"/>
      <c r="GOZ6020" s="2"/>
      <c r="GPA6020" s="2"/>
      <c r="GPB6020" s="2"/>
      <c r="GPC6020" s="2"/>
      <c r="GPD6020" s="2"/>
      <c r="GPE6020" s="2"/>
      <c r="GPF6020" s="2"/>
      <c r="GPG6020" s="2"/>
      <c r="GPH6020" s="2"/>
      <c r="GPI6020" s="2"/>
      <c r="GPJ6020" s="2"/>
      <c r="GPK6020" s="2"/>
      <c r="GPL6020" s="2"/>
      <c r="GPM6020" s="2"/>
      <c r="GPN6020" s="2"/>
      <c r="GPO6020" s="2"/>
      <c r="GPP6020" s="2"/>
      <c r="GPQ6020" s="2"/>
      <c r="GPR6020" s="2"/>
      <c r="GPS6020" s="2"/>
      <c r="GPT6020" s="2"/>
      <c r="GPU6020" s="2"/>
      <c r="GPV6020" s="2"/>
      <c r="GPW6020" s="2"/>
      <c r="GPX6020" s="2"/>
      <c r="GPY6020" s="2"/>
      <c r="GPZ6020" s="2"/>
      <c r="GQA6020" s="2"/>
      <c r="GQB6020" s="2"/>
      <c r="GQC6020" s="2"/>
      <c r="GQD6020" s="2"/>
      <c r="GQE6020" s="2"/>
      <c r="GQF6020" s="2"/>
      <c r="GQG6020" s="2"/>
      <c r="GQH6020" s="2"/>
      <c r="GQI6020" s="2"/>
      <c r="GQJ6020" s="2"/>
      <c r="GQK6020" s="2"/>
      <c r="GQL6020" s="2"/>
      <c r="GQM6020" s="2"/>
      <c r="GQN6020" s="2"/>
      <c r="GQO6020" s="2"/>
      <c r="GQP6020" s="2"/>
      <c r="GQQ6020" s="2"/>
      <c r="GQR6020" s="2"/>
      <c r="GQS6020" s="2"/>
      <c r="GQT6020" s="2"/>
      <c r="GQU6020" s="2"/>
      <c r="GQV6020" s="2"/>
      <c r="GQW6020" s="2"/>
      <c r="GQX6020" s="2"/>
      <c r="GQY6020" s="2"/>
      <c r="GQZ6020" s="2"/>
      <c r="GRA6020" s="2"/>
      <c r="GRB6020" s="2"/>
      <c r="GRC6020" s="2"/>
      <c r="GRD6020" s="2"/>
      <c r="GRE6020" s="2"/>
      <c r="GRF6020" s="2"/>
      <c r="GRG6020" s="2"/>
      <c r="GRH6020" s="2"/>
      <c r="GRI6020" s="2"/>
      <c r="GRJ6020" s="2"/>
      <c r="GRK6020" s="2"/>
      <c r="GRL6020" s="2"/>
      <c r="GRM6020" s="2"/>
      <c r="GRN6020" s="2"/>
      <c r="GRO6020" s="2"/>
      <c r="GRP6020" s="2"/>
      <c r="GRQ6020" s="2"/>
      <c r="GRR6020" s="2"/>
      <c r="GRS6020" s="2"/>
      <c r="GRT6020" s="2"/>
      <c r="GRU6020" s="2"/>
      <c r="GRV6020" s="2"/>
      <c r="GRW6020" s="2"/>
      <c r="GRX6020" s="2"/>
      <c r="GRY6020" s="2"/>
      <c r="GRZ6020" s="2"/>
      <c r="GSA6020" s="2"/>
      <c r="GSB6020" s="2"/>
      <c r="GSC6020" s="2"/>
      <c r="GSD6020" s="2"/>
      <c r="GSE6020" s="2"/>
      <c r="GSF6020" s="2"/>
      <c r="GSG6020" s="2"/>
      <c r="GSH6020" s="2"/>
      <c r="GSI6020" s="2"/>
      <c r="GSJ6020" s="2"/>
      <c r="GSK6020" s="2"/>
      <c r="GSL6020" s="2"/>
      <c r="GSM6020" s="2"/>
      <c r="GSN6020" s="2"/>
      <c r="GSO6020" s="2"/>
      <c r="GSP6020" s="2"/>
      <c r="GSQ6020" s="2"/>
      <c r="GSR6020" s="2"/>
      <c r="GSS6020" s="2"/>
      <c r="GST6020" s="2"/>
      <c r="GSU6020" s="2"/>
      <c r="GSV6020" s="2"/>
      <c r="GSW6020" s="2"/>
      <c r="GSX6020" s="2"/>
      <c r="GSY6020" s="2"/>
      <c r="GSZ6020" s="2"/>
      <c r="GTA6020" s="2"/>
      <c r="GTB6020" s="2"/>
      <c r="GTC6020" s="2"/>
      <c r="GTD6020" s="2"/>
      <c r="GTE6020" s="2"/>
      <c r="GTF6020" s="2"/>
      <c r="GTG6020" s="2"/>
      <c r="GTH6020" s="2"/>
      <c r="GTI6020" s="2"/>
      <c r="GTJ6020" s="2"/>
      <c r="GTK6020" s="2"/>
      <c r="GTL6020" s="2"/>
      <c r="GTM6020" s="2"/>
      <c r="GTN6020" s="2"/>
      <c r="GTO6020" s="2"/>
      <c r="GTP6020" s="2"/>
      <c r="GTQ6020" s="2"/>
      <c r="GTR6020" s="2"/>
      <c r="GTS6020" s="2"/>
      <c r="GTT6020" s="2"/>
      <c r="GTU6020" s="2"/>
      <c r="GTV6020" s="2"/>
      <c r="GTW6020" s="2"/>
      <c r="GTX6020" s="2"/>
      <c r="GTY6020" s="2"/>
      <c r="GTZ6020" s="2"/>
      <c r="GUA6020" s="2"/>
      <c r="GUB6020" s="2"/>
      <c r="GUC6020" s="2"/>
      <c r="GUD6020" s="2"/>
      <c r="GUE6020" s="2"/>
      <c r="GUF6020" s="2"/>
      <c r="GUG6020" s="2"/>
      <c r="GUH6020" s="2"/>
      <c r="GUI6020" s="2"/>
      <c r="GUJ6020" s="2"/>
      <c r="GUK6020" s="2"/>
      <c r="GUL6020" s="2"/>
      <c r="GUM6020" s="2"/>
      <c r="GUN6020" s="2"/>
      <c r="GUO6020" s="2"/>
      <c r="GUP6020" s="2"/>
      <c r="GUQ6020" s="2"/>
      <c r="GUR6020" s="2"/>
      <c r="GUS6020" s="2"/>
      <c r="GUT6020" s="2"/>
      <c r="GUU6020" s="2"/>
      <c r="GUV6020" s="2"/>
      <c r="GUW6020" s="2"/>
      <c r="GUX6020" s="2"/>
      <c r="GUY6020" s="2"/>
      <c r="GUZ6020" s="2"/>
      <c r="GVA6020" s="2"/>
      <c r="GVB6020" s="2"/>
      <c r="GVC6020" s="2"/>
      <c r="GVD6020" s="2"/>
      <c r="GVE6020" s="2"/>
      <c r="GVF6020" s="2"/>
      <c r="GVG6020" s="2"/>
      <c r="GVH6020" s="2"/>
      <c r="GVI6020" s="2"/>
      <c r="GVJ6020" s="2"/>
      <c r="GVK6020" s="2"/>
      <c r="GVL6020" s="2"/>
      <c r="GVM6020" s="2"/>
      <c r="GVN6020" s="2"/>
      <c r="GVO6020" s="2"/>
      <c r="GVP6020" s="2"/>
      <c r="GVQ6020" s="2"/>
      <c r="GVR6020" s="2"/>
      <c r="GVS6020" s="2"/>
      <c r="GVT6020" s="2"/>
      <c r="GVU6020" s="2"/>
      <c r="GVV6020" s="2"/>
      <c r="GVW6020" s="2"/>
      <c r="GVX6020" s="2"/>
      <c r="GVY6020" s="2"/>
      <c r="GVZ6020" s="2"/>
      <c r="GWA6020" s="2"/>
      <c r="GWB6020" s="2"/>
      <c r="GWC6020" s="2"/>
      <c r="GWD6020" s="2"/>
      <c r="GWE6020" s="2"/>
      <c r="GWF6020" s="2"/>
      <c r="GWG6020" s="2"/>
      <c r="GWH6020" s="2"/>
      <c r="GWI6020" s="2"/>
      <c r="GWJ6020" s="2"/>
      <c r="GWK6020" s="2"/>
      <c r="GWL6020" s="2"/>
      <c r="GWM6020" s="2"/>
      <c r="GWN6020" s="2"/>
      <c r="GWO6020" s="2"/>
      <c r="GWP6020" s="2"/>
      <c r="GWQ6020" s="2"/>
      <c r="GWR6020" s="2"/>
      <c r="GWS6020" s="2"/>
      <c r="GWT6020" s="2"/>
      <c r="GWU6020" s="2"/>
      <c r="GWV6020" s="2"/>
      <c r="GWW6020" s="2"/>
      <c r="GWX6020" s="2"/>
      <c r="GWY6020" s="2"/>
      <c r="GWZ6020" s="2"/>
      <c r="GXA6020" s="2"/>
      <c r="GXB6020" s="2"/>
      <c r="GXC6020" s="2"/>
      <c r="GXD6020" s="2"/>
      <c r="GXE6020" s="2"/>
      <c r="GXF6020" s="2"/>
      <c r="GXG6020" s="2"/>
      <c r="GXH6020" s="2"/>
      <c r="GXI6020" s="2"/>
      <c r="GXJ6020" s="2"/>
      <c r="GXK6020" s="2"/>
      <c r="GXL6020" s="2"/>
      <c r="GXM6020" s="2"/>
      <c r="GXN6020" s="2"/>
      <c r="GXO6020" s="2"/>
      <c r="GXP6020" s="2"/>
      <c r="GXQ6020" s="2"/>
      <c r="GXR6020" s="2"/>
      <c r="GXS6020" s="2"/>
      <c r="GXT6020" s="2"/>
      <c r="GXU6020" s="2"/>
      <c r="GXV6020" s="2"/>
      <c r="GXW6020" s="2"/>
      <c r="GXX6020" s="2"/>
      <c r="GXY6020" s="2"/>
      <c r="GXZ6020" s="2"/>
      <c r="GYA6020" s="2"/>
      <c r="GYB6020" s="2"/>
      <c r="GYC6020" s="2"/>
      <c r="GYD6020" s="2"/>
      <c r="GYE6020" s="2"/>
      <c r="GYF6020" s="2"/>
      <c r="GYG6020" s="2"/>
      <c r="GYH6020" s="2"/>
      <c r="GYI6020" s="2"/>
      <c r="GYJ6020" s="2"/>
      <c r="GYK6020" s="2"/>
      <c r="GYL6020" s="2"/>
      <c r="GYM6020" s="2"/>
      <c r="GYN6020" s="2"/>
      <c r="GYO6020" s="2"/>
      <c r="GYP6020" s="2"/>
      <c r="GYQ6020" s="2"/>
      <c r="GYR6020" s="2"/>
      <c r="GYS6020" s="2"/>
      <c r="GYT6020" s="2"/>
      <c r="GYU6020" s="2"/>
      <c r="GYV6020" s="2"/>
      <c r="GYW6020" s="2"/>
      <c r="GYX6020" s="2"/>
      <c r="GYY6020" s="2"/>
      <c r="GYZ6020" s="2"/>
      <c r="GZA6020" s="2"/>
      <c r="GZB6020" s="2"/>
      <c r="GZC6020" s="2"/>
      <c r="GZD6020" s="2"/>
      <c r="GZE6020" s="2"/>
      <c r="GZF6020" s="2"/>
      <c r="GZG6020" s="2"/>
      <c r="GZH6020" s="2"/>
      <c r="GZI6020" s="2"/>
      <c r="GZJ6020" s="2"/>
      <c r="GZK6020" s="2"/>
      <c r="GZL6020" s="2"/>
      <c r="GZM6020" s="2"/>
      <c r="GZN6020" s="2"/>
      <c r="GZO6020" s="2"/>
      <c r="GZP6020" s="2"/>
      <c r="GZQ6020" s="2"/>
      <c r="GZR6020" s="2"/>
      <c r="GZS6020" s="2"/>
      <c r="GZT6020" s="2"/>
      <c r="GZU6020" s="2"/>
      <c r="GZV6020" s="2"/>
      <c r="GZW6020" s="2"/>
      <c r="GZX6020" s="2"/>
      <c r="GZY6020" s="2"/>
      <c r="GZZ6020" s="2"/>
      <c r="HAA6020" s="2"/>
      <c r="HAB6020" s="2"/>
      <c r="HAC6020" s="2"/>
      <c r="HAD6020" s="2"/>
      <c r="HAE6020" s="2"/>
      <c r="HAF6020" s="2"/>
      <c r="HAG6020" s="2"/>
      <c r="HAH6020" s="2"/>
      <c r="HAI6020" s="2"/>
      <c r="HAJ6020" s="2"/>
      <c r="HAK6020" s="2"/>
      <c r="HAL6020" s="2"/>
      <c r="HAM6020" s="2"/>
      <c r="HAN6020" s="2"/>
      <c r="HAO6020" s="2"/>
      <c r="HAP6020" s="2"/>
      <c r="HAQ6020" s="2"/>
      <c r="HAR6020" s="2"/>
      <c r="HAS6020" s="2"/>
      <c r="HAT6020" s="2"/>
      <c r="HAU6020" s="2"/>
      <c r="HAV6020" s="2"/>
      <c r="HAW6020" s="2"/>
      <c r="HAX6020" s="2"/>
      <c r="HAY6020" s="2"/>
      <c r="HAZ6020" s="2"/>
      <c r="HBA6020" s="2"/>
      <c r="HBB6020" s="2"/>
      <c r="HBC6020" s="2"/>
      <c r="HBD6020" s="2"/>
      <c r="HBE6020" s="2"/>
      <c r="HBF6020" s="2"/>
      <c r="HBG6020" s="2"/>
      <c r="HBH6020" s="2"/>
      <c r="HBI6020" s="2"/>
      <c r="HBJ6020" s="2"/>
      <c r="HBK6020" s="2"/>
      <c r="HBL6020" s="2"/>
      <c r="HBM6020" s="2"/>
      <c r="HBN6020" s="2"/>
      <c r="HBO6020" s="2"/>
      <c r="HBP6020" s="2"/>
      <c r="HBQ6020" s="2"/>
      <c r="HBR6020" s="2"/>
      <c r="HBS6020" s="2"/>
      <c r="HBT6020" s="2"/>
      <c r="HBU6020" s="2"/>
      <c r="HBV6020" s="2"/>
      <c r="HBW6020" s="2"/>
      <c r="HBX6020" s="2"/>
      <c r="HBY6020" s="2"/>
      <c r="HBZ6020" s="2"/>
      <c r="HCA6020" s="2"/>
      <c r="HCB6020" s="2"/>
      <c r="HCC6020" s="2"/>
      <c r="HCD6020" s="2"/>
      <c r="HCE6020" s="2"/>
      <c r="HCF6020" s="2"/>
      <c r="HCG6020" s="2"/>
      <c r="HCH6020" s="2"/>
      <c r="HCI6020" s="2"/>
      <c r="HCJ6020" s="2"/>
      <c r="HCK6020" s="2"/>
      <c r="HCL6020" s="2"/>
      <c r="HCM6020" s="2"/>
      <c r="HCN6020" s="2"/>
      <c r="HCO6020" s="2"/>
      <c r="HCP6020" s="2"/>
      <c r="HCQ6020" s="2"/>
      <c r="HCR6020" s="2"/>
      <c r="HCS6020" s="2"/>
      <c r="HCT6020" s="2"/>
      <c r="HCU6020" s="2"/>
      <c r="HCV6020" s="2"/>
      <c r="HCW6020" s="2"/>
      <c r="HCX6020" s="2"/>
      <c r="HCY6020" s="2"/>
      <c r="HCZ6020" s="2"/>
      <c r="HDA6020" s="2"/>
      <c r="HDB6020" s="2"/>
      <c r="HDC6020" s="2"/>
      <c r="HDD6020" s="2"/>
      <c r="HDE6020" s="2"/>
      <c r="HDF6020" s="2"/>
      <c r="HDG6020" s="2"/>
      <c r="HDH6020" s="2"/>
      <c r="HDI6020" s="2"/>
      <c r="HDJ6020" s="2"/>
      <c r="HDK6020" s="2"/>
      <c r="HDL6020" s="2"/>
      <c r="HDM6020" s="2"/>
      <c r="HDN6020" s="2"/>
      <c r="HDO6020" s="2"/>
      <c r="HDP6020" s="2"/>
      <c r="HDQ6020" s="2"/>
      <c r="HDR6020" s="2"/>
      <c r="HDS6020" s="2"/>
      <c r="HDT6020" s="2"/>
      <c r="HDU6020" s="2"/>
      <c r="HDV6020" s="2"/>
      <c r="HDW6020" s="2"/>
      <c r="HDX6020" s="2"/>
      <c r="HDY6020" s="2"/>
      <c r="HDZ6020" s="2"/>
      <c r="HEA6020" s="2"/>
      <c r="HEB6020" s="2"/>
      <c r="HEC6020" s="2"/>
      <c r="HED6020" s="2"/>
      <c r="HEE6020" s="2"/>
      <c r="HEF6020" s="2"/>
      <c r="HEG6020" s="2"/>
      <c r="HEH6020" s="2"/>
      <c r="HEI6020" s="2"/>
      <c r="HEJ6020" s="2"/>
      <c r="HEK6020" s="2"/>
      <c r="HEL6020" s="2"/>
      <c r="HEM6020" s="2"/>
      <c r="HEN6020" s="2"/>
      <c r="HEO6020" s="2"/>
      <c r="HEP6020" s="2"/>
      <c r="HEQ6020" s="2"/>
      <c r="HER6020" s="2"/>
      <c r="HES6020" s="2"/>
      <c r="HET6020" s="2"/>
      <c r="HEU6020" s="2"/>
      <c r="HEV6020" s="2"/>
      <c r="HEW6020" s="2"/>
      <c r="HEX6020" s="2"/>
      <c r="HEY6020" s="2"/>
      <c r="HEZ6020" s="2"/>
      <c r="HFA6020" s="2"/>
      <c r="HFB6020" s="2"/>
      <c r="HFC6020" s="2"/>
      <c r="HFD6020" s="2"/>
      <c r="HFE6020" s="2"/>
      <c r="HFF6020" s="2"/>
      <c r="HFG6020" s="2"/>
      <c r="HFH6020" s="2"/>
      <c r="HFI6020" s="2"/>
      <c r="HFJ6020" s="2"/>
      <c r="HFK6020" s="2"/>
      <c r="HFL6020" s="2"/>
      <c r="HFM6020" s="2"/>
      <c r="HFN6020" s="2"/>
      <c r="HFO6020" s="2"/>
      <c r="HFP6020" s="2"/>
      <c r="HFQ6020" s="2"/>
      <c r="HFR6020" s="2"/>
      <c r="HFS6020" s="2"/>
      <c r="HFT6020" s="2"/>
      <c r="HFU6020" s="2"/>
      <c r="HFV6020" s="2"/>
      <c r="HFW6020" s="2"/>
      <c r="HFX6020" s="2"/>
      <c r="HFY6020" s="2"/>
      <c r="HFZ6020" s="2"/>
      <c r="HGA6020" s="2"/>
      <c r="HGB6020" s="2"/>
      <c r="HGC6020" s="2"/>
      <c r="HGD6020" s="2"/>
      <c r="HGE6020" s="2"/>
      <c r="HGF6020" s="2"/>
      <c r="HGG6020" s="2"/>
      <c r="HGH6020" s="2"/>
      <c r="HGI6020" s="2"/>
      <c r="HGJ6020" s="2"/>
      <c r="HGK6020" s="2"/>
      <c r="HGL6020" s="2"/>
      <c r="HGM6020" s="2"/>
      <c r="HGN6020" s="2"/>
      <c r="HGO6020" s="2"/>
      <c r="HGP6020" s="2"/>
      <c r="HGQ6020" s="2"/>
      <c r="HGR6020" s="2"/>
      <c r="HGS6020" s="2"/>
      <c r="HGT6020" s="2"/>
      <c r="HGU6020" s="2"/>
      <c r="HGV6020" s="2"/>
      <c r="HGW6020" s="2"/>
      <c r="HGX6020" s="2"/>
      <c r="HGY6020" s="2"/>
      <c r="HGZ6020" s="2"/>
      <c r="HHA6020" s="2"/>
      <c r="HHB6020" s="2"/>
      <c r="HHC6020" s="2"/>
      <c r="HHD6020" s="2"/>
      <c r="HHE6020" s="2"/>
      <c r="HHF6020" s="2"/>
      <c r="HHG6020" s="2"/>
      <c r="HHH6020" s="2"/>
      <c r="HHI6020" s="2"/>
      <c r="HHJ6020" s="2"/>
      <c r="HHK6020" s="2"/>
      <c r="HHL6020" s="2"/>
      <c r="HHM6020" s="2"/>
      <c r="HHN6020" s="2"/>
      <c r="HHO6020" s="2"/>
      <c r="HHP6020" s="2"/>
      <c r="HHQ6020" s="2"/>
      <c r="HHR6020" s="2"/>
      <c r="HHS6020" s="2"/>
      <c r="HHT6020" s="2"/>
      <c r="HHU6020" s="2"/>
      <c r="HHV6020" s="2"/>
      <c r="HHW6020" s="2"/>
      <c r="HHX6020" s="2"/>
      <c r="HHY6020" s="2"/>
      <c r="HHZ6020" s="2"/>
      <c r="HIA6020" s="2"/>
      <c r="HIB6020" s="2"/>
      <c r="HIC6020" s="2"/>
      <c r="HID6020" s="2"/>
      <c r="HIE6020" s="2"/>
      <c r="HIF6020" s="2"/>
      <c r="HIG6020" s="2"/>
      <c r="HIH6020" s="2"/>
      <c r="HII6020" s="2"/>
      <c r="HIJ6020" s="2"/>
      <c r="HIK6020" s="2"/>
      <c r="HIL6020" s="2"/>
      <c r="HIM6020" s="2"/>
      <c r="HIN6020" s="2"/>
      <c r="HIO6020" s="2"/>
      <c r="HIP6020" s="2"/>
      <c r="HIQ6020" s="2"/>
      <c r="HIR6020" s="2"/>
      <c r="HIS6020" s="2"/>
      <c r="HIT6020" s="2"/>
      <c r="HIU6020" s="2"/>
      <c r="HIV6020" s="2"/>
      <c r="HIW6020" s="2"/>
      <c r="HIX6020" s="2"/>
      <c r="HIY6020" s="2"/>
      <c r="HIZ6020" s="2"/>
      <c r="HJA6020" s="2"/>
      <c r="HJB6020" s="2"/>
      <c r="HJC6020" s="2"/>
      <c r="HJD6020" s="2"/>
      <c r="HJE6020" s="2"/>
      <c r="HJF6020" s="2"/>
      <c r="HJG6020" s="2"/>
      <c r="HJH6020" s="2"/>
      <c r="HJI6020" s="2"/>
      <c r="HJJ6020" s="2"/>
      <c r="HJK6020" s="2"/>
      <c r="HJL6020" s="2"/>
      <c r="HJM6020" s="2"/>
      <c r="HJN6020" s="2"/>
      <c r="HJO6020" s="2"/>
      <c r="HJP6020" s="2"/>
      <c r="HJQ6020" s="2"/>
      <c r="HJR6020" s="2"/>
      <c r="HJS6020" s="2"/>
      <c r="HJT6020" s="2"/>
      <c r="HJU6020" s="2"/>
      <c r="HJV6020" s="2"/>
      <c r="HJW6020" s="2"/>
      <c r="HJX6020" s="2"/>
      <c r="HJY6020" s="2"/>
      <c r="HJZ6020" s="2"/>
      <c r="HKA6020" s="2"/>
      <c r="HKB6020" s="2"/>
      <c r="HKC6020" s="2"/>
      <c r="HKD6020" s="2"/>
      <c r="HKE6020" s="2"/>
      <c r="HKF6020" s="2"/>
      <c r="HKG6020" s="2"/>
      <c r="HKH6020" s="2"/>
      <c r="HKI6020" s="2"/>
      <c r="HKJ6020" s="2"/>
      <c r="HKK6020" s="2"/>
      <c r="HKL6020" s="2"/>
      <c r="HKM6020" s="2"/>
      <c r="HKN6020" s="2"/>
      <c r="HKO6020" s="2"/>
      <c r="HKP6020" s="2"/>
      <c r="HKQ6020" s="2"/>
      <c r="HKR6020" s="2"/>
      <c r="HKS6020" s="2"/>
      <c r="HKT6020" s="2"/>
      <c r="HKU6020" s="2"/>
      <c r="HKV6020" s="2"/>
      <c r="HKW6020" s="2"/>
      <c r="HKX6020" s="2"/>
      <c r="HKY6020" s="2"/>
      <c r="HKZ6020" s="2"/>
      <c r="HLA6020" s="2"/>
      <c r="HLB6020" s="2"/>
      <c r="HLC6020" s="2"/>
      <c r="HLD6020" s="2"/>
      <c r="HLE6020" s="2"/>
      <c r="HLF6020" s="2"/>
      <c r="HLG6020" s="2"/>
      <c r="HLH6020" s="2"/>
      <c r="HLI6020" s="2"/>
      <c r="HLJ6020" s="2"/>
      <c r="HLK6020" s="2"/>
      <c r="HLL6020" s="2"/>
      <c r="HLM6020" s="2"/>
      <c r="HLN6020" s="2"/>
      <c r="HLO6020" s="2"/>
      <c r="HLP6020" s="2"/>
      <c r="HLQ6020" s="2"/>
      <c r="HLR6020" s="2"/>
      <c r="HLS6020" s="2"/>
      <c r="HLT6020" s="2"/>
      <c r="HLU6020" s="2"/>
      <c r="HLV6020" s="2"/>
      <c r="HLW6020" s="2"/>
      <c r="HLX6020" s="2"/>
      <c r="HLY6020" s="2"/>
      <c r="HLZ6020" s="2"/>
      <c r="HMA6020" s="2"/>
      <c r="HMB6020" s="2"/>
      <c r="HMC6020" s="2"/>
      <c r="HMD6020" s="2"/>
      <c r="HME6020" s="2"/>
      <c r="HMF6020" s="2"/>
      <c r="HMG6020" s="2"/>
      <c r="HMH6020" s="2"/>
      <c r="HMI6020" s="2"/>
      <c r="HMJ6020" s="2"/>
      <c r="HMK6020" s="2"/>
      <c r="HML6020" s="2"/>
      <c r="HMM6020" s="2"/>
      <c r="HMN6020" s="2"/>
      <c r="HMO6020" s="2"/>
      <c r="HMP6020" s="2"/>
      <c r="HMQ6020" s="2"/>
      <c r="HMR6020" s="2"/>
      <c r="HMS6020" s="2"/>
      <c r="HMT6020" s="2"/>
      <c r="HMU6020" s="2"/>
      <c r="HMV6020" s="2"/>
      <c r="HMW6020" s="2"/>
      <c r="HMX6020" s="2"/>
      <c r="HMY6020" s="2"/>
      <c r="HMZ6020" s="2"/>
      <c r="HNA6020" s="2"/>
      <c r="HNB6020" s="2"/>
      <c r="HNC6020" s="2"/>
      <c r="HND6020" s="2"/>
      <c r="HNE6020" s="2"/>
      <c r="HNF6020" s="2"/>
      <c r="HNG6020" s="2"/>
      <c r="HNH6020" s="2"/>
      <c r="HNI6020" s="2"/>
      <c r="HNJ6020" s="2"/>
      <c r="HNK6020" s="2"/>
      <c r="HNL6020" s="2"/>
      <c r="HNM6020" s="2"/>
      <c r="HNN6020" s="2"/>
      <c r="HNO6020" s="2"/>
      <c r="HNP6020" s="2"/>
      <c r="HNQ6020" s="2"/>
      <c r="HNR6020" s="2"/>
      <c r="HNS6020" s="2"/>
      <c r="HNT6020" s="2"/>
      <c r="HNU6020" s="2"/>
      <c r="HNV6020" s="2"/>
      <c r="HNW6020" s="2"/>
      <c r="HNX6020" s="2"/>
      <c r="HNY6020" s="2"/>
      <c r="HNZ6020" s="2"/>
      <c r="HOA6020" s="2"/>
      <c r="HOB6020" s="2"/>
      <c r="HOC6020" s="2"/>
      <c r="HOD6020" s="2"/>
      <c r="HOE6020" s="2"/>
      <c r="HOF6020" s="2"/>
      <c r="HOG6020" s="2"/>
      <c r="HOH6020" s="2"/>
      <c r="HOI6020" s="2"/>
      <c r="HOJ6020" s="2"/>
      <c r="HOK6020" s="2"/>
      <c r="HOL6020" s="2"/>
      <c r="HOM6020" s="2"/>
      <c r="HON6020" s="2"/>
      <c r="HOO6020" s="2"/>
      <c r="HOP6020" s="2"/>
      <c r="HOQ6020" s="2"/>
      <c r="HOR6020" s="2"/>
      <c r="HOS6020" s="2"/>
      <c r="HOT6020" s="2"/>
      <c r="HOU6020" s="2"/>
      <c r="HOV6020" s="2"/>
      <c r="HOW6020" s="2"/>
      <c r="HOX6020" s="2"/>
      <c r="HOY6020" s="2"/>
      <c r="HOZ6020" s="2"/>
      <c r="HPA6020" s="2"/>
      <c r="HPB6020" s="2"/>
      <c r="HPC6020" s="2"/>
      <c r="HPD6020" s="2"/>
      <c r="HPE6020" s="2"/>
      <c r="HPF6020" s="2"/>
      <c r="HPG6020" s="2"/>
      <c r="HPH6020" s="2"/>
      <c r="HPI6020" s="2"/>
      <c r="HPJ6020" s="2"/>
      <c r="HPK6020" s="2"/>
      <c r="HPL6020" s="2"/>
      <c r="HPM6020" s="2"/>
      <c r="HPN6020" s="2"/>
      <c r="HPO6020" s="2"/>
      <c r="HPP6020" s="2"/>
      <c r="HPQ6020" s="2"/>
      <c r="HPR6020" s="2"/>
      <c r="HPS6020" s="2"/>
      <c r="HPT6020" s="2"/>
      <c r="HPU6020" s="2"/>
      <c r="HPV6020" s="2"/>
      <c r="HPW6020" s="2"/>
      <c r="HPX6020" s="2"/>
      <c r="HPY6020" s="2"/>
      <c r="HPZ6020" s="2"/>
      <c r="HQA6020" s="2"/>
      <c r="HQB6020" s="2"/>
      <c r="HQC6020" s="2"/>
      <c r="HQD6020" s="2"/>
      <c r="HQE6020" s="2"/>
      <c r="HQF6020" s="2"/>
      <c r="HQG6020" s="2"/>
      <c r="HQH6020" s="2"/>
      <c r="HQI6020" s="2"/>
      <c r="HQJ6020" s="2"/>
      <c r="HQK6020" s="2"/>
      <c r="HQL6020" s="2"/>
      <c r="HQM6020" s="2"/>
      <c r="HQN6020" s="2"/>
      <c r="HQO6020" s="2"/>
      <c r="HQP6020" s="2"/>
      <c r="HQQ6020" s="2"/>
      <c r="HQR6020" s="2"/>
      <c r="HQS6020" s="2"/>
      <c r="HQT6020" s="2"/>
      <c r="HQU6020" s="2"/>
      <c r="HQV6020" s="2"/>
      <c r="HQW6020" s="2"/>
      <c r="HQX6020" s="2"/>
      <c r="HQY6020" s="2"/>
      <c r="HQZ6020" s="2"/>
      <c r="HRA6020" s="2"/>
      <c r="HRB6020" s="2"/>
      <c r="HRC6020" s="2"/>
      <c r="HRD6020" s="2"/>
      <c r="HRE6020" s="2"/>
      <c r="HRF6020" s="2"/>
      <c r="HRG6020" s="2"/>
      <c r="HRH6020" s="2"/>
      <c r="HRI6020" s="2"/>
      <c r="HRJ6020" s="2"/>
      <c r="HRK6020" s="2"/>
      <c r="HRL6020" s="2"/>
      <c r="HRM6020" s="2"/>
      <c r="HRN6020" s="2"/>
      <c r="HRO6020" s="2"/>
      <c r="HRP6020" s="2"/>
      <c r="HRQ6020" s="2"/>
      <c r="HRR6020" s="2"/>
      <c r="HRS6020" s="2"/>
      <c r="HRT6020" s="2"/>
      <c r="HRU6020" s="2"/>
      <c r="HRV6020" s="2"/>
      <c r="HRW6020" s="2"/>
      <c r="HRX6020" s="2"/>
      <c r="HRY6020" s="2"/>
      <c r="HRZ6020" s="2"/>
      <c r="HSA6020" s="2"/>
      <c r="HSB6020" s="2"/>
      <c r="HSC6020" s="2"/>
      <c r="HSD6020" s="2"/>
      <c r="HSE6020" s="2"/>
      <c r="HSF6020" s="2"/>
      <c r="HSG6020" s="2"/>
      <c r="HSH6020" s="2"/>
      <c r="HSI6020" s="2"/>
      <c r="HSJ6020" s="2"/>
      <c r="HSK6020" s="2"/>
      <c r="HSL6020" s="2"/>
      <c r="HSM6020" s="2"/>
      <c r="HSN6020" s="2"/>
      <c r="HSO6020" s="2"/>
      <c r="HSP6020" s="2"/>
      <c r="HSQ6020" s="2"/>
      <c r="HSR6020" s="2"/>
      <c r="HSS6020" s="2"/>
      <c r="HST6020" s="2"/>
      <c r="HSU6020" s="2"/>
      <c r="HSV6020" s="2"/>
      <c r="HSW6020" s="2"/>
      <c r="HSX6020" s="2"/>
      <c r="HSY6020" s="2"/>
      <c r="HSZ6020" s="2"/>
      <c r="HTA6020" s="2"/>
      <c r="HTB6020" s="2"/>
      <c r="HTC6020" s="2"/>
      <c r="HTD6020" s="2"/>
      <c r="HTE6020" s="2"/>
      <c r="HTF6020" s="2"/>
      <c r="HTG6020" s="2"/>
      <c r="HTH6020" s="2"/>
      <c r="HTI6020" s="2"/>
      <c r="HTJ6020" s="2"/>
      <c r="HTK6020" s="2"/>
      <c r="HTL6020" s="2"/>
      <c r="HTM6020" s="2"/>
      <c r="HTN6020" s="2"/>
      <c r="HTO6020" s="2"/>
      <c r="HTP6020" s="2"/>
      <c r="HTQ6020" s="2"/>
      <c r="HTR6020" s="2"/>
      <c r="HTS6020" s="2"/>
      <c r="HTT6020" s="2"/>
      <c r="HTU6020" s="2"/>
      <c r="HTV6020" s="2"/>
      <c r="HTW6020" s="2"/>
      <c r="HTX6020" s="2"/>
      <c r="HTY6020" s="2"/>
      <c r="HTZ6020" s="2"/>
      <c r="HUA6020" s="2"/>
      <c r="HUB6020" s="2"/>
      <c r="HUC6020" s="2"/>
      <c r="HUD6020" s="2"/>
      <c r="HUE6020" s="2"/>
      <c r="HUF6020" s="2"/>
      <c r="HUG6020" s="2"/>
      <c r="HUH6020" s="2"/>
      <c r="HUI6020" s="2"/>
      <c r="HUJ6020" s="2"/>
      <c r="HUK6020" s="2"/>
      <c r="HUL6020" s="2"/>
      <c r="HUM6020" s="2"/>
      <c r="HUN6020" s="2"/>
      <c r="HUO6020" s="2"/>
      <c r="HUP6020" s="2"/>
      <c r="HUQ6020" s="2"/>
      <c r="HUR6020" s="2"/>
      <c r="HUS6020" s="2"/>
      <c r="HUT6020" s="2"/>
      <c r="HUU6020" s="2"/>
      <c r="HUV6020" s="2"/>
      <c r="HUW6020" s="2"/>
      <c r="HUX6020" s="2"/>
      <c r="HUY6020" s="2"/>
      <c r="HUZ6020" s="2"/>
      <c r="HVA6020" s="2"/>
      <c r="HVB6020" s="2"/>
      <c r="HVC6020" s="2"/>
      <c r="HVD6020" s="2"/>
      <c r="HVE6020" s="2"/>
      <c r="HVF6020" s="2"/>
      <c r="HVG6020" s="2"/>
      <c r="HVH6020" s="2"/>
      <c r="HVI6020" s="2"/>
      <c r="HVJ6020" s="2"/>
      <c r="HVK6020" s="2"/>
      <c r="HVL6020" s="2"/>
      <c r="HVM6020" s="2"/>
      <c r="HVN6020" s="2"/>
      <c r="HVO6020" s="2"/>
      <c r="HVP6020" s="2"/>
      <c r="HVQ6020" s="2"/>
      <c r="HVR6020" s="2"/>
      <c r="HVS6020" s="2"/>
      <c r="HVT6020" s="2"/>
      <c r="HVU6020" s="2"/>
      <c r="HVV6020" s="2"/>
      <c r="HVW6020" s="2"/>
      <c r="HVX6020" s="2"/>
      <c r="HVY6020" s="2"/>
      <c r="HVZ6020" s="2"/>
      <c r="HWA6020" s="2"/>
      <c r="HWB6020" s="2"/>
      <c r="HWC6020" s="2"/>
      <c r="HWD6020" s="2"/>
      <c r="HWE6020" s="2"/>
      <c r="HWF6020" s="2"/>
      <c r="HWG6020" s="2"/>
      <c r="HWH6020" s="2"/>
      <c r="HWI6020" s="2"/>
      <c r="HWJ6020" s="2"/>
      <c r="HWK6020" s="2"/>
      <c r="HWL6020" s="2"/>
      <c r="HWM6020" s="2"/>
      <c r="HWN6020" s="2"/>
      <c r="HWO6020" s="2"/>
      <c r="HWP6020" s="2"/>
      <c r="HWQ6020" s="2"/>
      <c r="HWR6020" s="2"/>
      <c r="HWS6020" s="2"/>
      <c r="HWT6020" s="2"/>
      <c r="HWU6020" s="2"/>
      <c r="HWV6020" s="2"/>
      <c r="HWW6020" s="2"/>
      <c r="HWX6020" s="2"/>
      <c r="HWY6020" s="2"/>
      <c r="HWZ6020" s="2"/>
      <c r="HXA6020" s="2"/>
      <c r="HXB6020" s="2"/>
      <c r="HXC6020" s="2"/>
      <c r="HXD6020" s="2"/>
      <c r="HXE6020" s="2"/>
      <c r="HXF6020" s="2"/>
      <c r="HXG6020" s="2"/>
      <c r="HXH6020" s="2"/>
      <c r="HXI6020" s="2"/>
      <c r="HXJ6020" s="2"/>
      <c r="HXK6020" s="2"/>
      <c r="HXL6020" s="2"/>
      <c r="HXM6020" s="2"/>
      <c r="HXN6020" s="2"/>
      <c r="HXO6020" s="2"/>
      <c r="HXP6020" s="2"/>
      <c r="HXQ6020" s="2"/>
      <c r="HXR6020" s="2"/>
      <c r="HXS6020" s="2"/>
      <c r="HXT6020" s="2"/>
      <c r="HXU6020" s="2"/>
      <c r="HXV6020" s="2"/>
      <c r="HXW6020" s="2"/>
      <c r="HXX6020" s="2"/>
      <c r="HXY6020" s="2"/>
      <c r="HXZ6020" s="2"/>
      <c r="HYA6020" s="2"/>
      <c r="HYB6020" s="2"/>
      <c r="HYC6020" s="2"/>
      <c r="HYD6020" s="2"/>
      <c r="HYE6020" s="2"/>
      <c r="HYF6020" s="2"/>
      <c r="HYG6020" s="2"/>
      <c r="HYH6020" s="2"/>
      <c r="HYI6020" s="2"/>
      <c r="HYJ6020" s="2"/>
      <c r="HYK6020" s="2"/>
      <c r="HYL6020" s="2"/>
      <c r="HYM6020" s="2"/>
      <c r="HYN6020" s="2"/>
      <c r="HYO6020" s="2"/>
      <c r="HYP6020" s="2"/>
      <c r="HYQ6020" s="2"/>
      <c r="HYR6020" s="2"/>
      <c r="HYS6020" s="2"/>
      <c r="HYT6020" s="2"/>
      <c r="HYU6020" s="2"/>
      <c r="HYV6020" s="2"/>
      <c r="HYW6020" s="2"/>
      <c r="HYX6020" s="2"/>
      <c r="HYY6020" s="2"/>
      <c r="HYZ6020" s="2"/>
      <c r="HZA6020" s="2"/>
      <c r="HZB6020" s="2"/>
      <c r="HZC6020" s="2"/>
      <c r="HZD6020" s="2"/>
      <c r="HZE6020" s="2"/>
      <c r="HZF6020" s="2"/>
      <c r="HZG6020" s="2"/>
      <c r="HZH6020" s="2"/>
      <c r="HZI6020" s="2"/>
      <c r="HZJ6020" s="2"/>
      <c r="HZK6020" s="2"/>
      <c r="HZL6020" s="2"/>
      <c r="HZM6020" s="2"/>
      <c r="HZN6020" s="2"/>
      <c r="HZO6020" s="2"/>
      <c r="HZP6020" s="2"/>
      <c r="HZQ6020" s="2"/>
      <c r="HZR6020" s="2"/>
      <c r="HZS6020" s="2"/>
      <c r="HZT6020" s="2"/>
      <c r="HZU6020" s="2"/>
      <c r="HZV6020" s="2"/>
      <c r="HZW6020" s="2"/>
      <c r="HZX6020" s="2"/>
      <c r="HZY6020" s="2"/>
      <c r="HZZ6020" s="2"/>
      <c r="IAA6020" s="2"/>
      <c r="IAB6020" s="2"/>
      <c r="IAC6020" s="2"/>
      <c r="IAD6020" s="2"/>
      <c r="IAE6020" s="2"/>
      <c r="IAF6020" s="2"/>
      <c r="IAG6020" s="2"/>
      <c r="IAH6020" s="2"/>
      <c r="IAI6020" s="2"/>
      <c r="IAJ6020" s="2"/>
      <c r="IAK6020" s="2"/>
      <c r="IAL6020" s="2"/>
      <c r="IAM6020" s="2"/>
      <c r="IAN6020" s="2"/>
      <c r="IAO6020" s="2"/>
      <c r="IAP6020" s="2"/>
      <c r="IAQ6020" s="2"/>
      <c r="IAR6020" s="2"/>
      <c r="IAS6020" s="2"/>
      <c r="IAT6020" s="2"/>
      <c r="IAU6020" s="2"/>
      <c r="IAV6020" s="2"/>
      <c r="IAW6020" s="2"/>
      <c r="IAX6020" s="2"/>
      <c r="IAY6020" s="2"/>
      <c r="IAZ6020" s="2"/>
      <c r="IBA6020" s="2"/>
      <c r="IBB6020" s="2"/>
      <c r="IBC6020" s="2"/>
      <c r="IBD6020" s="2"/>
      <c r="IBE6020" s="2"/>
      <c r="IBF6020" s="2"/>
      <c r="IBG6020" s="2"/>
      <c r="IBH6020" s="2"/>
      <c r="IBI6020" s="2"/>
      <c r="IBJ6020" s="2"/>
      <c r="IBK6020" s="2"/>
      <c r="IBL6020" s="2"/>
      <c r="IBM6020" s="2"/>
      <c r="IBN6020" s="2"/>
      <c r="IBO6020" s="2"/>
      <c r="IBP6020" s="2"/>
      <c r="IBQ6020" s="2"/>
      <c r="IBR6020" s="2"/>
      <c r="IBS6020" s="2"/>
      <c r="IBT6020" s="2"/>
      <c r="IBU6020" s="2"/>
      <c r="IBV6020" s="2"/>
      <c r="IBW6020" s="2"/>
      <c r="IBX6020" s="2"/>
      <c r="IBY6020" s="2"/>
      <c r="IBZ6020" s="2"/>
      <c r="ICA6020" s="2"/>
      <c r="ICB6020" s="2"/>
      <c r="ICC6020" s="2"/>
      <c r="ICD6020" s="2"/>
      <c r="ICE6020" s="2"/>
      <c r="ICF6020" s="2"/>
      <c r="ICG6020" s="2"/>
      <c r="ICH6020" s="2"/>
      <c r="ICI6020" s="2"/>
      <c r="ICJ6020" s="2"/>
      <c r="ICK6020" s="2"/>
      <c r="ICL6020" s="2"/>
      <c r="ICM6020" s="2"/>
      <c r="ICN6020" s="2"/>
      <c r="ICO6020" s="2"/>
      <c r="ICP6020" s="2"/>
      <c r="ICQ6020" s="2"/>
      <c r="ICR6020" s="2"/>
      <c r="ICS6020" s="2"/>
      <c r="ICT6020" s="2"/>
      <c r="ICU6020" s="2"/>
      <c r="ICV6020" s="2"/>
      <c r="ICW6020" s="2"/>
      <c r="ICX6020" s="2"/>
      <c r="ICY6020" s="2"/>
      <c r="ICZ6020" s="2"/>
      <c r="IDA6020" s="2"/>
      <c r="IDB6020" s="2"/>
      <c r="IDC6020" s="2"/>
      <c r="IDD6020" s="2"/>
      <c r="IDE6020" s="2"/>
      <c r="IDF6020" s="2"/>
      <c r="IDG6020" s="2"/>
      <c r="IDH6020" s="2"/>
      <c r="IDI6020" s="2"/>
      <c r="IDJ6020" s="2"/>
      <c r="IDK6020" s="2"/>
      <c r="IDL6020" s="2"/>
      <c r="IDM6020" s="2"/>
      <c r="IDN6020" s="2"/>
      <c r="IDO6020" s="2"/>
      <c r="IDP6020" s="2"/>
      <c r="IDQ6020" s="2"/>
      <c r="IDR6020" s="2"/>
      <c r="IDS6020" s="2"/>
      <c r="IDT6020" s="2"/>
      <c r="IDU6020" s="2"/>
      <c r="IDV6020" s="2"/>
      <c r="IDW6020" s="2"/>
      <c r="IDX6020" s="2"/>
      <c r="IDY6020" s="2"/>
      <c r="IDZ6020" s="2"/>
      <c r="IEA6020" s="2"/>
      <c r="IEB6020" s="2"/>
      <c r="IEC6020" s="2"/>
      <c r="IED6020" s="2"/>
      <c r="IEE6020" s="2"/>
      <c r="IEF6020" s="2"/>
      <c r="IEG6020" s="2"/>
      <c r="IEH6020" s="2"/>
      <c r="IEI6020" s="2"/>
      <c r="IEJ6020" s="2"/>
      <c r="IEK6020" s="2"/>
      <c r="IEL6020" s="2"/>
      <c r="IEM6020" s="2"/>
      <c r="IEN6020" s="2"/>
      <c r="IEO6020" s="2"/>
      <c r="IEP6020" s="2"/>
      <c r="IEQ6020" s="2"/>
      <c r="IER6020" s="2"/>
      <c r="IES6020" s="2"/>
      <c r="IET6020" s="2"/>
      <c r="IEU6020" s="2"/>
      <c r="IEV6020" s="2"/>
      <c r="IEW6020" s="2"/>
      <c r="IEX6020" s="2"/>
      <c r="IEY6020" s="2"/>
      <c r="IEZ6020" s="2"/>
      <c r="IFA6020" s="2"/>
      <c r="IFB6020" s="2"/>
      <c r="IFC6020" s="2"/>
      <c r="IFD6020" s="2"/>
      <c r="IFE6020" s="2"/>
      <c r="IFF6020" s="2"/>
      <c r="IFG6020" s="2"/>
      <c r="IFH6020" s="2"/>
      <c r="IFI6020" s="2"/>
      <c r="IFJ6020" s="2"/>
      <c r="IFK6020" s="2"/>
      <c r="IFL6020" s="2"/>
      <c r="IFM6020" s="2"/>
      <c r="IFN6020" s="2"/>
      <c r="IFO6020" s="2"/>
      <c r="IFP6020" s="2"/>
      <c r="IFQ6020" s="2"/>
      <c r="IFR6020" s="2"/>
      <c r="IFS6020" s="2"/>
      <c r="IFT6020" s="2"/>
      <c r="IFU6020" s="2"/>
      <c r="IFV6020" s="2"/>
      <c r="IFW6020" s="2"/>
      <c r="IFX6020" s="2"/>
      <c r="IFY6020" s="2"/>
      <c r="IFZ6020" s="2"/>
      <c r="IGA6020" s="2"/>
      <c r="IGB6020" s="2"/>
      <c r="IGC6020" s="2"/>
      <c r="IGD6020" s="2"/>
      <c r="IGE6020" s="2"/>
      <c r="IGF6020" s="2"/>
      <c r="IGG6020" s="2"/>
      <c r="IGH6020" s="2"/>
      <c r="IGI6020" s="2"/>
      <c r="IGJ6020" s="2"/>
      <c r="IGK6020" s="2"/>
      <c r="IGL6020" s="2"/>
      <c r="IGM6020" s="2"/>
      <c r="IGN6020" s="2"/>
      <c r="IGO6020" s="2"/>
      <c r="IGP6020" s="2"/>
      <c r="IGQ6020" s="2"/>
      <c r="IGR6020" s="2"/>
      <c r="IGS6020" s="2"/>
      <c r="IGT6020" s="2"/>
      <c r="IGU6020" s="2"/>
      <c r="IGV6020" s="2"/>
      <c r="IGW6020" s="2"/>
      <c r="IGX6020" s="2"/>
      <c r="IGY6020" s="2"/>
      <c r="IGZ6020" s="2"/>
      <c r="IHA6020" s="2"/>
      <c r="IHB6020" s="2"/>
      <c r="IHC6020" s="2"/>
      <c r="IHD6020" s="2"/>
      <c r="IHE6020" s="2"/>
      <c r="IHF6020" s="2"/>
      <c r="IHG6020" s="2"/>
      <c r="IHH6020" s="2"/>
      <c r="IHI6020" s="2"/>
      <c r="IHJ6020" s="2"/>
      <c r="IHK6020" s="2"/>
      <c r="IHL6020" s="2"/>
      <c r="IHM6020" s="2"/>
      <c r="IHN6020" s="2"/>
      <c r="IHO6020" s="2"/>
      <c r="IHP6020" s="2"/>
      <c r="IHQ6020" s="2"/>
      <c r="IHR6020" s="2"/>
      <c r="IHS6020" s="2"/>
      <c r="IHT6020" s="2"/>
      <c r="IHU6020" s="2"/>
      <c r="IHV6020" s="2"/>
      <c r="IHW6020" s="2"/>
      <c r="IHX6020" s="2"/>
      <c r="IHY6020" s="2"/>
      <c r="IHZ6020" s="2"/>
      <c r="IIA6020" s="2"/>
      <c r="IIB6020" s="2"/>
      <c r="IIC6020" s="2"/>
      <c r="IID6020" s="2"/>
      <c r="IIE6020" s="2"/>
      <c r="IIF6020" s="2"/>
      <c r="IIG6020" s="2"/>
      <c r="IIH6020" s="2"/>
      <c r="III6020" s="2"/>
      <c r="IIJ6020" s="2"/>
      <c r="IIK6020" s="2"/>
      <c r="IIL6020" s="2"/>
      <c r="IIM6020" s="2"/>
      <c r="IIN6020" s="2"/>
      <c r="IIO6020" s="2"/>
      <c r="IIP6020" s="2"/>
      <c r="IIQ6020" s="2"/>
      <c r="IIR6020" s="2"/>
      <c r="IIS6020" s="2"/>
      <c r="IIT6020" s="2"/>
      <c r="IIU6020" s="2"/>
      <c r="IIV6020" s="2"/>
      <c r="IIW6020" s="2"/>
      <c r="IIX6020" s="2"/>
      <c r="IIY6020" s="2"/>
      <c r="IIZ6020" s="2"/>
      <c r="IJA6020" s="2"/>
      <c r="IJB6020" s="2"/>
      <c r="IJC6020" s="2"/>
      <c r="IJD6020" s="2"/>
      <c r="IJE6020" s="2"/>
      <c r="IJF6020" s="2"/>
      <c r="IJG6020" s="2"/>
      <c r="IJH6020" s="2"/>
      <c r="IJI6020" s="2"/>
      <c r="IJJ6020" s="2"/>
      <c r="IJK6020" s="2"/>
      <c r="IJL6020" s="2"/>
      <c r="IJM6020" s="2"/>
      <c r="IJN6020" s="2"/>
      <c r="IJO6020" s="2"/>
      <c r="IJP6020" s="2"/>
      <c r="IJQ6020" s="2"/>
      <c r="IJR6020" s="2"/>
      <c r="IJS6020" s="2"/>
      <c r="IJT6020" s="2"/>
      <c r="IJU6020" s="2"/>
      <c r="IJV6020" s="2"/>
      <c r="IJW6020" s="2"/>
      <c r="IJX6020" s="2"/>
      <c r="IJY6020" s="2"/>
      <c r="IJZ6020" s="2"/>
      <c r="IKA6020" s="2"/>
      <c r="IKB6020" s="2"/>
      <c r="IKC6020" s="2"/>
      <c r="IKD6020" s="2"/>
      <c r="IKE6020" s="2"/>
      <c r="IKF6020" s="2"/>
      <c r="IKG6020" s="2"/>
      <c r="IKH6020" s="2"/>
      <c r="IKI6020" s="2"/>
      <c r="IKJ6020" s="2"/>
      <c r="IKK6020" s="2"/>
      <c r="IKL6020" s="2"/>
      <c r="IKM6020" s="2"/>
      <c r="IKN6020" s="2"/>
      <c r="IKO6020" s="2"/>
      <c r="IKP6020" s="2"/>
      <c r="IKQ6020" s="2"/>
      <c r="IKR6020" s="2"/>
      <c r="IKS6020" s="2"/>
      <c r="IKT6020" s="2"/>
      <c r="IKU6020" s="2"/>
      <c r="IKV6020" s="2"/>
      <c r="IKW6020" s="2"/>
      <c r="IKX6020" s="2"/>
      <c r="IKY6020" s="2"/>
      <c r="IKZ6020" s="2"/>
      <c r="ILA6020" s="2"/>
      <c r="ILB6020" s="2"/>
      <c r="ILC6020" s="2"/>
      <c r="ILD6020" s="2"/>
      <c r="ILE6020" s="2"/>
      <c r="ILF6020" s="2"/>
      <c r="ILG6020" s="2"/>
      <c r="ILH6020" s="2"/>
      <c r="ILI6020" s="2"/>
      <c r="ILJ6020" s="2"/>
      <c r="ILK6020" s="2"/>
      <c r="ILL6020" s="2"/>
      <c r="ILM6020" s="2"/>
      <c r="ILN6020" s="2"/>
      <c r="ILO6020" s="2"/>
      <c r="ILP6020" s="2"/>
      <c r="ILQ6020" s="2"/>
      <c r="ILR6020" s="2"/>
      <c r="ILS6020" s="2"/>
      <c r="ILT6020" s="2"/>
      <c r="ILU6020" s="2"/>
      <c r="ILV6020" s="2"/>
      <c r="ILW6020" s="2"/>
      <c r="ILX6020" s="2"/>
      <c r="ILY6020" s="2"/>
      <c r="ILZ6020" s="2"/>
      <c r="IMA6020" s="2"/>
      <c r="IMB6020" s="2"/>
      <c r="IMC6020" s="2"/>
      <c r="IMD6020" s="2"/>
      <c r="IME6020" s="2"/>
      <c r="IMF6020" s="2"/>
      <c r="IMG6020" s="2"/>
      <c r="IMH6020" s="2"/>
      <c r="IMI6020" s="2"/>
      <c r="IMJ6020" s="2"/>
      <c r="IMK6020" s="2"/>
      <c r="IML6020" s="2"/>
      <c r="IMM6020" s="2"/>
      <c r="IMN6020" s="2"/>
      <c r="IMO6020" s="2"/>
      <c r="IMP6020" s="2"/>
      <c r="IMQ6020" s="2"/>
      <c r="IMR6020" s="2"/>
      <c r="IMS6020" s="2"/>
      <c r="IMT6020" s="2"/>
      <c r="IMU6020" s="2"/>
      <c r="IMV6020" s="2"/>
      <c r="IMW6020" s="2"/>
      <c r="IMX6020" s="2"/>
      <c r="IMY6020" s="2"/>
      <c r="IMZ6020" s="2"/>
      <c r="INA6020" s="2"/>
      <c r="INB6020" s="2"/>
      <c r="INC6020" s="2"/>
      <c r="IND6020" s="2"/>
      <c r="INE6020" s="2"/>
      <c r="INF6020" s="2"/>
      <c r="ING6020" s="2"/>
      <c r="INH6020" s="2"/>
      <c r="INI6020" s="2"/>
      <c r="INJ6020" s="2"/>
      <c r="INK6020" s="2"/>
      <c r="INL6020" s="2"/>
      <c r="INM6020" s="2"/>
      <c r="INN6020" s="2"/>
      <c r="INO6020" s="2"/>
      <c r="INP6020" s="2"/>
      <c r="INQ6020" s="2"/>
      <c r="INR6020" s="2"/>
      <c r="INS6020" s="2"/>
      <c r="INT6020" s="2"/>
      <c r="INU6020" s="2"/>
      <c r="INV6020" s="2"/>
      <c r="INW6020" s="2"/>
      <c r="INX6020" s="2"/>
      <c r="INY6020" s="2"/>
      <c r="INZ6020" s="2"/>
      <c r="IOA6020" s="2"/>
      <c r="IOB6020" s="2"/>
      <c r="IOC6020" s="2"/>
      <c r="IOD6020" s="2"/>
      <c r="IOE6020" s="2"/>
      <c r="IOF6020" s="2"/>
      <c r="IOG6020" s="2"/>
      <c r="IOH6020" s="2"/>
      <c r="IOI6020" s="2"/>
      <c r="IOJ6020" s="2"/>
      <c r="IOK6020" s="2"/>
      <c r="IOL6020" s="2"/>
      <c r="IOM6020" s="2"/>
      <c r="ION6020" s="2"/>
      <c r="IOO6020" s="2"/>
      <c r="IOP6020" s="2"/>
      <c r="IOQ6020" s="2"/>
      <c r="IOR6020" s="2"/>
      <c r="IOS6020" s="2"/>
      <c r="IOT6020" s="2"/>
      <c r="IOU6020" s="2"/>
      <c r="IOV6020" s="2"/>
      <c r="IOW6020" s="2"/>
      <c r="IOX6020" s="2"/>
      <c r="IOY6020" s="2"/>
      <c r="IOZ6020" s="2"/>
      <c r="IPA6020" s="2"/>
      <c r="IPB6020" s="2"/>
      <c r="IPC6020" s="2"/>
      <c r="IPD6020" s="2"/>
      <c r="IPE6020" s="2"/>
      <c r="IPF6020" s="2"/>
      <c r="IPG6020" s="2"/>
      <c r="IPH6020" s="2"/>
      <c r="IPI6020" s="2"/>
      <c r="IPJ6020" s="2"/>
      <c r="IPK6020" s="2"/>
      <c r="IPL6020" s="2"/>
      <c r="IPM6020" s="2"/>
      <c r="IPN6020" s="2"/>
      <c r="IPO6020" s="2"/>
      <c r="IPP6020" s="2"/>
      <c r="IPQ6020" s="2"/>
      <c r="IPR6020" s="2"/>
      <c r="IPS6020" s="2"/>
      <c r="IPT6020" s="2"/>
      <c r="IPU6020" s="2"/>
      <c r="IPV6020" s="2"/>
      <c r="IPW6020" s="2"/>
      <c r="IPX6020" s="2"/>
      <c r="IPY6020" s="2"/>
      <c r="IPZ6020" s="2"/>
      <c r="IQA6020" s="2"/>
      <c r="IQB6020" s="2"/>
      <c r="IQC6020" s="2"/>
      <c r="IQD6020" s="2"/>
      <c r="IQE6020" s="2"/>
      <c r="IQF6020" s="2"/>
      <c r="IQG6020" s="2"/>
      <c r="IQH6020" s="2"/>
      <c r="IQI6020" s="2"/>
      <c r="IQJ6020" s="2"/>
      <c r="IQK6020" s="2"/>
      <c r="IQL6020" s="2"/>
      <c r="IQM6020" s="2"/>
      <c r="IQN6020" s="2"/>
      <c r="IQO6020" s="2"/>
      <c r="IQP6020" s="2"/>
      <c r="IQQ6020" s="2"/>
      <c r="IQR6020" s="2"/>
      <c r="IQS6020" s="2"/>
      <c r="IQT6020" s="2"/>
      <c r="IQU6020" s="2"/>
      <c r="IQV6020" s="2"/>
      <c r="IQW6020" s="2"/>
      <c r="IQX6020" s="2"/>
      <c r="IQY6020" s="2"/>
      <c r="IQZ6020" s="2"/>
      <c r="IRA6020" s="2"/>
      <c r="IRB6020" s="2"/>
      <c r="IRC6020" s="2"/>
      <c r="IRD6020" s="2"/>
      <c r="IRE6020" s="2"/>
      <c r="IRF6020" s="2"/>
      <c r="IRG6020" s="2"/>
      <c r="IRH6020" s="2"/>
      <c r="IRI6020" s="2"/>
      <c r="IRJ6020" s="2"/>
      <c r="IRK6020" s="2"/>
      <c r="IRL6020" s="2"/>
      <c r="IRM6020" s="2"/>
      <c r="IRN6020" s="2"/>
      <c r="IRO6020" s="2"/>
      <c r="IRP6020" s="2"/>
      <c r="IRQ6020" s="2"/>
      <c r="IRR6020" s="2"/>
      <c r="IRS6020" s="2"/>
      <c r="IRT6020" s="2"/>
      <c r="IRU6020" s="2"/>
      <c r="IRV6020" s="2"/>
      <c r="IRW6020" s="2"/>
      <c r="IRX6020" s="2"/>
      <c r="IRY6020" s="2"/>
      <c r="IRZ6020" s="2"/>
      <c r="ISA6020" s="2"/>
      <c r="ISB6020" s="2"/>
      <c r="ISC6020" s="2"/>
      <c r="ISD6020" s="2"/>
      <c r="ISE6020" s="2"/>
      <c r="ISF6020" s="2"/>
      <c r="ISG6020" s="2"/>
      <c r="ISH6020" s="2"/>
      <c r="ISI6020" s="2"/>
      <c r="ISJ6020" s="2"/>
      <c r="ISK6020" s="2"/>
      <c r="ISL6020" s="2"/>
      <c r="ISM6020" s="2"/>
      <c r="ISN6020" s="2"/>
      <c r="ISO6020" s="2"/>
      <c r="ISP6020" s="2"/>
      <c r="ISQ6020" s="2"/>
      <c r="ISR6020" s="2"/>
      <c r="ISS6020" s="2"/>
      <c r="IST6020" s="2"/>
      <c r="ISU6020" s="2"/>
      <c r="ISV6020" s="2"/>
      <c r="ISW6020" s="2"/>
      <c r="ISX6020" s="2"/>
      <c r="ISY6020" s="2"/>
      <c r="ISZ6020" s="2"/>
      <c r="ITA6020" s="2"/>
      <c r="ITB6020" s="2"/>
      <c r="ITC6020" s="2"/>
      <c r="ITD6020" s="2"/>
      <c r="ITE6020" s="2"/>
      <c r="ITF6020" s="2"/>
      <c r="ITG6020" s="2"/>
      <c r="ITH6020" s="2"/>
      <c r="ITI6020" s="2"/>
      <c r="ITJ6020" s="2"/>
      <c r="ITK6020" s="2"/>
      <c r="ITL6020" s="2"/>
      <c r="ITM6020" s="2"/>
      <c r="ITN6020" s="2"/>
      <c r="ITO6020" s="2"/>
      <c r="ITP6020" s="2"/>
      <c r="ITQ6020" s="2"/>
      <c r="ITR6020" s="2"/>
      <c r="ITS6020" s="2"/>
      <c r="ITT6020" s="2"/>
      <c r="ITU6020" s="2"/>
      <c r="ITV6020" s="2"/>
      <c r="ITW6020" s="2"/>
      <c r="ITX6020" s="2"/>
      <c r="ITY6020" s="2"/>
      <c r="ITZ6020" s="2"/>
      <c r="IUA6020" s="2"/>
      <c r="IUB6020" s="2"/>
      <c r="IUC6020" s="2"/>
      <c r="IUD6020" s="2"/>
      <c r="IUE6020" s="2"/>
      <c r="IUF6020" s="2"/>
      <c r="IUG6020" s="2"/>
      <c r="IUH6020" s="2"/>
      <c r="IUI6020" s="2"/>
      <c r="IUJ6020" s="2"/>
      <c r="IUK6020" s="2"/>
      <c r="IUL6020" s="2"/>
      <c r="IUM6020" s="2"/>
      <c r="IUN6020" s="2"/>
      <c r="IUO6020" s="2"/>
      <c r="IUP6020" s="2"/>
      <c r="IUQ6020" s="2"/>
      <c r="IUR6020" s="2"/>
      <c r="IUS6020" s="2"/>
      <c r="IUT6020" s="2"/>
      <c r="IUU6020" s="2"/>
      <c r="IUV6020" s="2"/>
      <c r="IUW6020" s="2"/>
      <c r="IUX6020" s="2"/>
      <c r="IUY6020" s="2"/>
      <c r="IUZ6020" s="2"/>
      <c r="IVA6020" s="2"/>
      <c r="IVB6020" s="2"/>
      <c r="IVC6020" s="2"/>
      <c r="IVD6020" s="2"/>
      <c r="IVE6020" s="2"/>
      <c r="IVF6020" s="2"/>
      <c r="IVG6020" s="2"/>
      <c r="IVH6020" s="2"/>
      <c r="IVI6020" s="2"/>
      <c r="IVJ6020" s="2"/>
      <c r="IVK6020" s="2"/>
      <c r="IVL6020" s="2"/>
      <c r="IVM6020" s="2"/>
      <c r="IVN6020" s="2"/>
      <c r="IVO6020" s="2"/>
      <c r="IVP6020" s="2"/>
      <c r="IVQ6020" s="2"/>
      <c r="IVR6020" s="2"/>
      <c r="IVS6020" s="2"/>
      <c r="IVT6020" s="2"/>
      <c r="IVU6020" s="2"/>
      <c r="IVV6020" s="2"/>
      <c r="IVW6020" s="2"/>
      <c r="IVX6020" s="2"/>
      <c r="IVY6020" s="2"/>
      <c r="IVZ6020" s="2"/>
      <c r="IWA6020" s="2"/>
      <c r="IWB6020" s="2"/>
      <c r="IWC6020" s="2"/>
      <c r="IWD6020" s="2"/>
      <c r="IWE6020" s="2"/>
      <c r="IWF6020" s="2"/>
      <c r="IWG6020" s="2"/>
      <c r="IWH6020" s="2"/>
      <c r="IWI6020" s="2"/>
      <c r="IWJ6020" s="2"/>
      <c r="IWK6020" s="2"/>
      <c r="IWL6020" s="2"/>
      <c r="IWM6020" s="2"/>
      <c r="IWN6020" s="2"/>
      <c r="IWO6020" s="2"/>
      <c r="IWP6020" s="2"/>
      <c r="IWQ6020" s="2"/>
      <c r="IWR6020" s="2"/>
      <c r="IWS6020" s="2"/>
      <c r="IWT6020" s="2"/>
      <c r="IWU6020" s="2"/>
      <c r="IWV6020" s="2"/>
      <c r="IWW6020" s="2"/>
      <c r="IWX6020" s="2"/>
      <c r="IWY6020" s="2"/>
      <c r="IWZ6020" s="2"/>
      <c r="IXA6020" s="2"/>
      <c r="IXB6020" s="2"/>
      <c r="IXC6020" s="2"/>
      <c r="IXD6020" s="2"/>
      <c r="IXE6020" s="2"/>
      <c r="IXF6020" s="2"/>
      <c r="IXG6020" s="2"/>
      <c r="IXH6020" s="2"/>
      <c r="IXI6020" s="2"/>
      <c r="IXJ6020" s="2"/>
      <c r="IXK6020" s="2"/>
      <c r="IXL6020" s="2"/>
      <c r="IXM6020" s="2"/>
      <c r="IXN6020" s="2"/>
      <c r="IXO6020" s="2"/>
      <c r="IXP6020" s="2"/>
      <c r="IXQ6020" s="2"/>
      <c r="IXR6020" s="2"/>
      <c r="IXS6020" s="2"/>
      <c r="IXT6020" s="2"/>
      <c r="IXU6020" s="2"/>
      <c r="IXV6020" s="2"/>
      <c r="IXW6020" s="2"/>
      <c r="IXX6020" s="2"/>
      <c r="IXY6020" s="2"/>
      <c r="IXZ6020" s="2"/>
      <c r="IYA6020" s="2"/>
      <c r="IYB6020" s="2"/>
      <c r="IYC6020" s="2"/>
      <c r="IYD6020" s="2"/>
      <c r="IYE6020" s="2"/>
      <c r="IYF6020" s="2"/>
      <c r="IYG6020" s="2"/>
      <c r="IYH6020" s="2"/>
      <c r="IYI6020" s="2"/>
      <c r="IYJ6020" s="2"/>
      <c r="IYK6020" s="2"/>
      <c r="IYL6020" s="2"/>
      <c r="IYM6020" s="2"/>
      <c r="IYN6020" s="2"/>
      <c r="IYO6020" s="2"/>
      <c r="IYP6020" s="2"/>
      <c r="IYQ6020" s="2"/>
      <c r="IYR6020" s="2"/>
      <c r="IYS6020" s="2"/>
      <c r="IYT6020" s="2"/>
      <c r="IYU6020" s="2"/>
      <c r="IYV6020" s="2"/>
      <c r="IYW6020" s="2"/>
      <c r="IYX6020" s="2"/>
      <c r="IYY6020" s="2"/>
      <c r="IYZ6020" s="2"/>
      <c r="IZA6020" s="2"/>
      <c r="IZB6020" s="2"/>
      <c r="IZC6020" s="2"/>
      <c r="IZD6020" s="2"/>
      <c r="IZE6020" s="2"/>
      <c r="IZF6020" s="2"/>
      <c r="IZG6020" s="2"/>
      <c r="IZH6020" s="2"/>
      <c r="IZI6020" s="2"/>
      <c r="IZJ6020" s="2"/>
      <c r="IZK6020" s="2"/>
      <c r="IZL6020" s="2"/>
      <c r="IZM6020" s="2"/>
      <c r="IZN6020" s="2"/>
      <c r="IZO6020" s="2"/>
      <c r="IZP6020" s="2"/>
      <c r="IZQ6020" s="2"/>
      <c r="IZR6020" s="2"/>
      <c r="IZS6020" s="2"/>
      <c r="IZT6020" s="2"/>
      <c r="IZU6020" s="2"/>
      <c r="IZV6020" s="2"/>
      <c r="IZW6020" s="2"/>
      <c r="IZX6020" s="2"/>
      <c r="IZY6020" s="2"/>
      <c r="IZZ6020" s="2"/>
      <c r="JAA6020" s="2"/>
      <c r="JAB6020" s="2"/>
      <c r="JAC6020" s="2"/>
      <c r="JAD6020" s="2"/>
      <c r="JAE6020" s="2"/>
      <c r="JAF6020" s="2"/>
      <c r="JAG6020" s="2"/>
      <c r="JAH6020" s="2"/>
      <c r="JAI6020" s="2"/>
      <c r="JAJ6020" s="2"/>
      <c r="JAK6020" s="2"/>
      <c r="JAL6020" s="2"/>
      <c r="JAM6020" s="2"/>
      <c r="JAN6020" s="2"/>
      <c r="JAO6020" s="2"/>
      <c r="JAP6020" s="2"/>
      <c r="JAQ6020" s="2"/>
      <c r="JAR6020" s="2"/>
      <c r="JAS6020" s="2"/>
      <c r="JAT6020" s="2"/>
      <c r="JAU6020" s="2"/>
      <c r="JAV6020" s="2"/>
      <c r="JAW6020" s="2"/>
      <c r="JAX6020" s="2"/>
      <c r="JAY6020" s="2"/>
      <c r="JAZ6020" s="2"/>
      <c r="JBA6020" s="2"/>
      <c r="JBB6020" s="2"/>
      <c r="JBC6020" s="2"/>
      <c r="JBD6020" s="2"/>
      <c r="JBE6020" s="2"/>
      <c r="JBF6020" s="2"/>
      <c r="JBG6020" s="2"/>
      <c r="JBH6020" s="2"/>
      <c r="JBI6020" s="2"/>
      <c r="JBJ6020" s="2"/>
      <c r="JBK6020" s="2"/>
      <c r="JBL6020" s="2"/>
      <c r="JBM6020" s="2"/>
      <c r="JBN6020" s="2"/>
      <c r="JBO6020" s="2"/>
      <c r="JBP6020" s="2"/>
      <c r="JBQ6020" s="2"/>
      <c r="JBR6020" s="2"/>
      <c r="JBS6020" s="2"/>
      <c r="JBT6020" s="2"/>
      <c r="JBU6020" s="2"/>
      <c r="JBV6020" s="2"/>
      <c r="JBW6020" s="2"/>
      <c r="JBX6020" s="2"/>
      <c r="JBY6020" s="2"/>
      <c r="JBZ6020" s="2"/>
      <c r="JCA6020" s="2"/>
      <c r="JCB6020" s="2"/>
      <c r="JCC6020" s="2"/>
      <c r="JCD6020" s="2"/>
      <c r="JCE6020" s="2"/>
      <c r="JCF6020" s="2"/>
      <c r="JCG6020" s="2"/>
      <c r="JCH6020" s="2"/>
      <c r="JCI6020" s="2"/>
      <c r="JCJ6020" s="2"/>
      <c r="JCK6020" s="2"/>
      <c r="JCL6020" s="2"/>
      <c r="JCM6020" s="2"/>
      <c r="JCN6020" s="2"/>
      <c r="JCO6020" s="2"/>
      <c r="JCP6020" s="2"/>
      <c r="JCQ6020" s="2"/>
      <c r="JCR6020" s="2"/>
      <c r="JCS6020" s="2"/>
      <c r="JCT6020" s="2"/>
      <c r="JCU6020" s="2"/>
      <c r="JCV6020" s="2"/>
      <c r="JCW6020" s="2"/>
      <c r="JCX6020" s="2"/>
      <c r="JCY6020" s="2"/>
      <c r="JCZ6020" s="2"/>
      <c r="JDA6020" s="2"/>
      <c r="JDB6020" s="2"/>
      <c r="JDC6020" s="2"/>
      <c r="JDD6020" s="2"/>
      <c r="JDE6020" s="2"/>
      <c r="JDF6020" s="2"/>
      <c r="JDG6020" s="2"/>
      <c r="JDH6020" s="2"/>
      <c r="JDI6020" s="2"/>
      <c r="JDJ6020" s="2"/>
      <c r="JDK6020" s="2"/>
      <c r="JDL6020" s="2"/>
      <c r="JDM6020" s="2"/>
      <c r="JDN6020" s="2"/>
      <c r="JDO6020" s="2"/>
      <c r="JDP6020" s="2"/>
      <c r="JDQ6020" s="2"/>
      <c r="JDR6020" s="2"/>
      <c r="JDS6020" s="2"/>
      <c r="JDT6020" s="2"/>
      <c r="JDU6020" s="2"/>
      <c r="JDV6020" s="2"/>
      <c r="JDW6020" s="2"/>
      <c r="JDX6020" s="2"/>
      <c r="JDY6020" s="2"/>
      <c r="JDZ6020" s="2"/>
      <c r="JEA6020" s="2"/>
      <c r="JEB6020" s="2"/>
      <c r="JEC6020" s="2"/>
      <c r="JED6020" s="2"/>
      <c r="JEE6020" s="2"/>
      <c r="JEF6020" s="2"/>
      <c r="JEG6020" s="2"/>
      <c r="JEH6020" s="2"/>
      <c r="JEI6020" s="2"/>
      <c r="JEJ6020" s="2"/>
      <c r="JEK6020" s="2"/>
      <c r="JEL6020" s="2"/>
      <c r="JEM6020" s="2"/>
      <c r="JEN6020" s="2"/>
      <c r="JEO6020" s="2"/>
      <c r="JEP6020" s="2"/>
      <c r="JEQ6020" s="2"/>
      <c r="JER6020" s="2"/>
      <c r="JES6020" s="2"/>
      <c r="JET6020" s="2"/>
      <c r="JEU6020" s="2"/>
      <c r="JEV6020" s="2"/>
      <c r="JEW6020" s="2"/>
      <c r="JEX6020" s="2"/>
      <c r="JEY6020" s="2"/>
      <c r="JEZ6020" s="2"/>
      <c r="JFA6020" s="2"/>
      <c r="JFB6020" s="2"/>
      <c r="JFC6020" s="2"/>
      <c r="JFD6020" s="2"/>
      <c r="JFE6020" s="2"/>
      <c r="JFF6020" s="2"/>
      <c r="JFG6020" s="2"/>
      <c r="JFH6020" s="2"/>
      <c r="JFI6020" s="2"/>
      <c r="JFJ6020" s="2"/>
      <c r="JFK6020" s="2"/>
      <c r="JFL6020" s="2"/>
      <c r="JFM6020" s="2"/>
      <c r="JFN6020" s="2"/>
      <c r="JFO6020" s="2"/>
      <c r="JFP6020" s="2"/>
      <c r="JFQ6020" s="2"/>
      <c r="JFR6020" s="2"/>
      <c r="JFS6020" s="2"/>
      <c r="JFT6020" s="2"/>
      <c r="JFU6020" s="2"/>
      <c r="JFV6020" s="2"/>
      <c r="JFW6020" s="2"/>
      <c r="JFX6020" s="2"/>
      <c r="JFY6020" s="2"/>
      <c r="JFZ6020" s="2"/>
      <c r="JGA6020" s="2"/>
      <c r="JGB6020" s="2"/>
      <c r="JGC6020" s="2"/>
      <c r="JGD6020" s="2"/>
      <c r="JGE6020" s="2"/>
      <c r="JGF6020" s="2"/>
      <c r="JGG6020" s="2"/>
      <c r="JGH6020" s="2"/>
      <c r="JGI6020" s="2"/>
      <c r="JGJ6020" s="2"/>
      <c r="JGK6020" s="2"/>
      <c r="JGL6020" s="2"/>
      <c r="JGM6020" s="2"/>
      <c r="JGN6020" s="2"/>
      <c r="JGO6020" s="2"/>
      <c r="JGP6020" s="2"/>
      <c r="JGQ6020" s="2"/>
      <c r="JGR6020" s="2"/>
      <c r="JGS6020" s="2"/>
      <c r="JGT6020" s="2"/>
      <c r="JGU6020" s="2"/>
      <c r="JGV6020" s="2"/>
      <c r="JGW6020" s="2"/>
      <c r="JGX6020" s="2"/>
      <c r="JGY6020" s="2"/>
      <c r="JGZ6020" s="2"/>
      <c r="JHA6020" s="2"/>
      <c r="JHB6020" s="2"/>
      <c r="JHC6020" s="2"/>
      <c r="JHD6020" s="2"/>
      <c r="JHE6020" s="2"/>
      <c r="JHF6020" s="2"/>
      <c r="JHG6020" s="2"/>
      <c r="JHH6020" s="2"/>
      <c r="JHI6020" s="2"/>
      <c r="JHJ6020" s="2"/>
      <c r="JHK6020" s="2"/>
      <c r="JHL6020" s="2"/>
      <c r="JHM6020" s="2"/>
      <c r="JHN6020" s="2"/>
      <c r="JHO6020" s="2"/>
      <c r="JHP6020" s="2"/>
      <c r="JHQ6020" s="2"/>
      <c r="JHR6020" s="2"/>
      <c r="JHS6020" s="2"/>
      <c r="JHT6020" s="2"/>
      <c r="JHU6020" s="2"/>
      <c r="JHV6020" s="2"/>
      <c r="JHW6020" s="2"/>
      <c r="JHX6020" s="2"/>
      <c r="JHY6020" s="2"/>
      <c r="JHZ6020" s="2"/>
      <c r="JIA6020" s="2"/>
      <c r="JIB6020" s="2"/>
      <c r="JIC6020" s="2"/>
      <c r="JID6020" s="2"/>
      <c r="JIE6020" s="2"/>
      <c r="JIF6020" s="2"/>
      <c r="JIG6020" s="2"/>
      <c r="JIH6020" s="2"/>
      <c r="JII6020" s="2"/>
      <c r="JIJ6020" s="2"/>
      <c r="JIK6020" s="2"/>
      <c r="JIL6020" s="2"/>
      <c r="JIM6020" s="2"/>
      <c r="JIN6020" s="2"/>
      <c r="JIO6020" s="2"/>
      <c r="JIP6020" s="2"/>
      <c r="JIQ6020" s="2"/>
      <c r="JIR6020" s="2"/>
      <c r="JIS6020" s="2"/>
      <c r="JIT6020" s="2"/>
      <c r="JIU6020" s="2"/>
      <c r="JIV6020" s="2"/>
      <c r="JIW6020" s="2"/>
      <c r="JIX6020" s="2"/>
      <c r="JIY6020" s="2"/>
      <c r="JIZ6020" s="2"/>
      <c r="JJA6020" s="2"/>
      <c r="JJB6020" s="2"/>
      <c r="JJC6020" s="2"/>
      <c r="JJD6020" s="2"/>
      <c r="JJE6020" s="2"/>
      <c r="JJF6020" s="2"/>
      <c r="JJG6020" s="2"/>
      <c r="JJH6020" s="2"/>
      <c r="JJI6020" s="2"/>
      <c r="JJJ6020" s="2"/>
      <c r="JJK6020" s="2"/>
      <c r="JJL6020" s="2"/>
      <c r="JJM6020" s="2"/>
      <c r="JJN6020" s="2"/>
      <c r="JJO6020" s="2"/>
      <c r="JJP6020" s="2"/>
      <c r="JJQ6020" s="2"/>
      <c r="JJR6020" s="2"/>
      <c r="JJS6020" s="2"/>
      <c r="JJT6020" s="2"/>
      <c r="JJU6020" s="2"/>
      <c r="JJV6020" s="2"/>
      <c r="JJW6020" s="2"/>
      <c r="JJX6020" s="2"/>
      <c r="JJY6020" s="2"/>
      <c r="JJZ6020" s="2"/>
      <c r="JKA6020" s="2"/>
      <c r="JKB6020" s="2"/>
      <c r="JKC6020" s="2"/>
      <c r="JKD6020" s="2"/>
      <c r="JKE6020" s="2"/>
      <c r="JKF6020" s="2"/>
      <c r="JKG6020" s="2"/>
      <c r="JKH6020" s="2"/>
      <c r="JKI6020" s="2"/>
      <c r="JKJ6020" s="2"/>
      <c r="JKK6020" s="2"/>
      <c r="JKL6020" s="2"/>
      <c r="JKM6020" s="2"/>
      <c r="JKN6020" s="2"/>
      <c r="JKO6020" s="2"/>
      <c r="JKP6020" s="2"/>
      <c r="JKQ6020" s="2"/>
      <c r="JKR6020" s="2"/>
      <c r="JKS6020" s="2"/>
      <c r="JKT6020" s="2"/>
      <c r="JKU6020" s="2"/>
      <c r="JKV6020" s="2"/>
      <c r="JKW6020" s="2"/>
      <c r="JKX6020" s="2"/>
      <c r="JKY6020" s="2"/>
      <c r="JKZ6020" s="2"/>
      <c r="JLA6020" s="2"/>
      <c r="JLB6020" s="2"/>
      <c r="JLC6020" s="2"/>
      <c r="JLD6020" s="2"/>
      <c r="JLE6020" s="2"/>
      <c r="JLF6020" s="2"/>
      <c r="JLG6020" s="2"/>
      <c r="JLH6020" s="2"/>
      <c r="JLI6020" s="2"/>
      <c r="JLJ6020" s="2"/>
      <c r="JLK6020" s="2"/>
      <c r="JLL6020" s="2"/>
      <c r="JLM6020" s="2"/>
      <c r="JLN6020" s="2"/>
      <c r="JLO6020" s="2"/>
      <c r="JLP6020" s="2"/>
      <c r="JLQ6020" s="2"/>
      <c r="JLR6020" s="2"/>
      <c r="JLS6020" s="2"/>
      <c r="JLT6020" s="2"/>
      <c r="JLU6020" s="2"/>
      <c r="JLV6020" s="2"/>
      <c r="JLW6020" s="2"/>
      <c r="JLX6020" s="2"/>
      <c r="JLY6020" s="2"/>
      <c r="JLZ6020" s="2"/>
      <c r="JMA6020" s="2"/>
      <c r="JMB6020" s="2"/>
      <c r="JMC6020" s="2"/>
      <c r="JMD6020" s="2"/>
      <c r="JME6020" s="2"/>
      <c r="JMF6020" s="2"/>
      <c r="JMG6020" s="2"/>
      <c r="JMH6020" s="2"/>
      <c r="JMI6020" s="2"/>
      <c r="JMJ6020" s="2"/>
      <c r="JMK6020" s="2"/>
      <c r="JML6020" s="2"/>
      <c r="JMM6020" s="2"/>
      <c r="JMN6020" s="2"/>
      <c r="JMO6020" s="2"/>
      <c r="JMP6020" s="2"/>
      <c r="JMQ6020" s="2"/>
      <c r="JMR6020" s="2"/>
      <c r="JMS6020" s="2"/>
      <c r="JMT6020" s="2"/>
      <c r="JMU6020" s="2"/>
      <c r="JMV6020" s="2"/>
      <c r="JMW6020" s="2"/>
      <c r="JMX6020" s="2"/>
      <c r="JMY6020" s="2"/>
      <c r="JMZ6020" s="2"/>
      <c r="JNA6020" s="2"/>
      <c r="JNB6020" s="2"/>
      <c r="JNC6020" s="2"/>
      <c r="JND6020" s="2"/>
      <c r="JNE6020" s="2"/>
      <c r="JNF6020" s="2"/>
      <c r="JNG6020" s="2"/>
      <c r="JNH6020" s="2"/>
      <c r="JNI6020" s="2"/>
      <c r="JNJ6020" s="2"/>
      <c r="JNK6020" s="2"/>
      <c r="JNL6020" s="2"/>
      <c r="JNM6020" s="2"/>
      <c r="JNN6020" s="2"/>
      <c r="JNO6020" s="2"/>
      <c r="JNP6020" s="2"/>
      <c r="JNQ6020" s="2"/>
      <c r="JNR6020" s="2"/>
      <c r="JNS6020" s="2"/>
      <c r="JNT6020" s="2"/>
      <c r="JNU6020" s="2"/>
      <c r="JNV6020" s="2"/>
      <c r="JNW6020" s="2"/>
      <c r="JNX6020" s="2"/>
      <c r="JNY6020" s="2"/>
      <c r="JNZ6020" s="2"/>
      <c r="JOA6020" s="2"/>
      <c r="JOB6020" s="2"/>
      <c r="JOC6020" s="2"/>
      <c r="JOD6020" s="2"/>
      <c r="JOE6020" s="2"/>
      <c r="JOF6020" s="2"/>
      <c r="JOG6020" s="2"/>
      <c r="JOH6020" s="2"/>
      <c r="JOI6020" s="2"/>
      <c r="JOJ6020" s="2"/>
      <c r="JOK6020" s="2"/>
      <c r="JOL6020" s="2"/>
      <c r="JOM6020" s="2"/>
      <c r="JON6020" s="2"/>
      <c r="JOO6020" s="2"/>
      <c r="JOP6020" s="2"/>
      <c r="JOQ6020" s="2"/>
      <c r="JOR6020" s="2"/>
      <c r="JOS6020" s="2"/>
      <c r="JOT6020" s="2"/>
      <c r="JOU6020" s="2"/>
      <c r="JOV6020" s="2"/>
      <c r="JOW6020" s="2"/>
      <c r="JOX6020" s="2"/>
      <c r="JOY6020" s="2"/>
      <c r="JOZ6020" s="2"/>
      <c r="JPA6020" s="2"/>
      <c r="JPB6020" s="2"/>
      <c r="JPC6020" s="2"/>
      <c r="JPD6020" s="2"/>
      <c r="JPE6020" s="2"/>
      <c r="JPF6020" s="2"/>
      <c r="JPG6020" s="2"/>
      <c r="JPH6020" s="2"/>
      <c r="JPI6020" s="2"/>
      <c r="JPJ6020" s="2"/>
      <c r="JPK6020" s="2"/>
      <c r="JPL6020" s="2"/>
      <c r="JPM6020" s="2"/>
      <c r="JPN6020" s="2"/>
      <c r="JPO6020" s="2"/>
      <c r="JPP6020" s="2"/>
      <c r="JPQ6020" s="2"/>
      <c r="JPR6020" s="2"/>
      <c r="JPS6020" s="2"/>
      <c r="JPT6020" s="2"/>
      <c r="JPU6020" s="2"/>
      <c r="JPV6020" s="2"/>
      <c r="JPW6020" s="2"/>
      <c r="JPX6020" s="2"/>
      <c r="JPY6020" s="2"/>
      <c r="JPZ6020" s="2"/>
      <c r="JQA6020" s="2"/>
      <c r="JQB6020" s="2"/>
      <c r="JQC6020" s="2"/>
      <c r="JQD6020" s="2"/>
      <c r="JQE6020" s="2"/>
      <c r="JQF6020" s="2"/>
      <c r="JQG6020" s="2"/>
      <c r="JQH6020" s="2"/>
      <c r="JQI6020" s="2"/>
      <c r="JQJ6020" s="2"/>
      <c r="JQK6020" s="2"/>
      <c r="JQL6020" s="2"/>
      <c r="JQM6020" s="2"/>
      <c r="JQN6020" s="2"/>
      <c r="JQO6020" s="2"/>
      <c r="JQP6020" s="2"/>
      <c r="JQQ6020" s="2"/>
      <c r="JQR6020" s="2"/>
      <c r="JQS6020" s="2"/>
      <c r="JQT6020" s="2"/>
      <c r="JQU6020" s="2"/>
      <c r="JQV6020" s="2"/>
      <c r="JQW6020" s="2"/>
      <c r="JQX6020" s="2"/>
      <c r="JQY6020" s="2"/>
      <c r="JQZ6020" s="2"/>
      <c r="JRA6020" s="2"/>
      <c r="JRB6020" s="2"/>
      <c r="JRC6020" s="2"/>
      <c r="JRD6020" s="2"/>
      <c r="JRE6020" s="2"/>
      <c r="JRF6020" s="2"/>
      <c r="JRG6020" s="2"/>
      <c r="JRH6020" s="2"/>
      <c r="JRI6020" s="2"/>
      <c r="JRJ6020" s="2"/>
      <c r="JRK6020" s="2"/>
      <c r="JRL6020" s="2"/>
      <c r="JRM6020" s="2"/>
      <c r="JRN6020" s="2"/>
      <c r="JRO6020" s="2"/>
      <c r="JRP6020" s="2"/>
      <c r="JRQ6020" s="2"/>
      <c r="JRR6020" s="2"/>
      <c r="JRS6020" s="2"/>
      <c r="JRT6020" s="2"/>
      <c r="JRU6020" s="2"/>
      <c r="JRV6020" s="2"/>
      <c r="JRW6020" s="2"/>
      <c r="JRX6020" s="2"/>
      <c r="JRY6020" s="2"/>
      <c r="JRZ6020" s="2"/>
      <c r="JSA6020" s="2"/>
      <c r="JSB6020" s="2"/>
      <c r="JSC6020" s="2"/>
      <c r="JSD6020" s="2"/>
      <c r="JSE6020" s="2"/>
      <c r="JSF6020" s="2"/>
      <c r="JSG6020" s="2"/>
      <c r="JSH6020" s="2"/>
      <c r="JSI6020" s="2"/>
      <c r="JSJ6020" s="2"/>
      <c r="JSK6020" s="2"/>
      <c r="JSL6020" s="2"/>
      <c r="JSM6020" s="2"/>
      <c r="JSN6020" s="2"/>
      <c r="JSO6020" s="2"/>
      <c r="JSP6020" s="2"/>
      <c r="JSQ6020" s="2"/>
      <c r="JSR6020" s="2"/>
      <c r="JSS6020" s="2"/>
      <c r="JST6020" s="2"/>
      <c r="JSU6020" s="2"/>
      <c r="JSV6020" s="2"/>
      <c r="JSW6020" s="2"/>
      <c r="JSX6020" s="2"/>
      <c r="JSY6020" s="2"/>
      <c r="JSZ6020" s="2"/>
      <c r="JTA6020" s="2"/>
      <c r="JTB6020" s="2"/>
      <c r="JTC6020" s="2"/>
      <c r="JTD6020" s="2"/>
      <c r="JTE6020" s="2"/>
      <c r="JTF6020" s="2"/>
      <c r="JTG6020" s="2"/>
      <c r="JTH6020" s="2"/>
      <c r="JTI6020" s="2"/>
      <c r="JTJ6020" s="2"/>
      <c r="JTK6020" s="2"/>
      <c r="JTL6020" s="2"/>
      <c r="JTM6020" s="2"/>
      <c r="JTN6020" s="2"/>
      <c r="JTO6020" s="2"/>
      <c r="JTP6020" s="2"/>
      <c r="JTQ6020" s="2"/>
      <c r="JTR6020" s="2"/>
      <c r="JTS6020" s="2"/>
      <c r="JTT6020" s="2"/>
      <c r="JTU6020" s="2"/>
      <c r="JTV6020" s="2"/>
      <c r="JTW6020" s="2"/>
      <c r="JTX6020" s="2"/>
      <c r="JTY6020" s="2"/>
      <c r="JTZ6020" s="2"/>
      <c r="JUA6020" s="2"/>
      <c r="JUB6020" s="2"/>
      <c r="JUC6020" s="2"/>
      <c r="JUD6020" s="2"/>
      <c r="JUE6020" s="2"/>
      <c r="JUF6020" s="2"/>
      <c r="JUG6020" s="2"/>
      <c r="JUH6020" s="2"/>
      <c r="JUI6020" s="2"/>
      <c r="JUJ6020" s="2"/>
      <c r="JUK6020" s="2"/>
      <c r="JUL6020" s="2"/>
      <c r="JUM6020" s="2"/>
      <c r="JUN6020" s="2"/>
      <c r="JUO6020" s="2"/>
      <c r="JUP6020" s="2"/>
      <c r="JUQ6020" s="2"/>
      <c r="JUR6020" s="2"/>
      <c r="JUS6020" s="2"/>
      <c r="JUT6020" s="2"/>
      <c r="JUU6020" s="2"/>
      <c r="JUV6020" s="2"/>
      <c r="JUW6020" s="2"/>
      <c r="JUX6020" s="2"/>
      <c r="JUY6020" s="2"/>
      <c r="JUZ6020" s="2"/>
      <c r="JVA6020" s="2"/>
      <c r="JVB6020" s="2"/>
      <c r="JVC6020" s="2"/>
      <c r="JVD6020" s="2"/>
      <c r="JVE6020" s="2"/>
      <c r="JVF6020" s="2"/>
      <c r="JVG6020" s="2"/>
      <c r="JVH6020" s="2"/>
      <c r="JVI6020" s="2"/>
      <c r="JVJ6020" s="2"/>
      <c r="JVK6020" s="2"/>
      <c r="JVL6020" s="2"/>
      <c r="JVM6020" s="2"/>
      <c r="JVN6020" s="2"/>
      <c r="JVO6020" s="2"/>
      <c r="JVP6020" s="2"/>
      <c r="JVQ6020" s="2"/>
      <c r="JVR6020" s="2"/>
      <c r="JVS6020" s="2"/>
      <c r="JVT6020" s="2"/>
      <c r="JVU6020" s="2"/>
      <c r="JVV6020" s="2"/>
      <c r="JVW6020" s="2"/>
      <c r="JVX6020" s="2"/>
      <c r="JVY6020" s="2"/>
      <c r="JVZ6020" s="2"/>
      <c r="JWA6020" s="2"/>
      <c r="JWB6020" s="2"/>
      <c r="JWC6020" s="2"/>
      <c r="JWD6020" s="2"/>
      <c r="JWE6020" s="2"/>
      <c r="JWF6020" s="2"/>
      <c r="JWG6020" s="2"/>
      <c r="JWH6020" s="2"/>
      <c r="JWI6020" s="2"/>
      <c r="JWJ6020" s="2"/>
      <c r="JWK6020" s="2"/>
      <c r="JWL6020" s="2"/>
      <c r="JWM6020" s="2"/>
      <c r="JWN6020" s="2"/>
      <c r="JWO6020" s="2"/>
      <c r="JWP6020" s="2"/>
      <c r="JWQ6020" s="2"/>
      <c r="JWR6020" s="2"/>
      <c r="JWS6020" s="2"/>
      <c r="JWT6020" s="2"/>
      <c r="JWU6020" s="2"/>
      <c r="JWV6020" s="2"/>
      <c r="JWW6020" s="2"/>
      <c r="JWX6020" s="2"/>
      <c r="JWY6020" s="2"/>
      <c r="JWZ6020" s="2"/>
      <c r="JXA6020" s="2"/>
      <c r="JXB6020" s="2"/>
      <c r="JXC6020" s="2"/>
      <c r="JXD6020" s="2"/>
      <c r="JXE6020" s="2"/>
      <c r="JXF6020" s="2"/>
      <c r="JXG6020" s="2"/>
      <c r="JXH6020" s="2"/>
      <c r="JXI6020" s="2"/>
      <c r="JXJ6020" s="2"/>
      <c r="JXK6020" s="2"/>
      <c r="JXL6020" s="2"/>
      <c r="JXM6020" s="2"/>
      <c r="JXN6020" s="2"/>
      <c r="JXO6020" s="2"/>
      <c r="JXP6020" s="2"/>
      <c r="JXQ6020" s="2"/>
      <c r="JXR6020" s="2"/>
      <c r="JXS6020" s="2"/>
      <c r="JXT6020" s="2"/>
      <c r="JXU6020" s="2"/>
      <c r="JXV6020" s="2"/>
      <c r="JXW6020" s="2"/>
      <c r="JXX6020" s="2"/>
      <c r="JXY6020" s="2"/>
      <c r="JXZ6020" s="2"/>
      <c r="JYA6020" s="2"/>
      <c r="JYB6020" s="2"/>
      <c r="JYC6020" s="2"/>
      <c r="JYD6020" s="2"/>
      <c r="JYE6020" s="2"/>
      <c r="JYF6020" s="2"/>
      <c r="JYG6020" s="2"/>
      <c r="JYH6020" s="2"/>
      <c r="JYI6020" s="2"/>
      <c r="JYJ6020" s="2"/>
      <c r="JYK6020" s="2"/>
      <c r="JYL6020" s="2"/>
      <c r="JYM6020" s="2"/>
      <c r="JYN6020" s="2"/>
      <c r="JYO6020" s="2"/>
      <c r="JYP6020" s="2"/>
      <c r="JYQ6020" s="2"/>
      <c r="JYR6020" s="2"/>
      <c r="JYS6020" s="2"/>
      <c r="JYT6020" s="2"/>
      <c r="JYU6020" s="2"/>
      <c r="JYV6020" s="2"/>
      <c r="JYW6020" s="2"/>
      <c r="JYX6020" s="2"/>
      <c r="JYY6020" s="2"/>
      <c r="JYZ6020" s="2"/>
      <c r="JZA6020" s="2"/>
      <c r="JZB6020" s="2"/>
      <c r="JZC6020" s="2"/>
      <c r="JZD6020" s="2"/>
      <c r="JZE6020" s="2"/>
      <c r="JZF6020" s="2"/>
      <c r="JZG6020" s="2"/>
      <c r="JZH6020" s="2"/>
      <c r="JZI6020" s="2"/>
      <c r="JZJ6020" s="2"/>
      <c r="JZK6020" s="2"/>
      <c r="JZL6020" s="2"/>
      <c r="JZM6020" s="2"/>
      <c r="JZN6020" s="2"/>
      <c r="JZO6020" s="2"/>
      <c r="JZP6020" s="2"/>
      <c r="JZQ6020" s="2"/>
      <c r="JZR6020" s="2"/>
      <c r="JZS6020" s="2"/>
      <c r="JZT6020" s="2"/>
      <c r="JZU6020" s="2"/>
      <c r="JZV6020" s="2"/>
      <c r="JZW6020" s="2"/>
      <c r="JZX6020" s="2"/>
      <c r="JZY6020" s="2"/>
      <c r="JZZ6020" s="2"/>
      <c r="KAA6020" s="2"/>
      <c r="KAB6020" s="2"/>
      <c r="KAC6020" s="2"/>
      <c r="KAD6020" s="2"/>
      <c r="KAE6020" s="2"/>
      <c r="KAF6020" s="2"/>
      <c r="KAG6020" s="2"/>
      <c r="KAH6020" s="2"/>
      <c r="KAI6020" s="2"/>
      <c r="KAJ6020" s="2"/>
      <c r="KAK6020" s="2"/>
      <c r="KAL6020" s="2"/>
      <c r="KAM6020" s="2"/>
      <c r="KAN6020" s="2"/>
      <c r="KAO6020" s="2"/>
      <c r="KAP6020" s="2"/>
      <c r="KAQ6020" s="2"/>
      <c r="KAR6020" s="2"/>
      <c r="KAS6020" s="2"/>
      <c r="KAT6020" s="2"/>
      <c r="KAU6020" s="2"/>
      <c r="KAV6020" s="2"/>
      <c r="KAW6020" s="2"/>
      <c r="KAX6020" s="2"/>
      <c r="KAY6020" s="2"/>
      <c r="KAZ6020" s="2"/>
      <c r="KBA6020" s="2"/>
      <c r="KBB6020" s="2"/>
      <c r="KBC6020" s="2"/>
      <c r="KBD6020" s="2"/>
      <c r="KBE6020" s="2"/>
      <c r="KBF6020" s="2"/>
      <c r="KBG6020" s="2"/>
      <c r="KBH6020" s="2"/>
      <c r="KBI6020" s="2"/>
      <c r="KBJ6020" s="2"/>
      <c r="KBK6020" s="2"/>
      <c r="KBL6020" s="2"/>
      <c r="KBM6020" s="2"/>
      <c r="KBN6020" s="2"/>
      <c r="KBO6020" s="2"/>
      <c r="KBP6020" s="2"/>
      <c r="KBQ6020" s="2"/>
      <c r="KBR6020" s="2"/>
      <c r="KBS6020" s="2"/>
      <c r="KBT6020" s="2"/>
      <c r="KBU6020" s="2"/>
      <c r="KBV6020" s="2"/>
      <c r="KBW6020" s="2"/>
      <c r="KBX6020" s="2"/>
      <c r="KBY6020" s="2"/>
      <c r="KBZ6020" s="2"/>
      <c r="KCA6020" s="2"/>
      <c r="KCB6020" s="2"/>
      <c r="KCC6020" s="2"/>
      <c r="KCD6020" s="2"/>
      <c r="KCE6020" s="2"/>
      <c r="KCF6020" s="2"/>
      <c r="KCG6020" s="2"/>
      <c r="KCH6020" s="2"/>
      <c r="KCI6020" s="2"/>
      <c r="KCJ6020" s="2"/>
      <c r="KCK6020" s="2"/>
      <c r="KCL6020" s="2"/>
      <c r="KCM6020" s="2"/>
      <c r="KCN6020" s="2"/>
      <c r="KCO6020" s="2"/>
      <c r="KCP6020" s="2"/>
      <c r="KCQ6020" s="2"/>
      <c r="KCR6020" s="2"/>
      <c r="KCS6020" s="2"/>
      <c r="KCT6020" s="2"/>
      <c r="KCU6020" s="2"/>
      <c r="KCV6020" s="2"/>
      <c r="KCW6020" s="2"/>
      <c r="KCX6020" s="2"/>
      <c r="KCY6020" s="2"/>
      <c r="KCZ6020" s="2"/>
      <c r="KDA6020" s="2"/>
      <c r="KDB6020" s="2"/>
      <c r="KDC6020" s="2"/>
      <c r="KDD6020" s="2"/>
      <c r="KDE6020" s="2"/>
      <c r="KDF6020" s="2"/>
      <c r="KDG6020" s="2"/>
      <c r="KDH6020" s="2"/>
      <c r="KDI6020" s="2"/>
      <c r="KDJ6020" s="2"/>
      <c r="KDK6020" s="2"/>
      <c r="KDL6020" s="2"/>
      <c r="KDM6020" s="2"/>
      <c r="KDN6020" s="2"/>
      <c r="KDO6020" s="2"/>
      <c r="KDP6020" s="2"/>
      <c r="KDQ6020" s="2"/>
      <c r="KDR6020" s="2"/>
      <c r="KDS6020" s="2"/>
      <c r="KDT6020" s="2"/>
      <c r="KDU6020" s="2"/>
      <c r="KDV6020" s="2"/>
      <c r="KDW6020" s="2"/>
      <c r="KDX6020" s="2"/>
      <c r="KDY6020" s="2"/>
      <c r="KDZ6020" s="2"/>
      <c r="KEA6020" s="2"/>
      <c r="KEB6020" s="2"/>
      <c r="KEC6020" s="2"/>
      <c r="KED6020" s="2"/>
      <c r="KEE6020" s="2"/>
      <c r="KEF6020" s="2"/>
      <c r="KEG6020" s="2"/>
      <c r="KEH6020" s="2"/>
      <c r="KEI6020" s="2"/>
      <c r="KEJ6020" s="2"/>
      <c r="KEK6020" s="2"/>
      <c r="KEL6020" s="2"/>
      <c r="KEM6020" s="2"/>
      <c r="KEN6020" s="2"/>
      <c r="KEO6020" s="2"/>
      <c r="KEP6020" s="2"/>
      <c r="KEQ6020" s="2"/>
      <c r="KER6020" s="2"/>
      <c r="KES6020" s="2"/>
      <c r="KET6020" s="2"/>
      <c r="KEU6020" s="2"/>
      <c r="KEV6020" s="2"/>
      <c r="KEW6020" s="2"/>
      <c r="KEX6020" s="2"/>
      <c r="KEY6020" s="2"/>
      <c r="KEZ6020" s="2"/>
      <c r="KFA6020" s="2"/>
      <c r="KFB6020" s="2"/>
      <c r="KFC6020" s="2"/>
      <c r="KFD6020" s="2"/>
      <c r="KFE6020" s="2"/>
      <c r="KFF6020" s="2"/>
      <c r="KFG6020" s="2"/>
      <c r="KFH6020" s="2"/>
      <c r="KFI6020" s="2"/>
      <c r="KFJ6020" s="2"/>
      <c r="KFK6020" s="2"/>
      <c r="KFL6020" s="2"/>
      <c r="KFM6020" s="2"/>
      <c r="KFN6020" s="2"/>
      <c r="KFO6020" s="2"/>
      <c r="KFP6020" s="2"/>
      <c r="KFQ6020" s="2"/>
      <c r="KFR6020" s="2"/>
      <c r="KFS6020" s="2"/>
      <c r="KFT6020" s="2"/>
      <c r="KFU6020" s="2"/>
      <c r="KFV6020" s="2"/>
      <c r="KFW6020" s="2"/>
      <c r="KFX6020" s="2"/>
      <c r="KFY6020" s="2"/>
      <c r="KFZ6020" s="2"/>
      <c r="KGA6020" s="2"/>
      <c r="KGB6020" s="2"/>
      <c r="KGC6020" s="2"/>
      <c r="KGD6020" s="2"/>
      <c r="KGE6020" s="2"/>
      <c r="KGF6020" s="2"/>
      <c r="KGG6020" s="2"/>
      <c r="KGH6020" s="2"/>
      <c r="KGI6020" s="2"/>
      <c r="KGJ6020" s="2"/>
      <c r="KGK6020" s="2"/>
      <c r="KGL6020" s="2"/>
      <c r="KGM6020" s="2"/>
      <c r="KGN6020" s="2"/>
      <c r="KGO6020" s="2"/>
      <c r="KGP6020" s="2"/>
      <c r="KGQ6020" s="2"/>
      <c r="KGR6020" s="2"/>
      <c r="KGS6020" s="2"/>
      <c r="KGT6020" s="2"/>
      <c r="KGU6020" s="2"/>
      <c r="KGV6020" s="2"/>
      <c r="KGW6020" s="2"/>
      <c r="KGX6020" s="2"/>
      <c r="KGY6020" s="2"/>
      <c r="KGZ6020" s="2"/>
      <c r="KHA6020" s="2"/>
      <c r="KHB6020" s="2"/>
      <c r="KHC6020" s="2"/>
      <c r="KHD6020" s="2"/>
      <c r="KHE6020" s="2"/>
      <c r="KHF6020" s="2"/>
      <c r="KHG6020" s="2"/>
      <c r="KHH6020" s="2"/>
      <c r="KHI6020" s="2"/>
      <c r="KHJ6020" s="2"/>
      <c r="KHK6020" s="2"/>
      <c r="KHL6020" s="2"/>
      <c r="KHM6020" s="2"/>
      <c r="KHN6020" s="2"/>
      <c r="KHO6020" s="2"/>
      <c r="KHP6020" s="2"/>
      <c r="KHQ6020" s="2"/>
      <c r="KHR6020" s="2"/>
      <c r="KHS6020" s="2"/>
      <c r="KHT6020" s="2"/>
      <c r="KHU6020" s="2"/>
      <c r="KHV6020" s="2"/>
      <c r="KHW6020" s="2"/>
      <c r="KHX6020" s="2"/>
      <c r="KHY6020" s="2"/>
      <c r="KHZ6020" s="2"/>
      <c r="KIA6020" s="2"/>
      <c r="KIB6020" s="2"/>
      <c r="KIC6020" s="2"/>
      <c r="KID6020" s="2"/>
      <c r="KIE6020" s="2"/>
      <c r="KIF6020" s="2"/>
      <c r="KIG6020" s="2"/>
      <c r="KIH6020" s="2"/>
      <c r="KII6020" s="2"/>
      <c r="KIJ6020" s="2"/>
      <c r="KIK6020" s="2"/>
      <c r="KIL6020" s="2"/>
      <c r="KIM6020" s="2"/>
      <c r="KIN6020" s="2"/>
      <c r="KIO6020" s="2"/>
      <c r="KIP6020" s="2"/>
      <c r="KIQ6020" s="2"/>
      <c r="KIR6020" s="2"/>
      <c r="KIS6020" s="2"/>
      <c r="KIT6020" s="2"/>
      <c r="KIU6020" s="2"/>
      <c r="KIV6020" s="2"/>
      <c r="KIW6020" s="2"/>
      <c r="KIX6020" s="2"/>
      <c r="KIY6020" s="2"/>
      <c r="KIZ6020" s="2"/>
      <c r="KJA6020" s="2"/>
      <c r="KJB6020" s="2"/>
      <c r="KJC6020" s="2"/>
      <c r="KJD6020" s="2"/>
      <c r="KJE6020" s="2"/>
      <c r="KJF6020" s="2"/>
      <c r="KJG6020" s="2"/>
      <c r="KJH6020" s="2"/>
      <c r="KJI6020" s="2"/>
      <c r="KJJ6020" s="2"/>
      <c r="KJK6020" s="2"/>
      <c r="KJL6020" s="2"/>
      <c r="KJM6020" s="2"/>
      <c r="KJN6020" s="2"/>
      <c r="KJO6020" s="2"/>
      <c r="KJP6020" s="2"/>
      <c r="KJQ6020" s="2"/>
      <c r="KJR6020" s="2"/>
      <c r="KJS6020" s="2"/>
      <c r="KJT6020" s="2"/>
      <c r="KJU6020" s="2"/>
      <c r="KJV6020" s="2"/>
      <c r="KJW6020" s="2"/>
      <c r="KJX6020" s="2"/>
      <c r="KJY6020" s="2"/>
      <c r="KJZ6020" s="2"/>
      <c r="KKA6020" s="2"/>
      <c r="KKB6020" s="2"/>
      <c r="KKC6020" s="2"/>
      <c r="KKD6020" s="2"/>
      <c r="KKE6020" s="2"/>
      <c r="KKF6020" s="2"/>
      <c r="KKG6020" s="2"/>
      <c r="KKH6020" s="2"/>
      <c r="KKI6020" s="2"/>
      <c r="KKJ6020" s="2"/>
      <c r="KKK6020" s="2"/>
      <c r="KKL6020" s="2"/>
      <c r="KKM6020" s="2"/>
      <c r="KKN6020" s="2"/>
      <c r="KKO6020" s="2"/>
      <c r="KKP6020" s="2"/>
      <c r="KKQ6020" s="2"/>
      <c r="KKR6020" s="2"/>
      <c r="KKS6020" s="2"/>
      <c r="KKT6020" s="2"/>
      <c r="KKU6020" s="2"/>
      <c r="KKV6020" s="2"/>
      <c r="KKW6020" s="2"/>
      <c r="KKX6020" s="2"/>
      <c r="KKY6020" s="2"/>
      <c r="KKZ6020" s="2"/>
      <c r="KLA6020" s="2"/>
      <c r="KLB6020" s="2"/>
      <c r="KLC6020" s="2"/>
      <c r="KLD6020" s="2"/>
      <c r="KLE6020" s="2"/>
      <c r="KLF6020" s="2"/>
      <c r="KLG6020" s="2"/>
      <c r="KLH6020" s="2"/>
      <c r="KLI6020" s="2"/>
      <c r="KLJ6020" s="2"/>
      <c r="KLK6020" s="2"/>
      <c r="KLL6020" s="2"/>
      <c r="KLM6020" s="2"/>
      <c r="KLN6020" s="2"/>
      <c r="KLO6020" s="2"/>
      <c r="KLP6020" s="2"/>
      <c r="KLQ6020" s="2"/>
      <c r="KLR6020" s="2"/>
      <c r="KLS6020" s="2"/>
      <c r="KLT6020" s="2"/>
      <c r="KLU6020" s="2"/>
      <c r="KLV6020" s="2"/>
      <c r="KLW6020" s="2"/>
      <c r="KLX6020" s="2"/>
      <c r="KLY6020" s="2"/>
      <c r="KLZ6020" s="2"/>
      <c r="KMA6020" s="2"/>
      <c r="KMB6020" s="2"/>
      <c r="KMC6020" s="2"/>
      <c r="KMD6020" s="2"/>
      <c r="KME6020" s="2"/>
      <c r="KMF6020" s="2"/>
      <c r="KMG6020" s="2"/>
      <c r="KMH6020" s="2"/>
      <c r="KMI6020" s="2"/>
      <c r="KMJ6020" s="2"/>
      <c r="KMK6020" s="2"/>
      <c r="KML6020" s="2"/>
      <c r="KMM6020" s="2"/>
      <c r="KMN6020" s="2"/>
      <c r="KMO6020" s="2"/>
      <c r="KMP6020" s="2"/>
      <c r="KMQ6020" s="2"/>
      <c r="KMR6020" s="2"/>
      <c r="KMS6020" s="2"/>
      <c r="KMT6020" s="2"/>
      <c r="KMU6020" s="2"/>
      <c r="KMV6020" s="2"/>
      <c r="KMW6020" s="2"/>
      <c r="KMX6020" s="2"/>
      <c r="KMY6020" s="2"/>
      <c r="KMZ6020" s="2"/>
      <c r="KNA6020" s="2"/>
      <c r="KNB6020" s="2"/>
      <c r="KNC6020" s="2"/>
      <c r="KND6020" s="2"/>
      <c r="KNE6020" s="2"/>
      <c r="KNF6020" s="2"/>
      <c r="KNG6020" s="2"/>
      <c r="KNH6020" s="2"/>
      <c r="KNI6020" s="2"/>
      <c r="KNJ6020" s="2"/>
      <c r="KNK6020" s="2"/>
      <c r="KNL6020" s="2"/>
      <c r="KNM6020" s="2"/>
      <c r="KNN6020" s="2"/>
      <c r="KNO6020" s="2"/>
      <c r="KNP6020" s="2"/>
      <c r="KNQ6020" s="2"/>
      <c r="KNR6020" s="2"/>
      <c r="KNS6020" s="2"/>
      <c r="KNT6020" s="2"/>
      <c r="KNU6020" s="2"/>
      <c r="KNV6020" s="2"/>
      <c r="KNW6020" s="2"/>
      <c r="KNX6020" s="2"/>
      <c r="KNY6020" s="2"/>
      <c r="KNZ6020" s="2"/>
      <c r="KOA6020" s="2"/>
      <c r="KOB6020" s="2"/>
      <c r="KOC6020" s="2"/>
      <c r="KOD6020" s="2"/>
      <c r="KOE6020" s="2"/>
      <c r="KOF6020" s="2"/>
      <c r="KOG6020" s="2"/>
      <c r="KOH6020" s="2"/>
      <c r="KOI6020" s="2"/>
      <c r="KOJ6020" s="2"/>
      <c r="KOK6020" s="2"/>
      <c r="KOL6020" s="2"/>
      <c r="KOM6020" s="2"/>
      <c r="KON6020" s="2"/>
      <c r="KOO6020" s="2"/>
      <c r="KOP6020" s="2"/>
      <c r="KOQ6020" s="2"/>
      <c r="KOR6020" s="2"/>
      <c r="KOS6020" s="2"/>
      <c r="KOT6020" s="2"/>
      <c r="KOU6020" s="2"/>
      <c r="KOV6020" s="2"/>
      <c r="KOW6020" s="2"/>
      <c r="KOX6020" s="2"/>
      <c r="KOY6020" s="2"/>
      <c r="KOZ6020" s="2"/>
      <c r="KPA6020" s="2"/>
      <c r="KPB6020" s="2"/>
      <c r="KPC6020" s="2"/>
      <c r="KPD6020" s="2"/>
      <c r="KPE6020" s="2"/>
      <c r="KPF6020" s="2"/>
      <c r="KPG6020" s="2"/>
      <c r="KPH6020" s="2"/>
      <c r="KPI6020" s="2"/>
      <c r="KPJ6020" s="2"/>
      <c r="KPK6020" s="2"/>
      <c r="KPL6020" s="2"/>
      <c r="KPM6020" s="2"/>
      <c r="KPN6020" s="2"/>
      <c r="KPO6020" s="2"/>
      <c r="KPP6020" s="2"/>
      <c r="KPQ6020" s="2"/>
      <c r="KPR6020" s="2"/>
      <c r="KPS6020" s="2"/>
      <c r="KPT6020" s="2"/>
      <c r="KPU6020" s="2"/>
      <c r="KPV6020" s="2"/>
      <c r="KPW6020" s="2"/>
      <c r="KPX6020" s="2"/>
      <c r="KPY6020" s="2"/>
      <c r="KPZ6020" s="2"/>
      <c r="KQA6020" s="2"/>
      <c r="KQB6020" s="2"/>
      <c r="KQC6020" s="2"/>
      <c r="KQD6020" s="2"/>
      <c r="KQE6020" s="2"/>
      <c r="KQF6020" s="2"/>
      <c r="KQG6020" s="2"/>
      <c r="KQH6020" s="2"/>
      <c r="KQI6020" s="2"/>
      <c r="KQJ6020" s="2"/>
      <c r="KQK6020" s="2"/>
      <c r="KQL6020" s="2"/>
      <c r="KQM6020" s="2"/>
      <c r="KQN6020" s="2"/>
      <c r="KQO6020" s="2"/>
      <c r="KQP6020" s="2"/>
      <c r="KQQ6020" s="2"/>
      <c r="KQR6020" s="2"/>
      <c r="KQS6020" s="2"/>
      <c r="KQT6020" s="2"/>
      <c r="KQU6020" s="2"/>
      <c r="KQV6020" s="2"/>
      <c r="KQW6020" s="2"/>
      <c r="KQX6020" s="2"/>
      <c r="KQY6020" s="2"/>
      <c r="KQZ6020" s="2"/>
      <c r="KRA6020" s="2"/>
      <c r="KRB6020" s="2"/>
      <c r="KRC6020" s="2"/>
      <c r="KRD6020" s="2"/>
      <c r="KRE6020" s="2"/>
      <c r="KRF6020" s="2"/>
      <c r="KRG6020" s="2"/>
      <c r="KRH6020" s="2"/>
      <c r="KRI6020" s="2"/>
      <c r="KRJ6020" s="2"/>
      <c r="KRK6020" s="2"/>
      <c r="KRL6020" s="2"/>
      <c r="KRM6020" s="2"/>
      <c r="KRN6020" s="2"/>
      <c r="KRO6020" s="2"/>
      <c r="KRP6020" s="2"/>
      <c r="KRQ6020" s="2"/>
      <c r="KRR6020" s="2"/>
      <c r="KRS6020" s="2"/>
      <c r="KRT6020" s="2"/>
      <c r="KRU6020" s="2"/>
      <c r="KRV6020" s="2"/>
      <c r="KRW6020" s="2"/>
      <c r="KRX6020" s="2"/>
      <c r="KRY6020" s="2"/>
      <c r="KRZ6020" s="2"/>
      <c r="KSA6020" s="2"/>
      <c r="KSB6020" s="2"/>
      <c r="KSC6020" s="2"/>
      <c r="KSD6020" s="2"/>
      <c r="KSE6020" s="2"/>
      <c r="KSF6020" s="2"/>
      <c r="KSG6020" s="2"/>
      <c r="KSH6020" s="2"/>
      <c r="KSI6020" s="2"/>
      <c r="KSJ6020" s="2"/>
      <c r="KSK6020" s="2"/>
      <c r="KSL6020" s="2"/>
      <c r="KSM6020" s="2"/>
      <c r="KSN6020" s="2"/>
      <c r="KSO6020" s="2"/>
      <c r="KSP6020" s="2"/>
      <c r="KSQ6020" s="2"/>
      <c r="KSR6020" s="2"/>
      <c r="KSS6020" s="2"/>
      <c r="KST6020" s="2"/>
      <c r="KSU6020" s="2"/>
      <c r="KSV6020" s="2"/>
      <c r="KSW6020" s="2"/>
      <c r="KSX6020" s="2"/>
      <c r="KSY6020" s="2"/>
      <c r="KSZ6020" s="2"/>
      <c r="KTA6020" s="2"/>
      <c r="KTB6020" s="2"/>
      <c r="KTC6020" s="2"/>
      <c r="KTD6020" s="2"/>
      <c r="KTE6020" s="2"/>
      <c r="KTF6020" s="2"/>
      <c r="KTG6020" s="2"/>
      <c r="KTH6020" s="2"/>
      <c r="KTI6020" s="2"/>
      <c r="KTJ6020" s="2"/>
      <c r="KTK6020" s="2"/>
      <c r="KTL6020" s="2"/>
      <c r="KTM6020" s="2"/>
      <c r="KTN6020" s="2"/>
      <c r="KTO6020" s="2"/>
      <c r="KTP6020" s="2"/>
      <c r="KTQ6020" s="2"/>
      <c r="KTR6020" s="2"/>
      <c r="KTS6020" s="2"/>
      <c r="KTT6020" s="2"/>
      <c r="KTU6020" s="2"/>
      <c r="KTV6020" s="2"/>
      <c r="KTW6020" s="2"/>
      <c r="KTX6020" s="2"/>
      <c r="KTY6020" s="2"/>
      <c r="KTZ6020" s="2"/>
      <c r="KUA6020" s="2"/>
      <c r="KUB6020" s="2"/>
      <c r="KUC6020" s="2"/>
      <c r="KUD6020" s="2"/>
      <c r="KUE6020" s="2"/>
      <c r="KUF6020" s="2"/>
      <c r="KUG6020" s="2"/>
      <c r="KUH6020" s="2"/>
      <c r="KUI6020" s="2"/>
      <c r="KUJ6020" s="2"/>
      <c r="KUK6020" s="2"/>
      <c r="KUL6020" s="2"/>
      <c r="KUM6020" s="2"/>
      <c r="KUN6020" s="2"/>
      <c r="KUO6020" s="2"/>
      <c r="KUP6020" s="2"/>
      <c r="KUQ6020" s="2"/>
      <c r="KUR6020" s="2"/>
      <c r="KUS6020" s="2"/>
      <c r="KUT6020" s="2"/>
      <c r="KUU6020" s="2"/>
      <c r="KUV6020" s="2"/>
      <c r="KUW6020" s="2"/>
      <c r="KUX6020" s="2"/>
      <c r="KUY6020" s="2"/>
      <c r="KUZ6020" s="2"/>
      <c r="KVA6020" s="2"/>
      <c r="KVB6020" s="2"/>
      <c r="KVC6020" s="2"/>
      <c r="KVD6020" s="2"/>
      <c r="KVE6020" s="2"/>
      <c r="KVF6020" s="2"/>
      <c r="KVG6020" s="2"/>
      <c r="KVH6020" s="2"/>
      <c r="KVI6020" s="2"/>
      <c r="KVJ6020" s="2"/>
      <c r="KVK6020" s="2"/>
      <c r="KVL6020" s="2"/>
      <c r="KVM6020" s="2"/>
      <c r="KVN6020" s="2"/>
      <c r="KVO6020" s="2"/>
      <c r="KVP6020" s="2"/>
      <c r="KVQ6020" s="2"/>
      <c r="KVR6020" s="2"/>
      <c r="KVS6020" s="2"/>
      <c r="KVT6020" s="2"/>
      <c r="KVU6020" s="2"/>
      <c r="KVV6020" s="2"/>
      <c r="KVW6020" s="2"/>
      <c r="KVX6020" s="2"/>
      <c r="KVY6020" s="2"/>
      <c r="KVZ6020" s="2"/>
      <c r="KWA6020" s="2"/>
      <c r="KWB6020" s="2"/>
      <c r="KWC6020" s="2"/>
      <c r="KWD6020" s="2"/>
      <c r="KWE6020" s="2"/>
      <c r="KWF6020" s="2"/>
      <c r="KWG6020" s="2"/>
      <c r="KWH6020" s="2"/>
      <c r="KWI6020" s="2"/>
      <c r="KWJ6020" s="2"/>
      <c r="KWK6020" s="2"/>
      <c r="KWL6020" s="2"/>
      <c r="KWM6020" s="2"/>
      <c r="KWN6020" s="2"/>
      <c r="KWO6020" s="2"/>
      <c r="KWP6020" s="2"/>
      <c r="KWQ6020" s="2"/>
      <c r="KWR6020" s="2"/>
      <c r="KWS6020" s="2"/>
      <c r="KWT6020" s="2"/>
      <c r="KWU6020" s="2"/>
      <c r="KWV6020" s="2"/>
      <c r="KWW6020" s="2"/>
      <c r="KWX6020" s="2"/>
      <c r="KWY6020" s="2"/>
      <c r="KWZ6020" s="2"/>
      <c r="KXA6020" s="2"/>
      <c r="KXB6020" s="2"/>
      <c r="KXC6020" s="2"/>
      <c r="KXD6020" s="2"/>
      <c r="KXE6020" s="2"/>
      <c r="KXF6020" s="2"/>
      <c r="KXG6020" s="2"/>
      <c r="KXH6020" s="2"/>
      <c r="KXI6020" s="2"/>
      <c r="KXJ6020" s="2"/>
      <c r="KXK6020" s="2"/>
      <c r="KXL6020" s="2"/>
      <c r="KXM6020" s="2"/>
      <c r="KXN6020" s="2"/>
      <c r="KXO6020" s="2"/>
      <c r="KXP6020" s="2"/>
      <c r="KXQ6020" s="2"/>
      <c r="KXR6020" s="2"/>
      <c r="KXS6020" s="2"/>
      <c r="KXT6020" s="2"/>
      <c r="KXU6020" s="2"/>
      <c r="KXV6020" s="2"/>
      <c r="KXW6020" s="2"/>
      <c r="KXX6020" s="2"/>
      <c r="KXY6020" s="2"/>
      <c r="KXZ6020" s="2"/>
      <c r="KYA6020" s="2"/>
      <c r="KYB6020" s="2"/>
      <c r="KYC6020" s="2"/>
      <c r="KYD6020" s="2"/>
      <c r="KYE6020" s="2"/>
      <c r="KYF6020" s="2"/>
      <c r="KYG6020" s="2"/>
      <c r="KYH6020" s="2"/>
      <c r="KYI6020" s="2"/>
      <c r="KYJ6020" s="2"/>
      <c r="KYK6020" s="2"/>
      <c r="KYL6020" s="2"/>
      <c r="KYM6020" s="2"/>
      <c r="KYN6020" s="2"/>
      <c r="KYO6020" s="2"/>
      <c r="KYP6020" s="2"/>
      <c r="KYQ6020" s="2"/>
      <c r="KYR6020" s="2"/>
      <c r="KYS6020" s="2"/>
      <c r="KYT6020" s="2"/>
      <c r="KYU6020" s="2"/>
      <c r="KYV6020" s="2"/>
      <c r="KYW6020" s="2"/>
      <c r="KYX6020" s="2"/>
      <c r="KYY6020" s="2"/>
      <c r="KYZ6020" s="2"/>
      <c r="KZA6020" s="2"/>
      <c r="KZB6020" s="2"/>
      <c r="KZC6020" s="2"/>
      <c r="KZD6020" s="2"/>
      <c r="KZE6020" s="2"/>
      <c r="KZF6020" s="2"/>
      <c r="KZG6020" s="2"/>
      <c r="KZH6020" s="2"/>
      <c r="KZI6020" s="2"/>
      <c r="KZJ6020" s="2"/>
      <c r="KZK6020" s="2"/>
      <c r="KZL6020" s="2"/>
      <c r="KZM6020" s="2"/>
      <c r="KZN6020" s="2"/>
      <c r="KZO6020" s="2"/>
      <c r="KZP6020" s="2"/>
      <c r="KZQ6020" s="2"/>
      <c r="KZR6020" s="2"/>
      <c r="KZS6020" s="2"/>
      <c r="KZT6020" s="2"/>
      <c r="KZU6020" s="2"/>
      <c r="KZV6020" s="2"/>
      <c r="KZW6020" s="2"/>
      <c r="KZX6020" s="2"/>
      <c r="KZY6020" s="2"/>
      <c r="KZZ6020" s="2"/>
      <c r="LAA6020" s="2"/>
      <c r="LAB6020" s="2"/>
      <c r="LAC6020" s="2"/>
      <c r="LAD6020" s="2"/>
      <c r="LAE6020" s="2"/>
      <c r="LAF6020" s="2"/>
      <c r="LAG6020" s="2"/>
      <c r="LAH6020" s="2"/>
      <c r="LAI6020" s="2"/>
      <c r="LAJ6020" s="2"/>
      <c r="LAK6020" s="2"/>
      <c r="LAL6020" s="2"/>
      <c r="LAM6020" s="2"/>
      <c r="LAN6020" s="2"/>
      <c r="LAO6020" s="2"/>
      <c r="LAP6020" s="2"/>
      <c r="LAQ6020" s="2"/>
      <c r="LAR6020" s="2"/>
      <c r="LAS6020" s="2"/>
      <c r="LAT6020" s="2"/>
      <c r="LAU6020" s="2"/>
      <c r="LAV6020" s="2"/>
      <c r="LAW6020" s="2"/>
      <c r="LAX6020" s="2"/>
      <c r="LAY6020" s="2"/>
      <c r="LAZ6020" s="2"/>
      <c r="LBA6020" s="2"/>
      <c r="LBB6020" s="2"/>
      <c r="LBC6020" s="2"/>
      <c r="LBD6020" s="2"/>
      <c r="LBE6020" s="2"/>
      <c r="LBF6020" s="2"/>
      <c r="LBG6020" s="2"/>
      <c r="LBH6020" s="2"/>
      <c r="LBI6020" s="2"/>
      <c r="LBJ6020" s="2"/>
      <c r="LBK6020" s="2"/>
      <c r="LBL6020" s="2"/>
      <c r="LBM6020" s="2"/>
      <c r="LBN6020" s="2"/>
      <c r="LBO6020" s="2"/>
      <c r="LBP6020" s="2"/>
      <c r="LBQ6020" s="2"/>
      <c r="LBR6020" s="2"/>
      <c r="LBS6020" s="2"/>
      <c r="LBT6020" s="2"/>
      <c r="LBU6020" s="2"/>
      <c r="LBV6020" s="2"/>
      <c r="LBW6020" s="2"/>
      <c r="LBX6020" s="2"/>
      <c r="LBY6020" s="2"/>
      <c r="LBZ6020" s="2"/>
      <c r="LCA6020" s="2"/>
      <c r="LCB6020" s="2"/>
      <c r="LCC6020" s="2"/>
      <c r="LCD6020" s="2"/>
      <c r="LCE6020" s="2"/>
      <c r="LCF6020" s="2"/>
      <c r="LCG6020" s="2"/>
      <c r="LCH6020" s="2"/>
      <c r="LCI6020" s="2"/>
      <c r="LCJ6020" s="2"/>
      <c r="LCK6020" s="2"/>
      <c r="LCL6020" s="2"/>
      <c r="LCM6020" s="2"/>
      <c r="LCN6020" s="2"/>
      <c r="LCO6020" s="2"/>
      <c r="LCP6020" s="2"/>
      <c r="LCQ6020" s="2"/>
      <c r="LCR6020" s="2"/>
      <c r="LCS6020" s="2"/>
      <c r="LCT6020" s="2"/>
      <c r="LCU6020" s="2"/>
      <c r="LCV6020" s="2"/>
      <c r="LCW6020" s="2"/>
      <c r="LCX6020" s="2"/>
      <c r="LCY6020" s="2"/>
      <c r="LCZ6020" s="2"/>
      <c r="LDA6020" s="2"/>
      <c r="LDB6020" s="2"/>
      <c r="LDC6020" s="2"/>
      <c r="LDD6020" s="2"/>
      <c r="LDE6020" s="2"/>
      <c r="LDF6020" s="2"/>
      <c r="LDG6020" s="2"/>
      <c r="LDH6020" s="2"/>
      <c r="LDI6020" s="2"/>
      <c r="LDJ6020" s="2"/>
      <c r="LDK6020" s="2"/>
      <c r="LDL6020" s="2"/>
      <c r="LDM6020" s="2"/>
      <c r="LDN6020" s="2"/>
      <c r="LDO6020" s="2"/>
      <c r="LDP6020" s="2"/>
      <c r="LDQ6020" s="2"/>
      <c r="LDR6020" s="2"/>
      <c r="LDS6020" s="2"/>
      <c r="LDT6020" s="2"/>
      <c r="LDU6020" s="2"/>
      <c r="LDV6020" s="2"/>
      <c r="LDW6020" s="2"/>
      <c r="LDX6020" s="2"/>
      <c r="LDY6020" s="2"/>
      <c r="LDZ6020" s="2"/>
      <c r="LEA6020" s="2"/>
      <c r="LEB6020" s="2"/>
      <c r="LEC6020" s="2"/>
      <c r="LED6020" s="2"/>
      <c r="LEE6020" s="2"/>
      <c r="LEF6020" s="2"/>
      <c r="LEG6020" s="2"/>
      <c r="LEH6020" s="2"/>
      <c r="LEI6020" s="2"/>
      <c r="LEJ6020" s="2"/>
      <c r="LEK6020" s="2"/>
      <c r="LEL6020" s="2"/>
      <c r="LEM6020" s="2"/>
      <c r="LEN6020" s="2"/>
      <c r="LEO6020" s="2"/>
      <c r="LEP6020" s="2"/>
      <c r="LEQ6020" s="2"/>
      <c r="LER6020" s="2"/>
      <c r="LES6020" s="2"/>
      <c r="LET6020" s="2"/>
      <c r="LEU6020" s="2"/>
      <c r="LEV6020" s="2"/>
      <c r="LEW6020" s="2"/>
      <c r="LEX6020" s="2"/>
      <c r="LEY6020" s="2"/>
      <c r="LEZ6020" s="2"/>
      <c r="LFA6020" s="2"/>
      <c r="LFB6020" s="2"/>
      <c r="LFC6020" s="2"/>
      <c r="LFD6020" s="2"/>
      <c r="LFE6020" s="2"/>
      <c r="LFF6020" s="2"/>
      <c r="LFG6020" s="2"/>
      <c r="LFH6020" s="2"/>
      <c r="LFI6020" s="2"/>
      <c r="LFJ6020" s="2"/>
      <c r="LFK6020" s="2"/>
      <c r="LFL6020" s="2"/>
      <c r="LFM6020" s="2"/>
      <c r="LFN6020" s="2"/>
      <c r="LFO6020" s="2"/>
      <c r="LFP6020" s="2"/>
      <c r="LFQ6020" s="2"/>
      <c r="LFR6020" s="2"/>
      <c r="LFS6020" s="2"/>
      <c r="LFT6020" s="2"/>
      <c r="LFU6020" s="2"/>
      <c r="LFV6020" s="2"/>
      <c r="LFW6020" s="2"/>
      <c r="LFX6020" s="2"/>
      <c r="LFY6020" s="2"/>
      <c r="LFZ6020" s="2"/>
      <c r="LGA6020" s="2"/>
      <c r="LGB6020" s="2"/>
      <c r="LGC6020" s="2"/>
      <c r="LGD6020" s="2"/>
      <c r="LGE6020" s="2"/>
      <c r="LGF6020" s="2"/>
      <c r="LGG6020" s="2"/>
      <c r="LGH6020" s="2"/>
      <c r="LGI6020" s="2"/>
      <c r="LGJ6020" s="2"/>
      <c r="LGK6020" s="2"/>
      <c r="LGL6020" s="2"/>
      <c r="LGM6020" s="2"/>
      <c r="LGN6020" s="2"/>
      <c r="LGO6020" s="2"/>
      <c r="LGP6020" s="2"/>
      <c r="LGQ6020" s="2"/>
      <c r="LGR6020" s="2"/>
      <c r="LGS6020" s="2"/>
      <c r="LGT6020" s="2"/>
      <c r="LGU6020" s="2"/>
      <c r="LGV6020" s="2"/>
      <c r="LGW6020" s="2"/>
      <c r="LGX6020" s="2"/>
      <c r="LGY6020" s="2"/>
      <c r="LGZ6020" s="2"/>
      <c r="LHA6020" s="2"/>
      <c r="LHB6020" s="2"/>
      <c r="LHC6020" s="2"/>
      <c r="LHD6020" s="2"/>
      <c r="LHE6020" s="2"/>
      <c r="LHF6020" s="2"/>
      <c r="LHG6020" s="2"/>
      <c r="LHH6020" s="2"/>
      <c r="LHI6020" s="2"/>
      <c r="LHJ6020" s="2"/>
      <c r="LHK6020" s="2"/>
      <c r="LHL6020" s="2"/>
      <c r="LHM6020" s="2"/>
      <c r="LHN6020" s="2"/>
      <c r="LHO6020" s="2"/>
      <c r="LHP6020" s="2"/>
      <c r="LHQ6020" s="2"/>
      <c r="LHR6020" s="2"/>
      <c r="LHS6020" s="2"/>
      <c r="LHT6020" s="2"/>
      <c r="LHU6020" s="2"/>
      <c r="LHV6020" s="2"/>
      <c r="LHW6020" s="2"/>
      <c r="LHX6020" s="2"/>
      <c r="LHY6020" s="2"/>
      <c r="LHZ6020" s="2"/>
      <c r="LIA6020" s="2"/>
      <c r="LIB6020" s="2"/>
      <c r="LIC6020" s="2"/>
      <c r="LID6020" s="2"/>
      <c r="LIE6020" s="2"/>
      <c r="LIF6020" s="2"/>
      <c r="LIG6020" s="2"/>
      <c r="LIH6020" s="2"/>
      <c r="LII6020" s="2"/>
      <c r="LIJ6020" s="2"/>
      <c r="LIK6020" s="2"/>
      <c r="LIL6020" s="2"/>
      <c r="LIM6020" s="2"/>
      <c r="LIN6020" s="2"/>
      <c r="LIO6020" s="2"/>
      <c r="LIP6020" s="2"/>
      <c r="LIQ6020" s="2"/>
      <c r="LIR6020" s="2"/>
      <c r="LIS6020" s="2"/>
      <c r="LIT6020" s="2"/>
      <c r="LIU6020" s="2"/>
      <c r="LIV6020" s="2"/>
      <c r="LIW6020" s="2"/>
      <c r="LIX6020" s="2"/>
      <c r="LIY6020" s="2"/>
      <c r="LIZ6020" s="2"/>
      <c r="LJA6020" s="2"/>
      <c r="LJB6020" s="2"/>
      <c r="LJC6020" s="2"/>
      <c r="LJD6020" s="2"/>
      <c r="LJE6020" s="2"/>
      <c r="LJF6020" s="2"/>
      <c r="LJG6020" s="2"/>
      <c r="LJH6020" s="2"/>
      <c r="LJI6020" s="2"/>
      <c r="LJJ6020" s="2"/>
      <c r="LJK6020" s="2"/>
      <c r="LJL6020" s="2"/>
      <c r="LJM6020" s="2"/>
      <c r="LJN6020" s="2"/>
      <c r="LJO6020" s="2"/>
      <c r="LJP6020" s="2"/>
      <c r="LJQ6020" s="2"/>
      <c r="LJR6020" s="2"/>
      <c r="LJS6020" s="2"/>
      <c r="LJT6020" s="2"/>
      <c r="LJU6020" s="2"/>
      <c r="LJV6020" s="2"/>
      <c r="LJW6020" s="2"/>
      <c r="LJX6020" s="2"/>
      <c r="LJY6020" s="2"/>
      <c r="LJZ6020" s="2"/>
      <c r="LKA6020" s="2"/>
      <c r="LKB6020" s="2"/>
      <c r="LKC6020" s="2"/>
      <c r="LKD6020" s="2"/>
      <c r="LKE6020" s="2"/>
      <c r="LKF6020" s="2"/>
      <c r="LKG6020" s="2"/>
      <c r="LKH6020" s="2"/>
      <c r="LKI6020" s="2"/>
      <c r="LKJ6020" s="2"/>
      <c r="LKK6020" s="2"/>
      <c r="LKL6020" s="2"/>
      <c r="LKM6020" s="2"/>
      <c r="LKN6020" s="2"/>
      <c r="LKO6020" s="2"/>
      <c r="LKP6020" s="2"/>
      <c r="LKQ6020" s="2"/>
      <c r="LKR6020" s="2"/>
      <c r="LKS6020" s="2"/>
      <c r="LKT6020" s="2"/>
      <c r="LKU6020" s="2"/>
      <c r="LKV6020" s="2"/>
      <c r="LKW6020" s="2"/>
      <c r="LKX6020" s="2"/>
      <c r="LKY6020" s="2"/>
      <c r="LKZ6020" s="2"/>
      <c r="LLA6020" s="2"/>
      <c r="LLB6020" s="2"/>
      <c r="LLC6020" s="2"/>
      <c r="LLD6020" s="2"/>
      <c r="LLE6020" s="2"/>
      <c r="LLF6020" s="2"/>
      <c r="LLG6020" s="2"/>
      <c r="LLH6020" s="2"/>
      <c r="LLI6020" s="2"/>
      <c r="LLJ6020" s="2"/>
      <c r="LLK6020" s="2"/>
      <c r="LLL6020" s="2"/>
      <c r="LLM6020" s="2"/>
      <c r="LLN6020" s="2"/>
      <c r="LLO6020" s="2"/>
      <c r="LLP6020" s="2"/>
      <c r="LLQ6020" s="2"/>
      <c r="LLR6020" s="2"/>
      <c r="LLS6020" s="2"/>
      <c r="LLT6020" s="2"/>
      <c r="LLU6020" s="2"/>
      <c r="LLV6020" s="2"/>
      <c r="LLW6020" s="2"/>
      <c r="LLX6020" s="2"/>
      <c r="LLY6020" s="2"/>
      <c r="LLZ6020" s="2"/>
      <c r="LMA6020" s="2"/>
      <c r="LMB6020" s="2"/>
      <c r="LMC6020" s="2"/>
      <c r="LMD6020" s="2"/>
      <c r="LME6020" s="2"/>
      <c r="LMF6020" s="2"/>
      <c r="LMG6020" s="2"/>
      <c r="LMH6020" s="2"/>
      <c r="LMI6020" s="2"/>
      <c r="LMJ6020" s="2"/>
      <c r="LMK6020" s="2"/>
      <c r="LML6020" s="2"/>
      <c r="LMM6020" s="2"/>
      <c r="LMN6020" s="2"/>
      <c r="LMO6020" s="2"/>
      <c r="LMP6020" s="2"/>
      <c r="LMQ6020" s="2"/>
      <c r="LMR6020" s="2"/>
      <c r="LMS6020" s="2"/>
      <c r="LMT6020" s="2"/>
      <c r="LMU6020" s="2"/>
      <c r="LMV6020" s="2"/>
      <c r="LMW6020" s="2"/>
      <c r="LMX6020" s="2"/>
      <c r="LMY6020" s="2"/>
      <c r="LMZ6020" s="2"/>
      <c r="LNA6020" s="2"/>
      <c r="LNB6020" s="2"/>
      <c r="LNC6020" s="2"/>
      <c r="LND6020" s="2"/>
      <c r="LNE6020" s="2"/>
      <c r="LNF6020" s="2"/>
      <c r="LNG6020" s="2"/>
      <c r="LNH6020" s="2"/>
      <c r="LNI6020" s="2"/>
      <c r="LNJ6020" s="2"/>
      <c r="LNK6020" s="2"/>
      <c r="LNL6020" s="2"/>
      <c r="LNM6020" s="2"/>
      <c r="LNN6020" s="2"/>
      <c r="LNO6020" s="2"/>
      <c r="LNP6020" s="2"/>
      <c r="LNQ6020" s="2"/>
      <c r="LNR6020" s="2"/>
      <c r="LNS6020" s="2"/>
      <c r="LNT6020" s="2"/>
      <c r="LNU6020" s="2"/>
      <c r="LNV6020" s="2"/>
      <c r="LNW6020" s="2"/>
      <c r="LNX6020" s="2"/>
      <c r="LNY6020" s="2"/>
      <c r="LNZ6020" s="2"/>
      <c r="LOA6020" s="2"/>
      <c r="LOB6020" s="2"/>
      <c r="LOC6020" s="2"/>
      <c r="LOD6020" s="2"/>
      <c r="LOE6020" s="2"/>
      <c r="LOF6020" s="2"/>
      <c r="LOG6020" s="2"/>
      <c r="LOH6020" s="2"/>
      <c r="LOI6020" s="2"/>
      <c r="LOJ6020" s="2"/>
      <c r="LOK6020" s="2"/>
      <c r="LOL6020" s="2"/>
      <c r="LOM6020" s="2"/>
      <c r="LON6020" s="2"/>
      <c r="LOO6020" s="2"/>
      <c r="LOP6020" s="2"/>
      <c r="LOQ6020" s="2"/>
      <c r="LOR6020" s="2"/>
      <c r="LOS6020" s="2"/>
      <c r="LOT6020" s="2"/>
      <c r="LOU6020" s="2"/>
      <c r="LOV6020" s="2"/>
      <c r="LOW6020" s="2"/>
      <c r="LOX6020" s="2"/>
      <c r="LOY6020" s="2"/>
      <c r="LOZ6020" s="2"/>
      <c r="LPA6020" s="2"/>
      <c r="LPB6020" s="2"/>
      <c r="LPC6020" s="2"/>
      <c r="LPD6020" s="2"/>
      <c r="LPE6020" s="2"/>
      <c r="LPF6020" s="2"/>
      <c r="LPG6020" s="2"/>
      <c r="LPH6020" s="2"/>
      <c r="LPI6020" s="2"/>
      <c r="LPJ6020" s="2"/>
      <c r="LPK6020" s="2"/>
      <c r="LPL6020" s="2"/>
      <c r="LPM6020" s="2"/>
      <c r="LPN6020" s="2"/>
      <c r="LPO6020" s="2"/>
      <c r="LPP6020" s="2"/>
      <c r="LPQ6020" s="2"/>
      <c r="LPR6020" s="2"/>
      <c r="LPS6020" s="2"/>
      <c r="LPT6020" s="2"/>
      <c r="LPU6020" s="2"/>
      <c r="LPV6020" s="2"/>
      <c r="LPW6020" s="2"/>
      <c r="LPX6020" s="2"/>
      <c r="LPY6020" s="2"/>
      <c r="LPZ6020" s="2"/>
      <c r="LQA6020" s="2"/>
      <c r="LQB6020" s="2"/>
      <c r="LQC6020" s="2"/>
      <c r="LQD6020" s="2"/>
      <c r="LQE6020" s="2"/>
      <c r="LQF6020" s="2"/>
      <c r="LQG6020" s="2"/>
      <c r="LQH6020" s="2"/>
      <c r="LQI6020" s="2"/>
      <c r="LQJ6020" s="2"/>
      <c r="LQK6020" s="2"/>
      <c r="LQL6020" s="2"/>
      <c r="LQM6020" s="2"/>
      <c r="LQN6020" s="2"/>
      <c r="LQO6020" s="2"/>
      <c r="LQP6020" s="2"/>
      <c r="LQQ6020" s="2"/>
      <c r="LQR6020" s="2"/>
      <c r="LQS6020" s="2"/>
      <c r="LQT6020" s="2"/>
      <c r="LQU6020" s="2"/>
      <c r="LQV6020" s="2"/>
      <c r="LQW6020" s="2"/>
      <c r="LQX6020" s="2"/>
      <c r="LQY6020" s="2"/>
      <c r="LQZ6020" s="2"/>
      <c r="LRA6020" s="2"/>
      <c r="LRB6020" s="2"/>
      <c r="LRC6020" s="2"/>
      <c r="LRD6020" s="2"/>
      <c r="LRE6020" s="2"/>
      <c r="LRF6020" s="2"/>
      <c r="LRG6020" s="2"/>
      <c r="LRH6020" s="2"/>
      <c r="LRI6020" s="2"/>
      <c r="LRJ6020" s="2"/>
      <c r="LRK6020" s="2"/>
      <c r="LRL6020" s="2"/>
      <c r="LRM6020" s="2"/>
      <c r="LRN6020" s="2"/>
      <c r="LRO6020" s="2"/>
      <c r="LRP6020" s="2"/>
      <c r="LRQ6020" s="2"/>
      <c r="LRR6020" s="2"/>
      <c r="LRS6020" s="2"/>
      <c r="LRT6020" s="2"/>
      <c r="LRU6020" s="2"/>
      <c r="LRV6020" s="2"/>
      <c r="LRW6020" s="2"/>
      <c r="LRX6020" s="2"/>
      <c r="LRY6020" s="2"/>
      <c r="LRZ6020" s="2"/>
      <c r="LSA6020" s="2"/>
      <c r="LSB6020" s="2"/>
      <c r="LSC6020" s="2"/>
      <c r="LSD6020" s="2"/>
      <c r="LSE6020" s="2"/>
      <c r="LSF6020" s="2"/>
      <c r="LSG6020" s="2"/>
      <c r="LSH6020" s="2"/>
      <c r="LSI6020" s="2"/>
      <c r="LSJ6020" s="2"/>
      <c r="LSK6020" s="2"/>
      <c r="LSL6020" s="2"/>
      <c r="LSM6020" s="2"/>
      <c r="LSN6020" s="2"/>
      <c r="LSO6020" s="2"/>
      <c r="LSP6020" s="2"/>
      <c r="LSQ6020" s="2"/>
      <c r="LSR6020" s="2"/>
      <c r="LSS6020" s="2"/>
      <c r="LST6020" s="2"/>
      <c r="LSU6020" s="2"/>
      <c r="LSV6020" s="2"/>
      <c r="LSW6020" s="2"/>
      <c r="LSX6020" s="2"/>
      <c r="LSY6020" s="2"/>
      <c r="LSZ6020" s="2"/>
      <c r="LTA6020" s="2"/>
      <c r="LTB6020" s="2"/>
      <c r="LTC6020" s="2"/>
      <c r="LTD6020" s="2"/>
      <c r="LTE6020" s="2"/>
      <c r="LTF6020" s="2"/>
      <c r="LTG6020" s="2"/>
      <c r="LTH6020" s="2"/>
      <c r="LTI6020" s="2"/>
      <c r="LTJ6020" s="2"/>
      <c r="LTK6020" s="2"/>
      <c r="LTL6020" s="2"/>
      <c r="LTM6020" s="2"/>
      <c r="LTN6020" s="2"/>
      <c r="LTO6020" s="2"/>
      <c r="LTP6020" s="2"/>
      <c r="LTQ6020" s="2"/>
      <c r="LTR6020" s="2"/>
      <c r="LTS6020" s="2"/>
      <c r="LTT6020" s="2"/>
      <c r="LTU6020" s="2"/>
      <c r="LTV6020" s="2"/>
      <c r="LTW6020" s="2"/>
      <c r="LTX6020" s="2"/>
      <c r="LTY6020" s="2"/>
      <c r="LTZ6020" s="2"/>
      <c r="LUA6020" s="2"/>
      <c r="LUB6020" s="2"/>
      <c r="LUC6020" s="2"/>
      <c r="LUD6020" s="2"/>
      <c r="LUE6020" s="2"/>
      <c r="LUF6020" s="2"/>
      <c r="LUG6020" s="2"/>
      <c r="LUH6020" s="2"/>
      <c r="LUI6020" s="2"/>
      <c r="LUJ6020" s="2"/>
      <c r="LUK6020" s="2"/>
      <c r="LUL6020" s="2"/>
      <c r="LUM6020" s="2"/>
      <c r="LUN6020" s="2"/>
      <c r="LUO6020" s="2"/>
      <c r="LUP6020" s="2"/>
      <c r="LUQ6020" s="2"/>
      <c r="LUR6020" s="2"/>
      <c r="LUS6020" s="2"/>
      <c r="LUT6020" s="2"/>
      <c r="LUU6020" s="2"/>
      <c r="LUV6020" s="2"/>
      <c r="LUW6020" s="2"/>
      <c r="LUX6020" s="2"/>
      <c r="LUY6020" s="2"/>
      <c r="LUZ6020" s="2"/>
      <c r="LVA6020" s="2"/>
      <c r="LVB6020" s="2"/>
      <c r="LVC6020" s="2"/>
      <c r="LVD6020" s="2"/>
      <c r="LVE6020" s="2"/>
      <c r="LVF6020" s="2"/>
      <c r="LVG6020" s="2"/>
      <c r="LVH6020" s="2"/>
      <c r="LVI6020" s="2"/>
      <c r="LVJ6020" s="2"/>
      <c r="LVK6020" s="2"/>
      <c r="LVL6020" s="2"/>
      <c r="LVM6020" s="2"/>
      <c r="LVN6020" s="2"/>
      <c r="LVO6020" s="2"/>
      <c r="LVP6020" s="2"/>
      <c r="LVQ6020" s="2"/>
      <c r="LVR6020" s="2"/>
      <c r="LVS6020" s="2"/>
      <c r="LVT6020" s="2"/>
      <c r="LVU6020" s="2"/>
      <c r="LVV6020" s="2"/>
      <c r="LVW6020" s="2"/>
      <c r="LVX6020" s="2"/>
      <c r="LVY6020" s="2"/>
      <c r="LVZ6020" s="2"/>
      <c r="LWA6020" s="2"/>
      <c r="LWB6020" s="2"/>
      <c r="LWC6020" s="2"/>
      <c r="LWD6020" s="2"/>
      <c r="LWE6020" s="2"/>
      <c r="LWF6020" s="2"/>
      <c r="LWG6020" s="2"/>
      <c r="LWH6020" s="2"/>
      <c r="LWI6020" s="2"/>
      <c r="LWJ6020" s="2"/>
      <c r="LWK6020" s="2"/>
      <c r="LWL6020" s="2"/>
      <c r="LWM6020" s="2"/>
      <c r="LWN6020" s="2"/>
      <c r="LWO6020" s="2"/>
      <c r="LWP6020" s="2"/>
      <c r="LWQ6020" s="2"/>
      <c r="LWR6020" s="2"/>
      <c r="LWS6020" s="2"/>
      <c r="LWT6020" s="2"/>
      <c r="LWU6020" s="2"/>
      <c r="LWV6020" s="2"/>
      <c r="LWW6020" s="2"/>
      <c r="LWX6020" s="2"/>
      <c r="LWY6020" s="2"/>
      <c r="LWZ6020" s="2"/>
      <c r="LXA6020" s="2"/>
      <c r="LXB6020" s="2"/>
      <c r="LXC6020" s="2"/>
      <c r="LXD6020" s="2"/>
      <c r="LXE6020" s="2"/>
      <c r="LXF6020" s="2"/>
      <c r="LXG6020" s="2"/>
      <c r="LXH6020" s="2"/>
      <c r="LXI6020" s="2"/>
      <c r="LXJ6020" s="2"/>
      <c r="LXK6020" s="2"/>
      <c r="LXL6020" s="2"/>
      <c r="LXM6020" s="2"/>
      <c r="LXN6020" s="2"/>
      <c r="LXO6020" s="2"/>
      <c r="LXP6020" s="2"/>
      <c r="LXQ6020" s="2"/>
      <c r="LXR6020" s="2"/>
      <c r="LXS6020" s="2"/>
      <c r="LXT6020" s="2"/>
      <c r="LXU6020" s="2"/>
      <c r="LXV6020" s="2"/>
      <c r="LXW6020" s="2"/>
      <c r="LXX6020" s="2"/>
      <c r="LXY6020" s="2"/>
      <c r="LXZ6020" s="2"/>
      <c r="LYA6020" s="2"/>
      <c r="LYB6020" s="2"/>
      <c r="LYC6020" s="2"/>
      <c r="LYD6020" s="2"/>
      <c r="LYE6020" s="2"/>
      <c r="LYF6020" s="2"/>
      <c r="LYG6020" s="2"/>
      <c r="LYH6020" s="2"/>
      <c r="LYI6020" s="2"/>
      <c r="LYJ6020" s="2"/>
      <c r="LYK6020" s="2"/>
      <c r="LYL6020" s="2"/>
      <c r="LYM6020" s="2"/>
      <c r="LYN6020" s="2"/>
      <c r="LYO6020" s="2"/>
      <c r="LYP6020" s="2"/>
      <c r="LYQ6020" s="2"/>
      <c r="LYR6020" s="2"/>
      <c r="LYS6020" s="2"/>
      <c r="LYT6020" s="2"/>
      <c r="LYU6020" s="2"/>
      <c r="LYV6020" s="2"/>
      <c r="LYW6020" s="2"/>
      <c r="LYX6020" s="2"/>
      <c r="LYY6020" s="2"/>
      <c r="LYZ6020" s="2"/>
      <c r="LZA6020" s="2"/>
      <c r="LZB6020" s="2"/>
      <c r="LZC6020" s="2"/>
      <c r="LZD6020" s="2"/>
      <c r="LZE6020" s="2"/>
      <c r="LZF6020" s="2"/>
      <c r="LZG6020" s="2"/>
      <c r="LZH6020" s="2"/>
      <c r="LZI6020" s="2"/>
      <c r="LZJ6020" s="2"/>
      <c r="LZK6020" s="2"/>
      <c r="LZL6020" s="2"/>
      <c r="LZM6020" s="2"/>
      <c r="LZN6020" s="2"/>
      <c r="LZO6020" s="2"/>
      <c r="LZP6020" s="2"/>
      <c r="LZQ6020" s="2"/>
      <c r="LZR6020" s="2"/>
      <c r="LZS6020" s="2"/>
      <c r="LZT6020" s="2"/>
      <c r="LZU6020" s="2"/>
      <c r="LZV6020" s="2"/>
      <c r="LZW6020" s="2"/>
      <c r="LZX6020" s="2"/>
      <c r="LZY6020" s="2"/>
      <c r="LZZ6020" s="2"/>
      <c r="MAA6020" s="2"/>
      <c r="MAB6020" s="2"/>
      <c r="MAC6020" s="2"/>
      <c r="MAD6020" s="2"/>
      <c r="MAE6020" s="2"/>
      <c r="MAF6020" s="2"/>
      <c r="MAG6020" s="2"/>
      <c r="MAH6020" s="2"/>
      <c r="MAI6020" s="2"/>
      <c r="MAJ6020" s="2"/>
      <c r="MAK6020" s="2"/>
      <c r="MAL6020" s="2"/>
      <c r="MAM6020" s="2"/>
      <c r="MAN6020" s="2"/>
      <c r="MAO6020" s="2"/>
      <c r="MAP6020" s="2"/>
      <c r="MAQ6020" s="2"/>
      <c r="MAR6020" s="2"/>
      <c r="MAS6020" s="2"/>
      <c r="MAT6020" s="2"/>
      <c r="MAU6020" s="2"/>
      <c r="MAV6020" s="2"/>
      <c r="MAW6020" s="2"/>
      <c r="MAX6020" s="2"/>
      <c r="MAY6020" s="2"/>
      <c r="MAZ6020" s="2"/>
      <c r="MBA6020" s="2"/>
      <c r="MBB6020" s="2"/>
      <c r="MBC6020" s="2"/>
      <c r="MBD6020" s="2"/>
      <c r="MBE6020" s="2"/>
      <c r="MBF6020" s="2"/>
      <c r="MBG6020" s="2"/>
      <c r="MBH6020" s="2"/>
      <c r="MBI6020" s="2"/>
      <c r="MBJ6020" s="2"/>
      <c r="MBK6020" s="2"/>
      <c r="MBL6020" s="2"/>
      <c r="MBM6020" s="2"/>
      <c r="MBN6020" s="2"/>
      <c r="MBO6020" s="2"/>
      <c r="MBP6020" s="2"/>
      <c r="MBQ6020" s="2"/>
      <c r="MBR6020" s="2"/>
      <c r="MBS6020" s="2"/>
      <c r="MBT6020" s="2"/>
      <c r="MBU6020" s="2"/>
      <c r="MBV6020" s="2"/>
      <c r="MBW6020" s="2"/>
      <c r="MBX6020" s="2"/>
      <c r="MBY6020" s="2"/>
      <c r="MBZ6020" s="2"/>
      <c r="MCA6020" s="2"/>
      <c r="MCB6020" s="2"/>
      <c r="MCC6020" s="2"/>
      <c r="MCD6020" s="2"/>
      <c r="MCE6020" s="2"/>
      <c r="MCF6020" s="2"/>
      <c r="MCG6020" s="2"/>
      <c r="MCH6020" s="2"/>
      <c r="MCI6020" s="2"/>
      <c r="MCJ6020" s="2"/>
      <c r="MCK6020" s="2"/>
      <c r="MCL6020" s="2"/>
      <c r="MCM6020" s="2"/>
      <c r="MCN6020" s="2"/>
      <c r="MCO6020" s="2"/>
      <c r="MCP6020" s="2"/>
      <c r="MCQ6020" s="2"/>
      <c r="MCR6020" s="2"/>
      <c r="MCS6020" s="2"/>
      <c r="MCT6020" s="2"/>
      <c r="MCU6020" s="2"/>
      <c r="MCV6020" s="2"/>
      <c r="MCW6020" s="2"/>
      <c r="MCX6020" s="2"/>
      <c r="MCY6020" s="2"/>
      <c r="MCZ6020" s="2"/>
      <c r="MDA6020" s="2"/>
      <c r="MDB6020" s="2"/>
      <c r="MDC6020" s="2"/>
      <c r="MDD6020" s="2"/>
      <c r="MDE6020" s="2"/>
      <c r="MDF6020" s="2"/>
      <c r="MDG6020" s="2"/>
      <c r="MDH6020" s="2"/>
      <c r="MDI6020" s="2"/>
      <c r="MDJ6020" s="2"/>
      <c r="MDK6020" s="2"/>
      <c r="MDL6020" s="2"/>
      <c r="MDM6020" s="2"/>
      <c r="MDN6020" s="2"/>
      <c r="MDO6020" s="2"/>
      <c r="MDP6020" s="2"/>
      <c r="MDQ6020" s="2"/>
      <c r="MDR6020" s="2"/>
      <c r="MDS6020" s="2"/>
      <c r="MDT6020" s="2"/>
      <c r="MDU6020" s="2"/>
      <c r="MDV6020" s="2"/>
      <c r="MDW6020" s="2"/>
      <c r="MDX6020" s="2"/>
      <c r="MDY6020" s="2"/>
      <c r="MDZ6020" s="2"/>
      <c r="MEA6020" s="2"/>
      <c r="MEB6020" s="2"/>
      <c r="MEC6020" s="2"/>
      <c r="MED6020" s="2"/>
      <c r="MEE6020" s="2"/>
      <c r="MEF6020" s="2"/>
      <c r="MEG6020" s="2"/>
      <c r="MEH6020" s="2"/>
      <c r="MEI6020" s="2"/>
      <c r="MEJ6020" s="2"/>
      <c r="MEK6020" s="2"/>
      <c r="MEL6020" s="2"/>
      <c r="MEM6020" s="2"/>
      <c r="MEN6020" s="2"/>
      <c r="MEO6020" s="2"/>
      <c r="MEP6020" s="2"/>
      <c r="MEQ6020" s="2"/>
      <c r="MER6020" s="2"/>
      <c r="MES6020" s="2"/>
      <c r="MET6020" s="2"/>
      <c r="MEU6020" s="2"/>
      <c r="MEV6020" s="2"/>
      <c r="MEW6020" s="2"/>
      <c r="MEX6020" s="2"/>
      <c r="MEY6020" s="2"/>
      <c r="MEZ6020" s="2"/>
      <c r="MFA6020" s="2"/>
      <c r="MFB6020" s="2"/>
      <c r="MFC6020" s="2"/>
      <c r="MFD6020" s="2"/>
      <c r="MFE6020" s="2"/>
      <c r="MFF6020" s="2"/>
      <c r="MFG6020" s="2"/>
      <c r="MFH6020" s="2"/>
      <c r="MFI6020" s="2"/>
      <c r="MFJ6020" s="2"/>
      <c r="MFK6020" s="2"/>
      <c r="MFL6020" s="2"/>
      <c r="MFM6020" s="2"/>
      <c r="MFN6020" s="2"/>
      <c r="MFO6020" s="2"/>
      <c r="MFP6020" s="2"/>
      <c r="MFQ6020" s="2"/>
      <c r="MFR6020" s="2"/>
      <c r="MFS6020" s="2"/>
      <c r="MFT6020" s="2"/>
      <c r="MFU6020" s="2"/>
      <c r="MFV6020" s="2"/>
      <c r="MFW6020" s="2"/>
      <c r="MFX6020" s="2"/>
      <c r="MFY6020" s="2"/>
      <c r="MFZ6020" s="2"/>
      <c r="MGA6020" s="2"/>
      <c r="MGB6020" s="2"/>
      <c r="MGC6020" s="2"/>
      <c r="MGD6020" s="2"/>
      <c r="MGE6020" s="2"/>
      <c r="MGF6020" s="2"/>
      <c r="MGG6020" s="2"/>
      <c r="MGH6020" s="2"/>
      <c r="MGI6020" s="2"/>
      <c r="MGJ6020" s="2"/>
      <c r="MGK6020" s="2"/>
      <c r="MGL6020" s="2"/>
      <c r="MGM6020" s="2"/>
      <c r="MGN6020" s="2"/>
      <c r="MGO6020" s="2"/>
      <c r="MGP6020" s="2"/>
      <c r="MGQ6020" s="2"/>
      <c r="MGR6020" s="2"/>
      <c r="MGS6020" s="2"/>
      <c r="MGT6020" s="2"/>
      <c r="MGU6020" s="2"/>
      <c r="MGV6020" s="2"/>
      <c r="MGW6020" s="2"/>
      <c r="MGX6020" s="2"/>
      <c r="MGY6020" s="2"/>
      <c r="MGZ6020" s="2"/>
      <c r="MHA6020" s="2"/>
      <c r="MHB6020" s="2"/>
      <c r="MHC6020" s="2"/>
      <c r="MHD6020" s="2"/>
      <c r="MHE6020" s="2"/>
      <c r="MHF6020" s="2"/>
      <c r="MHG6020" s="2"/>
      <c r="MHH6020" s="2"/>
      <c r="MHI6020" s="2"/>
      <c r="MHJ6020" s="2"/>
      <c r="MHK6020" s="2"/>
      <c r="MHL6020" s="2"/>
      <c r="MHM6020" s="2"/>
      <c r="MHN6020" s="2"/>
      <c r="MHO6020" s="2"/>
      <c r="MHP6020" s="2"/>
      <c r="MHQ6020" s="2"/>
      <c r="MHR6020" s="2"/>
      <c r="MHS6020" s="2"/>
      <c r="MHT6020" s="2"/>
      <c r="MHU6020" s="2"/>
      <c r="MHV6020" s="2"/>
      <c r="MHW6020" s="2"/>
      <c r="MHX6020" s="2"/>
      <c r="MHY6020" s="2"/>
      <c r="MHZ6020" s="2"/>
      <c r="MIA6020" s="2"/>
      <c r="MIB6020" s="2"/>
      <c r="MIC6020" s="2"/>
      <c r="MID6020" s="2"/>
      <c r="MIE6020" s="2"/>
      <c r="MIF6020" s="2"/>
      <c r="MIG6020" s="2"/>
      <c r="MIH6020" s="2"/>
      <c r="MII6020" s="2"/>
      <c r="MIJ6020" s="2"/>
      <c r="MIK6020" s="2"/>
      <c r="MIL6020" s="2"/>
      <c r="MIM6020" s="2"/>
      <c r="MIN6020" s="2"/>
      <c r="MIO6020" s="2"/>
      <c r="MIP6020" s="2"/>
      <c r="MIQ6020" s="2"/>
      <c r="MIR6020" s="2"/>
      <c r="MIS6020" s="2"/>
      <c r="MIT6020" s="2"/>
      <c r="MIU6020" s="2"/>
      <c r="MIV6020" s="2"/>
      <c r="MIW6020" s="2"/>
      <c r="MIX6020" s="2"/>
      <c r="MIY6020" s="2"/>
      <c r="MIZ6020" s="2"/>
      <c r="MJA6020" s="2"/>
      <c r="MJB6020" s="2"/>
      <c r="MJC6020" s="2"/>
      <c r="MJD6020" s="2"/>
      <c r="MJE6020" s="2"/>
      <c r="MJF6020" s="2"/>
      <c r="MJG6020" s="2"/>
      <c r="MJH6020" s="2"/>
      <c r="MJI6020" s="2"/>
      <c r="MJJ6020" s="2"/>
      <c r="MJK6020" s="2"/>
      <c r="MJL6020" s="2"/>
      <c r="MJM6020" s="2"/>
      <c r="MJN6020" s="2"/>
      <c r="MJO6020" s="2"/>
      <c r="MJP6020" s="2"/>
      <c r="MJQ6020" s="2"/>
      <c r="MJR6020" s="2"/>
      <c r="MJS6020" s="2"/>
      <c r="MJT6020" s="2"/>
      <c r="MJU6020" s="2"/>
      <c r="MJV6020" s="2"/>
      <c r="MJW6020" s="2"/>
      <c r="MJX6020" s="2"/>
      <c r="MJY6020" s="2"/>
      <c r="MJZ6020" s="2"/>
      <c r="MKA6020" s="2"/>
      <c r="MKB6020" s="2"/>
      <c r="MKC6020" s="2"/>
      <c r="MKD6020" s="2"/>
      <c r="MKE6020" s="2"/>
      <c r="MKF6020" s="2"/>
      <c r="MKG6020" s="2"/>
      <c r="MKH6020" s="2"/>
      <c r="MKI6020" s="2"/>
      <c r="MKJ6020" s="2"/>
      <c r="MKK6020" s="2"/>
      <c r="MKL6020" s="2"/>
      <c r="MKM6020" s="2"/>
      <c r="MKN6020" s="2"/>
      <c r="MKO6020" s="2"/>
      <c r="MKP6020" s="2"/>
      <c r="MKQ6020" s="2"/>
      <c r="MKR6020" s="2"/>
      <c r="MKS6020" s="2"/>
      <c r="MKT6020" s="2"/>
      <c r="MKU6020" s="2"/>
      <c r="MKV6020" s="2"/>
      <c r="MKW6020" s="2"/>
      <c r="MKX6020" s="2"/>
      <c r="MKY6020" s="2"/>
      <c r="MKZ6020" s="2"/>
      <c r="MLA6020" s="2"/>
      <c r="MLB6020" s="2"/>
      <c r="MLC6020" s="2"/>
      <c r="MLD6020" s="2"/>
      <c r="MLE6020" s="2"/>
      <c r="MLF6020" s="2"/>
      <c r="MLG6020" s="2"/>
      <c r="MLH6020" s="2"/>
      <c r="MLI6020" s="2"/>
      <c r="MLJ6020" s="2"/>
      <c r="MLK6020" s="2"/>
      <c r="MLL6020" s="2"/>
      <c r="MLM6020" s="2"/>
      <c r="MLN6020" s="2"/>
      <c r="MLO6020" s="2"/>
      <c r="MLP6020" s="2"/>
      <c r="MLQ6020" s="2"/>
      <c r="MLR6020" s="2"/>
      <c r="MLS6020" s="2"/>
      <c r="MLT6020" s="2"/>
      <c r="MLU6020" s="2"/>
      <c r="MLV6020" s="2"/>
      <c r="MLW6020" s="2"/>
      <c r="MLX6020" s="2"/>
      <c r="MLY6020" s="2"/>
      <c r="MLZ6020" s="2"/>
      <c r="MMA6020" s="2"/>
      <c r="MMB6020" s="2"/>
      <c r="MMC6020" s="2"/>
      <c r="MMD6020" s="2"/>
      <c r="MME6020" s="2"/>
      <c r="MMF6020" s="2"/>
      <c r="MMG6020" s="2"/>
      <c r="MMH6020" s="2"/>
      <c r="MMI6020" s="2"/>
      <c r="MMJ6020" s="2"/>
      <c r="MMK6020" s="2"/>
      <c r="MML6020" s="2"/>
      <c r="MMM6020" s="2"/>
      <c r="MMN6020" s="2"/>
      <c r="MMO6020" s="2"/>
      <c r="MMP6020" s="2"/>
      <c r="MMQ6020" s="2"/>
      <c r="MMR6020" s="2"/>
      <c r="MMS6020" s="2"/>
      <c r="MMT6020" s="2"/>
      <c r="MMU6020" s="2"/>
      <c r="MMV6020" s="2"/>
      <c r="MMW6020" s="2"/>
      <c r="MMX6020" s="2"/>
      <c r="MMY6020" s="2"/>
      <c r="MMZ6020" s="2"/>
      <c r="MNA6020" s="2"/>
      <c r="MNB6020" s="2"/>
      <c r="MNC6020" s="2"/>
      <c r="MND6020" s="2"/>
      <c r="MNE6020" s="2"/>
      <c r="MNF6020" s="2"/>
      <c r="MNG6020" s="2"/>
      <c r="MNH6020" s="2"/>
      <c r="MNI6020" s="2"/>
      <c r="MNJ6020" s="2"/>
      <c r="MNK6020" s="2"/>
      <c r="MNL6020" s="2"/>
      <c r="MNM6020" s="2"/>
      <c r="MNN6020" s="2"/>
      <c r="MNO6020" s="2"/>
      <c r="MNP6020" s="2"/>
      <c r="MNQ6020" s="2"/>
      <c r="MNR6020" s="2"/>
      <c r="MNS6020" s="2"/>
      <c r="MNT6020" s="2"/>
      <c r="MNU6020" s="2"/>
      <c r="MNV6020" s="2"/>
      <c r="MNW6020" s="2"/>
      <c r="MNX6020" s="2"/>
      <c r="MNY6020" s="2"/>
      <c r="MNZ6020" s="2"/>
      <c r="MOA6020" s="2"/>
      <c r="MOB6020" s="2"/>
      <c r="MOC6020" s="2"/>
      <c r="MOD6020" s="2"/>
      <c r="MOE6020" s="2"/>
      <c r="MOF6020" s="2"/>
      <c r="MOG6020" s="2"/>
      <c r="MOH6020" s="2"/>
      <c r="MOI6020" s="2"/>
      <c r="MOJ6020" s="2"/>
      <c r="MOK6020" s="2"/>
      <c r="MOL6020" s="2"/>
      <c r="MOM6020" s="2"/>
      <c r="MON6020" s="2"/>
      <c r="MOO6020" s="2"/>
      <c r="MOP6020" s="2"/>
      <c r="MOQ6020" s="2"/>
      <c r="MOR6020" s="2"/>
      <c r="MOS6020" s="2"/>
      <c r="MOT6020" s="2"/>
      <c r="MOU6020" s="2"/>
      <c r="MOV6020" s="2"/>
      <c r="MOW6020" s="2"/>
      <c r="MOX6020" s="2"/>
      <c r="MOY6020" s="2"/>
      <c r="MOZ6020" s="2"/>
      <c r="MPA6020" s="2"/>
      <c r="MPB6020" s="2"/>
      <c r="MPC6020" s="2"/>
      <c r="MPD6020" s="2"/>
      <c r="MPE6020" s="2"/>
      <c r="MPF6020" s="2"/>
      <c r="MPG6020" s="2"/>
      <c r="MPH6020" s="2"/>
      <c r="MPI6020" s="2"/>
      <c r="MPJ6020" s="2"/>
      <c r="MPK6020" s="2"/>
      <c r="MPL6020" s="2"/>
      <c r="MPM6020" s="2"/>
      <c r="MPN6020" s="2"/>
      <c r="MPO6020" s="2"/>
      <c r="MPP6020" s="2"/>
      <c r="MPQ6020" s="2"/>
      <c r="MPR6020" s="2"/>
      <c r="MPS6020" s="2"/>
      <c r="MPT6020" s="2"/>
      <c r="MPU6020" s="2"/>
      <c r="MPV6020" s="2"/>
      <c r="MPW6020" s="2"/>
      <c r="MPX6020" s="2"/>
      <c r="MPY6020" s="2"/>
      <c r="MPZ6020" s="2"/>
      <c r="MQA6020" s="2"/>
      <c r="MQB6020" s="2"/>
      <c r="MQC6020" s="2"/>
      <c r="MQD6020" s="2"/>
      <c r="MQE6020" s="2"/>
      <c r="MQF6020" s="2"/>
      <c r="MQG6020" s="2"/>
      <c r="MQH6020" s="2"/>
      <c r="MQI6020" s="2"/>
      <c r="MQJ6020" s="2"/>
      <c r="MQK6020" s="2"/>
      <c r="MQL6020" s="2"/>
      <c r="MQM6020" s="2"/>
      <c r="MQN6020" s="2"/>
      <c r="MQO6020" s="2"/>
      <c r="MQP6020" s="2"/>
      <c r="MQQ6020" s="2"/>
      <c r="MQR6020" s="2"/>
      <c r="MQS6020" s="2"/>
      <c r="MQT6020" s="2"/>
      <c r="MQU6020" s="2"/>
      <c r="MQV6020" s="2"/>
      <c r="MQW6020" s="2"/>
      <c r="MQX6020" s="2"/>
      <c r="MQY6020" s="2"/>
      <c r="MQZ6020" s="2"/>
      <c r="MRA6020" s="2"/>
      <c r="MRB6020" s="2"/>
      <c r="MRC6020" s="2"/>
      <c r="MRD6020" s="2"/>
      <c r="MRE6020" s="2"/>
      <c r="MRF6020" s="2"/>
      <c r="MRG6020" s="2"/>
      <c r="MRH6020" s="2"/>
      <c r="MRI6020" s="2"/>
      <c r="MRJ6020" s="2"/>
      <c r="MRK6020" s="2"/>
      <c r="MRL6020" s="2"/>
      <c r="MRM6020" s="2"/>
      <c r="MRN6020" s="2"/>
      <c r="MRO6020" s="2"/>
      <c r="MRP6020" s="2"/>
      <c r="MRQ6020" s="2"/>
      <c r="MRR6020" s="2"/>
      <c r="MRS6020" s="2"/>
      <c r="MRT6020" s="2"/>
      <c r="MRU6020" s="2"/>
      <c r="MRV6020" s="2"/>
      <c r="MRW6020" s="2"/>
      <c r="MRX6020" s="2"/>
      <c r="MRY6020" s="2"/>
      <c r="MRZ6020" s="2"/>
      <c r="MSA6020" s="2"/>
      <c r="MSB6020" s="2"/>
      <c r="MSC6020" s="2"/>
      <c r="MSD6020" s="2"/>
      <c r="MSE6020" s="2"/>
      <c r="MSF6020" s="2"/>
      <c r="MSG6020" s="2"/>
      <c r="MSH6020" s="2"/>
      <c r="MSI6020" s="2"/>
      <c r="MSJ6020" s="2"/>
      <c r="MSK6020" s="2"/>
      <c r="MSL6020" s="2"/>
      <c r="MSM6020" s="2"/>
      <c r="MSN6020" s="2"/>
      <c r="MSO6020" s="2"/>
      <c r="MSP6020" s="2"/>
      <c r="MSQ6020" s="2"/>
      <c r="MSR6020" s="2"/>
      <c r="MSS6020" s="2"/>
      <c r="MST6020" s="2"/>
      <c r="MSU6020" s="2"/>
      <c r="MSV6020" s="2"/>
      <c r="MSW6020" s="2"/>
      <c r="MSX6020" s="2"/>
      <c r="MSY6020" s="2"/>
      <c r="MSZ6020" s="2"/>
      <c r="MTA6020" s="2"/>
      <c r="MTB6020" s="2"/>
      <c r="MTC6020" s="2"/>
      <c r="MTD6020" s="2"/>
      <c r="MTE6020" s="2"/>
      <c r="MTF6020" s="2"/>
      <c r="MTG6020" s="2"/>
      <c r="MTH6020" s="2"/>
      <c r="MTI6020" s="2"/>
      <c r="MTJ6020" s="2"/>
      <c r="MTK6020" s="2"/>
      <c r="MTL6020" s="2"/>
      <c r="MTM6020" s="2"/>
      <c r="MTN6020" s="2"/>
      <c r="MTO6020" s="2"/>
      <c r="MTP6020" s="2"/>
      <c r="MTQ6020" s="2"/>
      <c r="MTR6020" s="2"/>
      <c r="MTS6020" s="2"/>
      <c r="MTT6020" s="2"/>
      <c r="MTU6020" s="2"/>
      <c r="MTV6020" s="2"/>
      <c r="MTW6020" s="2"/>
      <c r="MTX6020" s="2"/>
      <c r="MTY6020" s="2"/>
      <c r="MTZ6020" s="2"/>
      <c r="MUA6020" s="2"/>
      <c r="MUB6020" s="2"/>
      <c r="MUC6020" s="2"/>
      <c r="MUD6020" s="2"/>
      <c r="MUE6020" s="2"/>
      <c r="MUF6020" s="2"/>
      <c r="MUG6020" s="2"/>
      <c r="MUH6020" s="2"/>
      <c r="MUI6020" s="2"/>
      <c r="MUJ6020" s="2"/>
      <c r="MUK6020" s="2"/>
      <c r="MUL6020" s="2"/>
      <c r="MUM6020" s="2"/>
      <c r="MUN6020" s="2"/>
      <c r="MUO6020" s="2"/>
      <c r="MUP6020" s="2"/>
      <c r="MUQ6020" s="2"/>
      <c r="MUR6020" s="2"/>
      <c r="MUS6020" s="2"/>
      <c r="MUT6020" s="2"/>
      <c r="MUU6020" s="2"/>
      <c r="MUV6020" s="2"/>
      <c r="MUW6020" s="2"/>
      <c r="MUX6020" s="2"/>
      <c r="MUY6020" s="2"/>
      <c r="MUZ6020" s="2"/>
      <c r="MVA6020" s="2"/>
      <c r="MVB6020" s="2"/>
      <c r="MVC6020" s="2"/>
      <c r="MVD6020" s="2"/>
      <c r="MVE6020" s="2"/>
      <c r="MVF6020" s="2"/>
      <c r="MVG6020" s="2"/>
      <c r="MVH6020" s="2"/>
      <c r="MVI6020" s="2"/>
      <c r="MVJ6020" s="2"/>
      <c r="MVK6020" s="2"/>
      <c r="MVL6020" s="2"/>
      <c r="MVM6020" s="2"/>
      <c r="MVN6020" s="2"/>
      <c r="MVO6020" s="2"/>
      <c r="MVP6020" s="2"/>
      <c r="MVQ6020" s="2"/>
      <c r="MVR6020" s="2"/>
      <c r="MVS6020" s="2"/>
      <c r="MVT6020" s="2"/>
      <c r="MVU6020" s="2"/>
      <c r="MVV6020" s="2"/>
      <c r="MVW6020" s="2"/>
      <c r="MVX6020" s="2"/>
      <c r="MVY6020" s="2"/>
      <c r="MVZ6020" s="2"/>
      <c r="MWA6020" s="2"/>
      <c r="MWB6020" s="2"/>
      <c r="MWC6020" s="2"/>
      <c r="MWD6020" s="2"/>
      <c r="MWE6020" s="2"/>
      <c r="MWF6020" s="2"/>
      <c r="MWG6020" s="2"/>
      <c r="MWH6020" s="2"/>
      <c r="MWI6020" s="2"/>
      <c r="MWJ6020" s="2"/>
      <c r="MWK6020" s="2"/>
      <c r="MWL6020" s="2"/>
      <c r="MWM6020" s="2"/>
      <c r="MWN6020" s="2"/>
      <c r="MWO6020" s="2"/>
      <c r="MWP6020" s="2"/>
      <c r="MWQ6020" s="2"/>
      <c r="MWR6020" s="2"/>
      <c r="MWS6020" s="2"/>
      <c r="MWT6020" s="2"/>
      <c r="MWU6020" s="2"/>
      <c r="MWV6020" s="2"/>
      <c r="MWW6020" s="2"/>
      <c r="MWX6020" s="2"/>
      <c r="MWY6020" s="2"/>
      <c r="MWZ6020" s="2"/>
      <c r="MXA6020" s="2"/>
      <c r="MXB6020" s="2"/>
      <c r="MXC6020" s="2"/>
      <c r="MXD6020" s="2"/>
      <c r="MXE6020" s="2"/>
      <c r="MXF6020" s="2"/>
      <c r="MXG6020" s="2"/>
      <c r="MXH6020" s="2"/>
      <c r="MXI6020" s="2"/>
      <c r="MXJ6020" s="2"/>
      <c r="MXK6020" s="2"/>
      <c r="MXL6020" s="2"/>
      <c r="MXM6020" s="2"/>
      <c r="MXN6020" s="2"/>
      <c r="MXO6020" s="2"/>
      <c r="MXP6020" s="2"/>
      <c r="MXQ6020" s="2"/>
      <c r="MXR6020" s="2"/>
      <c r="MXS6020" s="2"/>
      <c r="MXT6020" s="2"/>
      <c r="MXU6020" s="2"/>
      <c r="MXV6020" s="2"/>
      <c r="MXW6020" s="2"/>
      <c r="MXX6020" s="2"/>
      <c r="MXY6020" s="2"/>
      <c r="MXZ6020" s="2"/>
      <c r="MYA6020" s="2"/>
      <c r="MYB6020" s="2"/>
      <c r="MYC6020" s="2"/>
      <c r="MYD6020" s="2"/>
      <c r="MYE6020" s="2"/>
      <c r="MYF6020" s="2"/>
      <c r="MYG6020" s="2"/>
      <c r="MYH6020" s="2"/>
      <c r="MYI6020" s="2"/>
      <c r="MYJ6020" s="2"/>
      <c r="MYK6020" s="2"/>
      <c r="MYL6020" s="2"/>
      <c r="MYM6020" s="2"/>
      <c r="MYN6020" s="2"/>
      <c r="MYO6020" s="2"/>
      <c r="MYP6020" s="2"/>
      <c r="MYQ6020" s="2"/>
      <c r="MYR6020" s="2"/>
      <c r="MYS6020" s="2"/>
      <c r="MYT6020" s="2"/>
      <c r="MYU6020" s="2"/>
      <c r="MYV6020" s="2"/>
      <c r="MYW6020" s="2"/>
      <c r="MYX6020" s="2"/>
      <c r="MYY6020" s="2"/>
      <c r="MYZ6020" s="2"/>
      <c r="MZA6020" s="2"/>
      <c r="MZB6020" s="2"/>
      <c r="MZC6020" s="2"/>
      <c r="MZD6020" s="2"/>
      <c r="MZE6020" s="2"/>
      <c r="MZF6020" s="2"/>
      <c r="MZG6020" s="2"/>
      <c r="MZH6020" s="2"/>
      <c r="MZI6020" s="2"/>
      <c r="MZJ6020" s="2"/>
      <c r="MZK6020" s="2"/>
      <c r="MZL6020" s="2"/>
      <c r="MZM6020" s="2"/>
      <c r="MZN6020" s="2"/>
      <c r="MZO6020" s="2"/>
      <c r="MZP6020" s="2"/>
      <c r="MZQ6020" s="2"/>
      <c r="MZR6020" s="2"/>
      <c r="MZS6020" s="2"/>
      <c r="MZT6020" s="2"/>
      <c r="MZU6020" s="2"/>
      <c r="MZV6020" s="2"/>
      <c r="MZW6020" s="2"/>
      <c r="MZX6020" s="2"/>
      <c r="MZY6020" s="2"/>
      <c r="MZZ6020" s="2"/>
      <c r="NAA6020" s="2"/>
      <c r="NAB6020" s="2"/>
      <c r="NAC6020" s="2"/>
      <c r="NAD6020" s="2"/>
      <c r="NAE6020" s="2"/>
      <c r="NAF6020" s="2"/>
      <c r="NAG6020" s="2"/>
      <c r="NAH6020" s="2"/>
      <c r="NAI6020" s="2"/>
      <c r="NAJ6020" s="2"/>
      <c r="NAK6020" s="2"/>
      <c r="NAL6020" s="2"/>
      <c r="NAM6020" s="2"/>
      <c r="NAN6020" s="2"/>
      <c r="NAO6020" s="2"/>
      <c r="NAP6020" s="2"/>
      <c r="NAQ6020" s="2"/>
      <c r="NAR6020" s="2"/>
      <c r="NAS6020" s="2"/>
      <c r="NAT6020" s="2"/>
      <c r="NAU6020" s="2"/>
      <c r="NAV6020" s="2"/>
      <c r="NAW6020" s="2"/>
      <c r="NAX6020" s="2"/>
      <c r="NAY6020" s="2"/>
      <c r="NAZ6020" s="2"/>
      <c r="NBA6020" s="2"/>
      <c r="NBB6020" s="2"/>
      <c r="NBC6020" s="2"/>
      <c r="NBD6020" s="2"/>
      <c r="NBE6020" s="2"/>
      <c r="NBF6020" s="2"/>
      <c r="NBG6020" s="2"/>
      <c r="NBH6020" s="2"/>
      <c r="NBI6020" s="2"/>
      <c r="NBJ6020" s="2"/>
      <c r="NBK6020" s="2"/>
      <c r="NBL6020" s="2"/>
      <c r="NBM6020" s="2"/>
      <c r="NBN6020" s="2"/>
      <c r="NBO6020" s="2"/>
      <c r="NBP6020" s="2"/>
      <c r="NBQ6020" s="2"/>
      <c r="NBR6020" s="2"/>
      <c r="NBS6020" s="2"/>
      <c r="NBT6020" s="2"/>
      <c r="NBU6020" s="2"/>
      <c r="NBV6020" s="2"/>
      <c r="NBW6020" s="2"/>
      <c r="NBX6020" s="2"/>
      <c r="NBY6020" s="2"/>
      <c r="NBZ6020" s="2"/>
      <c r="NCA6020" s="2"/>
      <c r="NCB6020" s="2"/>
      <c r="NCC6020" s="2"/>
      <c r="NCD6020" s="2"/>
      <c r="NCE6020" s="2"/>
      <c r="NCF6020" s="2"/>
      <c r="NCG6020" s="2"/>
      <c r="NCH6020" s="2"/>
      <c r="NCI6020" s="2"/>
      <c r="NCJ6020" s="2"/>
      <c r="NCK6020" s="2"/>
      <c r="NCL6020" s="2"/>
      <c r="NCM6020" s="2"/>
      <c r="NCN6020" s="2"/>
      <c r="NCO6020" s="2"/>
      <c r="NCP6020" s="2"/>
      <c r="NCQ6020" s="2"/>
      <c r="NCR6020" s="2"/>
      <c r="NCS6020" s="2"/>
      <c r="NCT6020" s="2"/>
      <c r="NCU6020" s="2"/>
      <c r="NCV6020" s="2"/>
      <c r="NCW6020" s="2"/>
      <c r="NCX6020" s="2"/>
      <c r="NCY6020" s="2"/>
      <c r="NCZ6020" s="2"/>
      <c r="NDA6020" s="2"/>
      <c r="NDB6020" s="2"/>
      <c r="NDC6020" s="2"/>
      <c r="NDD6020" s="2"/>
      <c r="NDE6020" s="2"/>
      <c r="NDF6020" s="2"/>
      <c r="NDG6020" s="2"/>
      <c r="NDH6020" s="2"/>
      <c r="NDI6020" s="2"/>
      <c r="NDJ6020" s="2"/>
      <c r="NDK6020" s="2"/>
      <c r="NDL6020" s="2"/>
      <c r="NDM6020" s="2"/>
      <c r="NDN6020" s="2"/>
      <c r="NDO6020" s="2"/>
      <c r="NDP6020" s="2"/>
      <c r="NDQ6020" s="2"/>
      <c r="NDR6020" s="2"/>
      <c r="NDS6020" s="2"/>
      <c r="NDT6020" s="2"/>
      <c r="NDU6020" s="2"/>
      <c r="NDV6020" s="2"/>
      <c r="NDW6020" s="2"/>
      <c r="NDX6020" s="2"/>
      <c r="NDY6020" s="2"/>
      <c r="NDZ6020" s="2"/>
      <c r="NEA6020" s="2"/>
      <c r="NEB6020" s="2"/>
      <c r="NEC6020" s="2"/>
      <c r="NED6020" s="2"/>
      <c r="NEE6020" s="2"/>
      <c r="NEF6020" s="2"/>
      <c r="NEG6020" s="2"/>
      <c r="NEH6020" s="2"/>
      <c r="NEI6020" s="2"/>
      <c r="NEJ6020" s="2"/>
      <c r="NEK6020" s="2"/>
      <c r="NEL6020" s="2"/>
      <c r="NEM6020" s="2"/>
      <c r="NEN6020" s="2"/>
      <c r="NEO6020" s="2"/>
      <c r="NEP6020" s="2"/>
      <c r="NEQ6020" s="2"/>
      <c r="NER6020" s="2"/>
      <c r="NES6020" s="2"/>
      <c r="NET6020" s="2"/>
      <c r="NEU6020" s="2"/>
      <c r="NEV6020" s="2"/>
      <c r="NEW6020" s="2"/>
      <c r="NEX6020" s="2"/>
      <c r="NEY6020" s="2"/>
      <c r="NEZ6020" s="2"/>
      <c r="NFA6020" s="2"/>
      <c r="NFB6020" s="2"/>
      <c r="NFC6020" s="2"/>
      <c r="NFD6020" s="2"/>
      <c r="NFE6020" s="2"/>
      <c r="NFF6020" s="2"/>
      <c r="NFG6020" s="2"/>
      <c r="NFH6020" s="2"/>
      <c r="NFI6020" s="2"/>
      <c r="NFJ6020" s="2"/>
      <c r="NFK6020" s="2"/>
      <c r="NFL6020" s="2"/>
      <c r="NFM6020" s="2"/>
      <c r="NFN6020" s="2"/>
      <c r="NFO6020" s="2"/>
      <c r="NFP6020" s="2"/>
      <c r="NFQ6020" s="2"/>
      <c r="NFR6020" s="2"/>
      <c r="NFS6020" s="2"/>
      <c r="NFT6020" s="2"/>
      <c r="NFU6020" s="2"/>
      <c r="NFV6020" s="2"/>
      <c r="NFW6020" s="2"/>
      <c r="NFX6020" s="2"/>
      <c r="NFY6020" s="2"/>
      <c r="NFZ6020" s="2"/>
      <c r="NGA6020" s="2"/>
      <c r="NGB6020" s="2"/>
      <c r="NGC6020" s="2"/>
      <c r="NGD6020" s="2"/>
      <c r="NGE6020" s="2"/>
      <c r="NGF6020" s="2"/>
      <c r="NGG6020" s="2"/>
      <c r="NGH6020" s="2"/>
      <c r="NGI6020" s="2"/>
      <c r="NGJ6020" s="2"/>
      <c r="NGK6020" s="2"/>
      <c r="NGL6020" s="2"/>
      <c r="NGM6020" s="2"/>
      <c r="NGN6020" s="2"/>
      <c r="NGO6020" s="2"/>
      <c r="NGP6020" s="2"/>
      <c r="NGQ6020" s="2"/>
      <c r="NGR6020" s="2"/>
      <c r="NGS6020" s="2"/>
      <c r="NGT6020" s="2"/>
      <c r="NGU6020" s="2"/>
      <c r="NGV6020" s="2"/>
      <c r="NGW6020" s="2"/>
      <c r="NGX6020" s="2"/>
      <c r="NGY6020" s="2"/>
      <c r="NGZ6020" s="2"/>
      <c r="NHA6020" s="2"/>
      <c r="NHB6020" s="2"/>
      <c r="NHC6020" s="2"/>
      <c r="NHD6020" s="2"/>
      <c r="NHE6020" s="2"/>
      <c r="NHF6020" s="2"/>
      <c r="NHG6020" s="2"/>
      <c r="NHH6020" s="2"/>
      <c r="NHI6020" s="2"/>
      <c r="NHJ6020" s="2"/>
      <c r="NHK6020" s="2"/>
      <c r="NHL6020" s="2"/>
      <c r="NHM6020" s="2"/>
      <c r="NHN6020" s="2"/>
      <c r="NHO6020" s="2"/>
      <c r="NHP6020" s="2"/>
      <c r="NHQ6020" s="2"/>
      <c r="NHR6020" s="2"/>
      <c r="NHS6020" s="2"/>
      <c r="NHT6020" s="2"/>
      <c r="NHU6020" s="2"/>
      <c r="NHV6020" s="2"/>
      <c r="NHW6020" s="2"/>
      <c r="NHX6020" s="2"/>
      <c r="NHY6020" s="2"/>
      <c r="NHZ6020" s="2"/>
      <c r="NIA6020" s="2"/>
      <c r="NIB6020" s="2"/>
      <c r="NIC6020" s="2"/>
      <c r="NID6020" s="2"/>
      <c r="NIE6020" s="2"/>
      <c r="NIF6020" s="2"/>
      <c r="NIG6020" s="2"/>
      <c r="NIH6020" s="2"/>
      <c r="NII6020" s="2"/>
      <c r="NIJ6020" s="2"/>
      <c r="NIK6020" s="2"/>
      <c r="NIL6020" s="2"/>
      <c r="NIM6020" s="2"/>
      <c r="NIN6020" s="2"/>
      <c r="NIO6020" s="2"/>
      <c r="NIP6020" s="2"/>
      <c r="NIQ6020" s="2"/>
      <c r="NIR6020" s="2"/>
      <c r="NIS6020" s="2"/>
      <c r="NIT6020" s="2"/>
      <c r="NIU6020" s="2"/>
      <c r="NIV6020" s="2"/>
      <c r="NIW6020" s="2"/>
      <c r="NIX6020" s="2"/>
      <c r="NIY6020" s="2"/>
      <c r="NIZ6020" s="2"/>
      <c r="NJA6020" s="2"/>
      <c r="NJB6020" s="2"/>
      <c r="NJC6020" s="2"/>
      <c r="NJD6020" s="2"/>
      <c r="NJE6020" s="2"/>
      <c r="NJF6020" s="2"/>
      <c r="NJG6020" s="2"/>
      <c r="NJH6020" s="2"/>
      <c r="NJI6020" s="2"/>
      <c r="NJJ6020" s="2"/>
      <c r="NJK6020" s="2"/>
      <c r="NJL6020" s="2"/>
      <c r="NJM6020" s="2"/>
      <c r="NJN6020" s="2"/>
      <c r="NJO6020" s="2"/>
      <c r="NJP6020" s="2"/>
      <c r="NJQ6020" s="2"/>
      <c r="NJR6020" s="2"/>
      <c r="NJS6020" s="2"/>
      <c r="NJT6020" s="2"/>
      <c r="NJU6020" s="2"/>
      <c r="NJV6020" s="2"/>
      <c r="NJW6020" s="2"/>
      <c r="NJX6020" s="2"/>
      <c r="NJY6020" s="2"/>
      <c r="NJZ6020" s="2"/>
      <c r="NKA6020" s="2"/>
      <c r="NKB6020" s="2"/>
      <c r="NKC6020" s="2"/>
      <c r="NKD6020" s="2"/>
      <c r="NKE6020" s="2"/>
      <c r="NKF6020" s="2"/>
      <c r="NKG6020" s="2"/>
      <c r="NKH6020" s="2"/>
      <c r="NKI6020" s="2"/>
      <c r="NKJ6020" s="2"/>
      <c r="NKK6020" s="2"/>
      <c r="NKL6020" s="2"/>
      <c r="NKM6020" s="2"/>
      <c r="NKN6020" s="2"/>
      <c r="NKO6020" s="2"/>
      <c r="NKP6020" s="2"/>
      <c r="NKQ6020" s="2"/>
      <c r="NKR6020" s="2"/>
      <c r="NKS6020" s="2"/>
      <c r="NKT6020" s="2"/>
      <c r="NKU6020" s="2"/>
      <c r="NKV6020" s="2"/>
      <c r="NKW6020" s="2"/>
      <c r="NKX6020" s="2"/>
      <c r="NKY6020" s="2"/>
      <c r="NKZ6020" s="2"/>
      <c r="NLA6020" s="2"/>
      <c r="NLB6020" s="2"/>
      <c r="NLC6020" s="2"/>
      <c r="NLD6020" s="2"/>
      <c r="NLE6020" s="2"/>
      <c r="NLF6020" s="2"/>
      <c r="NLG6020" s="2"/>
      <c r="NLH6020" s="2"/>
      <c r="NLI6020" s="2"/>
      <c r="NLJ6020" s="2"/>
      <c r="NLK6020" s="2"/>
      <c r="NLL6020" s="2"/>
      <c r="NLM6020" s="2"/>
      <c r="NLN6020" s="2"/>
      <c r="NLO6020" s="2"/>
      <c r="NLP6020" s="2"/>
      <c r="NLQ6020" s="2"/>
      <c r="NLR6020" s="2"/>
      <c r="NLS6020" s="2"/>
      <c r="NLT6020" s="2"/>
      <c r="NLU6020" s="2"/>
      <c r="NLV6020" s="2"/>
      <c r="NLW6020" s="2"/>
      <c r="NLX6020" s="2"/>
      <c r="NLY6020" s="2"/>
      <c r="NLZ6020" s="2"/>
      <c r="NMA6020" s="2"/>
      <c r="NMB6020" s="2"/>
      <c r="NMC6020" s="2"/>
      <c r="NMD6020" s="2"/>
      <c r="NME6020" s="2"/>
      <c r="NMF6020" s="2"/>
      <c r="NMG6020" s="2"/>
      <c r="NMH6020" s="2"/>
      <c r="NMI6020" s="2"/>
      <c r="NMJ6020" s="2"/>
      <c r="NMK6020" s="2"/>
      <c r="NML6020" s="2"/>
      <c r="NMM6020" s="2"/>
      <c r="NMN6020" s="2"/>
      <c r="NMO6020" s="2"/>
      <c r="NMP6020" s="2"/>
      <c r="NMQ6020" s="2"/>
      <c r="NMR6020" s="2"/>
      <c r="NMS6020" s="2"/>
      <c r="NMT6020" s="2"/>
      <c r="NMU6020" s="2"/>
      <c r="NMV6020" s="2"/>
      <c r="NMW6020" s="2"/>
      <c r="NMX6020" s="2"/>
      <c r="NMY6020" s="2"/>
      <c r="NMZ6020" s="2"/>
      <c r="NNA6020" s="2"/>
      <c r="NNB6020" s="2"/>
      <c r="NNC6020" s="2"/>
      <c r="NND6020" s="2"/>
      <c r="NNE6020" s="2"/>
      <c r="NNF6020" s="2"/>
      <c r="NNG6020" s="2"/>
      <c r="NNH6020" s="2"/>
      <c r="NNI6020" s="2"/>
      <c r="NNJ6020" s="2"/>
      <c r="NNK6020" s="2"/>
      <c r="NNL6020" s="2"/>
      <c r="NNM6020" s="2"/>
      <c r="NNN6020" s="2"/>
      <c r="NNO6020" s="2"/>
      <c r="NNP6020" s="2"/>
      <c r="NNQ6020" s="2"/>
      <c r="NNR6020" s="2"/>
      <c r="NNS6020" s="2"/>
      <c r="NNT6020" s="2"/>
      <c r="NNU6020" s="2"/>
      <c r="NNV6020" s="2"/>
      <c r="NNW6020" s="2"/>
      <c r="NNX6020" s="2"/>
      <c r="NNY6020" s="2"/>
      <c r="NNZ6020" s="2"/>
      <c r="NOA6020" s="2"/>
      <c r="NOB6020" s="2"/>
      <c r="NOC6020" s="2"/>
      <c r="NOD6020" s="2"/>
      <c r="NOE6020" s="2"/>
      <c r="NOF6020" s="2"/>
      <c r="NOG6020" s="2"/>
      <c r="NOH6020" s="2"/>
      <c r="NOI6020" s="2"/>
      <c r="NOJ6020" s="2"/>
      <c r="NOK6020" s="2"/>
      <c r="NOL6020" s="2"/>
      <c r="NOM6020" s="2"/>
      <c r="NON6020" s="2"/>
      <c r="NOO6020" s="2"/>
      <c r="NOP6020" s="2"/>
      <c r="NOQ6020" s="2"/>
      <c r="NOR6020" s="2"/>
      <c r="NOS6020" s="2"/>
      <c r="NOT6020" s="2"/>
      <c r="NOU6020" s="2"/>
      <c r="NOV6020" s="2"/>
      <c r="NOW6020" s="2"/>
      <c r="NOX6020" s="2"/>
      <c r="NOY6020" s="2"/>
      <c r="NOZ6020" s="2"/>
      <c r="NPA6020" s="2"/>
      <c r="NPB6020" s="2"/>
      <c r="NPC6020" s="2"/>
      <c r="NPD6020" s="2"/>
      <c r="NPE6020" s="2"/>
      <c r="NPF6020" s="2"/>
      <c r="NPG6020" s="2"/>
      <c r="NPH6020" s="2"/>
      <c r="NPI6020" s="2"/>
      <c r="NPJ6020" s="2"/>
      <c r="NPK6020" s="2"/>
      <c r="NPL6020" s="2"/>
      <c r="NPM6020" s="2"/>
      <c r="NPN6020" s="2"/>
      <c r="NPO6020" s="2"/>
      <c r="NPP6020" s="2"/>
      <c r="NPQ6020" s="2"/>
      <c r="NPR6020" s="2"/>
      <c r="NPS6020" s="2"/>
      <c r="NPT6020" s="2"/>
      <c r="NPU6020" s="2"/>
      <c r="NPV6020" s="2"/>
      <c r="NPW6020" s="2"/>
      <c r="NPX6020" s="2"/>
      <c r="NPY6020" s="2"/>
      <c r="NPZ6020" s="2"/>
      <c r="NQA6020" s="2"/>
      <c r="NQB6020" s="2"/>
      <c r="NQC6020" s="2"/>
      <c r="NQD6020" s="2"/>
      <c r="NQE6020" s="2"/>
      <c r="NQF6020" s="2"/>
      <c r="NQG6020" s="2"/>
      <c r="NQH6020" s="2"/>
      <c r="NQI6020" s="2"/>
      <c r="NQJ6020" s="2"/>
      <c r="NQK6020" s="2"/>
      <c r="NQL6020" s="2"/>
      <c r="NQM6020" s="2"/>
      <c r="NQN6020" s="2"/>
      <c r="NQO6020" s="2"/>
      <c r="NQP6020" s="2"/>
      <c r="NQQ6020" s="2"/>
      <c r="NQR6020" s="2"/>
      <c r="NQS6020" s="2"/>
      <c r="NQT6020" s="2"/>
      <c r="NQU6020" s="2"/>
      <c r="NQV6020" s="2"/>
      <c r="NQW6020" s="2"/>
      <c r="NQX6020" s="2"/>
      <c r="NQY6020" s="2"/>
      <c r="NQZ6020" s="2"/>
      <c r="NRA6020" s="2"/>
      <c r="NRB6020" s="2"/>
      <c r="NRC6020" s="2"/>
      <c r="NRD6020" s="2"/>
      <c r="NRE6020" s="2"/>
      <c r="NRF6020" s="2"/>
      <c r="NRG6020" s="2"/>
      <c r="NRH6020" s="2"/>
      <c r="NRI6020" s="2"/>
      <c r="NRJ6020" s="2"/>
      <c r="NRK6020" s="2"/>
      <c r="NRL6020" s="2"/>
      <c r="NRM6020" s="2"/>
      <c r="NRN6020" s="2"/>
      <c r="NRO6020" s="2"/>
      <c r="NRP6020" s="2"/>
      <c r="NRQ6020" s="2"/>
      <c r="NRR6020" s="2"/>
      <c r="NRS6020" s="2"/>
      <c r="NRT6020" s="2"/>
      <c r="NRU6020" s="2"/>
      <c r="NRV6020" s="2"/>
      <c r="NRW6020" s="2"/>
      <c r="NRX6020" s="2"/>
      <c r="NRY6020" s="2"/>
      <c r="NRZ6020" s="2"/>
      <c r="NSA6020" s="2"/>
      <c r="NSB6020" s="2"/>
      <c r="NSC6020" s="2"/>
      <c r="NSD6020" s="2"/>
      <c r="NSE6020" s="2"/>
      <c r="NSF6020" s="2"/>
      <c r="NSG6020" s="2"/>
      <c r="NSH6020" s="2"/>
      <c r="NSI6020" s="2"/>
      <c r="NSJ6020" s="2"/>
      <c r="NSK6020" s="2"/>
      <c r="NSL6020" s="2"/>
      <c r="NSM6020" s="2"/>
      <c r="NSN6020" s="2"/>
      <c r="NSO6020" s="2"/>
      <c r="NSP6020" s="2"/>
      <c r="NSQ6020" s="2"/>
      <c r="NSR6020" s="2"/>
      <c r="NSS6020" s="2"/>
      <c r="NST6020" s="2"/>
      <c r="NSU6020" s="2"/>
      <c r="NSV6020" s="2"/>
      <c r="NSW6020" s="2"/>
      <c r="NSX6020" s="2"/>
      <c r="NSY6020" s="2"/>
      <c r="NSZ6020" s="2"/>
      <c r="NTA6020" s="2"/>
      <c r="NTB6020" s="2"/>
      <c r="NTC6020" s="2"/>
      <c r="NTD6020" s="2"/>
      <c r="NTE6020" s="2"/>
      <c r="NTF6020" s="2"/>
      <c r="NTG6020" s="2"/>
      <c r="NTH6020" s="2"/>
      <c r="NTI6020" s="2"/>
      <c r="NTJ6020" s="2"/>
      <c r="NTK6020" s="2"/>
      <c r="NTL6020" s="2"/>
      <c r="NTM6020" s="2"/>
      <c r="NTN6020" s="2"/>
      <c r="NTO6020" s="2"/>
      <c r="NTP6020" s="2"/>
      <c r="NTQ6020" s="2"/>
      <c r="NTR6020" s="2"/>
      <c r="NTS6020" s="2"/>
      <c r="NTT6020" s="2"/>
      <c r="NTU6020" s="2"/>
      <c r="NTV6020" s="2"/>
      <c r="NTW6020" s="2"/>
      <c r="NTX6020" s="2"/>
      <c r="NTY6020" s="2"/>
      <c r="NTZ6020" s="2"/>
      <c r="NUA6020" s="2"/>
      <c r="NUB6020" s="2"/>
      <c r="NUC6020" s="2"/>
      <c r="NUD6020" s="2"/>
      <c r="NUE6020" s="2"/>
      <c r="NUF6020" s="2"/>
      <c r="NUG6020" s="2"/>
      <c r="NUH6020" s="2"/>
      <c r="NUI6020" s="2"/>
      <c r="NUJ6020" s="2"/>
      <c r="NUK6020" s="2"/>
      <c r="NUL6020" s="2"/>
      <c r="NUM6020" s="2"/>
      <c r="NUN6020" s="2"/>
      <c r="NUO6020" s="2"/>
      <c r="NUP6020" s="2"/>
      <c r="NUQ6020" s="2"/>
      <c r="NUR6020" s="2"/>
      <c r="NUS6020" s="2"/>
      <c r="NUT6020" s="2"/>
      <c r="NUU6020" s="2"/>
      <c r="NUV6020" s="2"/>
      <c r="NUW6020" s="2"/>
      <c r="NUX6020" s="2"/>
      <c r="NUY6020" s="2"/>
      <c r="NUZ6020" s="2"/>
      <c r="NVA6020" s="2"/>
      <c r="NVB6020" s="2"/>
      <c r="NVC6020" s="2"/>
      <c r="NVD6020" s="2"/>
      <c r="NVE6020" s="2"/>
      <c r="NVF6020" s="2"/>
      <c r="NVG6020" s="2"/>
      <c r="NVH6020" s="2"/>
      <c r="NVI6020" s="2"/>
      <c r="NVJ6020" s="2"/>
      <c r="NVK6020" s="2"/>
      <c r="NVL6020" s="2"/>
      <c r="NVM6020" s="2"/>
      <c r="NVN6020" s="2"/>
      <c r="NVO6020" s="2"/>
      <c r="NVP6020" s="2"/>
      <c r="NVQ6020" s="2"/>
      <c r="NVR6020" s="2"/>
      <c r="NVS6020" s="2"/>
      <c r="NVT6020" s="2"/>
      <c r="NVU6020" s="2"/>
      <c r="NVV6020" s="2"/>
      <c r="NVW6020" s="2"/>
      <c r="NVX6020" s="2"/>
      <c r="NVY6020" s="2"/>
      <c r="NVZ6020" s="2"/>
      <c r="NWA6020" s="2"/>
      <c r="NWB6020" s="2"/>
      <c r="NWC6020" s="2"/>
      <c r="NWD6020" s="2"/>
      <c r="NWE6020" s="2"/>
      <c r="NWF6020" s="2"/>
      <c r="NWG6020" s="2"/>
      <c r="NWH6020" s="2"/>
      <c r="NWI6020" s="2"/>
      <c r="NWJ6020" s="2"/>
      <c r="NWK6020" s="2"/>
      <c r="NWL6020" s="2"/>
      <c r="NWM6020" s="2"/>
      <c r="NWN6020" s="2"/>
      <c r="NWO6020" s="2"/>
      <c r="NWP6020" s="2"/>
      <c r="NWQ6020" s="2"/>
      <c r="NWR6020" s="2"/>
      <c r="NWS6020" s="2"/>
      <c r="NWT6020" s="2"/>
      <c r="NWU6020" s="2"/>
      <c r="NWV6020" s="2"/>
      <c r="NWW6020" s="2"/>
      <c r="NWX6020" s="2"/>
      <c r="NWY6020" s="2"/>
      <c r="NWZ6020" s="2"/>
      <c r="NXA6020" s="2"/>
      <c r="NXB6020" s="2"/>
      <c r="NXC6020" s="2"/>
      <c r="NXD6020" s="2"/>
      <c r="NXE6020" s="2"/>
      <c r="NXF6020" s="2"/>
      <c r="NXG6020" s="2"/>
      <c r="NXH6020" s="2"/>
      <c r="NXI6020" s="2"/>
      <c r="NXJ6020" s="2"/>
      <c r="NXK6020" s="2"/>
      <c r="NXL6020" s="2"/>
      <c r="NXM6020" s="2"/>
      <c r="NXN6020" s="2"/>
      <c r="NXO6020" s="2"/>
      <c r="NXP6020" s="2"/>
      <c r="NXQ6020" s="2"/>
      <c r="NXR6020" s="2"/>
      <c r="NXS6020" s="2"/>
      <c r="NXT6020" s="2"/>
      <c r="NXU6020" s="2"/>
      <c r="NXV6020" s="2"/>
      <c r="NXW6020" s="2"/>
      <c r="NXX6020" s="2"/>
      <c r="NXY6020" s="2"/>
      <c r="NXZ6020" s="2"/>
      <c r="NYA6020" s="2"/>
      <c r="NYB6020" s="2"/>
      <c r="NYC6020" s="2"/>
      <c r="NYD6020" s="2"/>
      <c r="NYE6020" s="2"/>
      <c r="NYF6020" s="2"/>
      <c r="NYG6020" s="2"/>
      <c r="NYH6020" s="2"/>
      <c r="NYI6020" s="2"/>
      <c r="NYJ6020" s="2"/>
      <c r="NYK6020" s="2"/>
      <c r="NYL6020" s="2"/>
      <c r="NYM6020" s="2"/>
      <c r="NYN6020" s="2"/>
      <c r="NYO6020" s="2"/>
      <c r="NYP6020" s="2"/>
      <c r="NYQ6020" s="2"/>
      <c r="NYR6020" s="2"/>
      <c r="NYS6020" s="2"/>
      <c r="NYT6020" s="2"/>
      <c r="NYU6020" s="2"/>
      <c r="NYV6020" s="2"/>
      <c r="NYW6020" s="2"/>
      <c r="NYX6020" s="2"/>
      <c r="NYY6020" s="2"/>
      <c r="NYZ6020" s="2"/>
      <c r="NZA6020" s="2"/>
      <c r="NZB6020" s="2"/>
      <c r="NZC6020" s="2"/>
      <c r="NZD6020" s="2"/>
      <c r="NZE6020" s="2"/>
      <c r="NZF6020" s="2"/>
      <c r="NZG6020" s="2"/>
      <c r="NZH6020" s="2"/>
      <c r="NZI6020" s="2"/>
      <c r="NZJ6020" s="2"/>
      <c r="NZK6020" s="2"/>
      <c r="NZL6020" s="2"/>
      <c r="NZM6020" s="2"/>
      <c r="NZN6020" s="2"/>
      <c r="NZO6020" s="2"/>
      <c r="NZP6020" s="2"/>
      <c r="NZQ6020" s="2"/>
      <c r="NZR6020" s="2"/>
      <c r="NZS6020" s="2"/>
      <c r="NZT6020" s="2"/>
      <c r="NZU6020" s="2"/>
      <c r="NZV6020" s="2"/>
      <c r="NZW6020" s="2"/>
      <c r="NZX6020" s="2"/>
      <c r="NZY6020" s="2"/>
      <c r="NZZ6020" s="2"/>
      <c r="OAA6020" s="2"/>
      <c r="OAB6020" s="2"/>
      <c r="OAC6020" s="2"/>
      <c r="OAD6020" s="2"/>
      <c r="OAE6020" s="2"/>
      <c r="OAF6020" s="2"/>
      <c r="OAG6020" s="2"/>
      <c r="OAH6020" s="2"/>
      <c r="OAI6020" s="2"/>
      <c r="OAJ6020" s="2"/>
      <c r="OAK6020" s="2"/>
      <c r="OAL6020" s="2"/>
      <c r="OAM6020" s="2"/>
      <c r="OAN6020" s="2"/>
      <c r="OAO6020" s="2"/>
      <c r="OAP6020" s="2"/>
      <c r="OAQ6020" s="2"/>
      <c r="OAR6020" s="2"/>
      <c r="OAS6020" s="2"/>
      <c r="OAT6020" s="2"/>
      <c r="OAU6020" s="2"/>
      <c r="OAV6020" s="2"/>
      <c r="OAW6020" s="2"/>
      <c r="OAX6020" s="2"/>
      <c r="OAY6020" s="2"/>
      <c r="OAZ6020" s="2"/>
      <c r="OBA6020" s="2"/>
      <c r="OBB6020" s="2"/>
      <c r="OBC6020" s="2"/>
      <c r="OBD6020" s="2"/>
      <c r="OBE6020" s="2"/>
      <c r="OBF6020" s="2"/>
      <c r="OBG6020" s="2"/>
      <c r="OBH6020" s="2"/>
      <c r="OBI6020" s="2"/>
      <c r="OBJ6020" s="2"/>
      <c r="OBK6020" s="2"/>
      <c r="OBL6020" s="2"/>
      <c r="OBM6020" s="2"/>
      <c r="OBN6020" s="2"/>
      <c r="OBO6020" s="2"/>
      <c r="OBP6020" s="2"/>
      <c r="OBQ6020" s="2"/>
      <c r="OBR6020" s="2"/>
      <c r="OBS6020" s="2"/>
      <c r="OBT6020" s="2"/>
      <c r="OBU6020" s="2"/>
      <c r="OBV6020" s="2"/>
      <c r="OBW6020" s="2"/>
      <c r="OBX6020" s="2"/>
      <c r="OBY6020" s="2"/>
      <c r="OBZ6020" s="2"/>
      <c r="OCA6020" s="2"/>
      <c r="OCB6020" s="2"/>
      <c r="OCC6020" s="2"/>
      <c r="OCD6020" s="2"/>
      <c r="OCE6020" s="2"/>
      <c r="OCF6020" s="2"/>
      <c r="OCG6020" s="2"/>
      <c r="OCH6020" s="2"/>
      <c r="OCI6020" s="2"/>
      <c r="OCJ6020" s="2"/>
      <c r="OCK6020" s="2"/>
      <c r="OCL6020" s="2"/>
      <c r="OCM6020" s="2"/>
      <c r="OCN6020" s="2"/>
      <c r="OCO6020" s="2"/>
      <c r="OCP6020" s="2"/>
      <c r="OCQ6020" s="2"/>
      <c r="OCR6020" s="2"/>
      <c r="OCS6020" s="2"/>
      <c r="OCT6020" s="2"/>
      <c r="OCU6020" s="2"/>
      <c r="OCV6020" s="2"/>
      <c r="OCW6020" s="2"/>
      <c r="OCX6020" s="2"/>
      <c r="OCY6020" s="2"/>
      <c r="OCZ6020" s="2"/>
      <c r="ODA6020" s="2"/>
      <c r="ODB6020" s="2"/>
      <c r="ODC6020" s="2"/>
      <c r="ODD6020" s="2"/>
      <c r="ODE6020" s="2"/>
      <c r="ODF6020" s="2"/>
      <c r="ODG6020" s="2"/>
      <c r="ODH6020" s="2"/>
      <c r="ODI6020" s="2"/>
      <c r="ODJ6020" s="2"/>
      <c r="ODK6020" s="2"/>
      <c r="ODL6020" s="2"/>
      <c r="ODM6020" s="2"/>
      <c r="ODN6020" s="2"/>
      <c r="ODO6020" s="2"/>
      <c r="ODP6020" s="2"/>
      <c r="ODQ6020" s="2"/>
      <c r="ODR6020" s="2"/>
      <c r="ODS6020" s="2"/>
      <c r="ODT6020" s="2"/>
      <c r="ODU6020" s="2"/>
      <c r="ODV6020" s="2"/>
      <c r="ODW6020" s="2"/>
      <c r="ODX6020" s="2"/>
      <c r="ODY6020" s="2"/>
      <c r="ODZ6020" s="2"/>
      <c r="OEA6020" s="2"/>
      <c r="OEB6020" s="2"/>
      <c r="OEC6020" s="2"/>
      <c r="OED6020" s="2"/>
      <c r="OEE6020" s="2"/>
      <c r="OEF6020" s="2"/>
      <c r="OEG6020" s="2"/>
      <c r="OEH6020" s="2"/>
      <c r="OEI6020" s="2"/>
      <c r="OEJ6020" s="2"/>
      <c r="OEK6020" s="2"/>
      <c r="OEL6020" s="2"/>
      <c r="OEM6020" s="2"/>
      <c r="OEN6020" s="2"/>
      <c r="OEO6020" s="2"/>
      <c r="OEP6020" s="2"/>
      <c r="OEQ6020" s="2"/>
      <c r="OER6020" s="2"/>
      <c r="OES6020" s="2"/>
      <c r="OET6020" s="2"/>
      <c r="OEU6020" s="2"/>
      <c r="OEV6020" s="2"/>
      <c r="OEW6020" s="2"/>
      <c r="OEX6020" s="2"/>
      <c r="OEY6020" s="2"/>
      <c r="OEZ6020" s="2"/>
      <c r="OFA6020" s="2"/>
      <c r="OFB6020" s="2"/>
      <c r="OFC6020" s="2"/>
      <c r="OFD6020" s="2"/>
      <c r="OFE6020" s="2"/>
      <c r="OFF6020" s="2"/>
      <c r="OFG6020" s="2"/>
      <c r="OFH6020" s="2"/>
      <c r="OFI6020" s="2"/>
      <c r="OFJ6020" s="2"/>
      <c r="OFK6020" s="2"/>
      <c r="OFL6020" s="2"/>
      <c r="OFM6020" s="2"/>
      <c r="OFN6020" s="2"/>
      <c r="OFO6020" s="2"/>
      <c r="OFP6020" s="2"/>
      <c r="OFQ6020" s="2"/>
      <c r="OFR6020" s="2"/>
      <c r="OFS6020" s="2"/>
      <c r="OFT6020" s="2"/>
      <c r="OFU6020" s="2"/>
      <c r="OFV6020" s="2"/>
      <c r="OFW6020" s="2"/>
      <c r="OFX6020" s="2"/>
      <c r="OFY6020" s="2"/>
      <c r="OFZ6020" s="2"/>
      <c r="OGA6020" s="2"/>
      <c r="OGB6020" s="2"/>
      <c r="OGC6020" s="2"/>
      <c r="OGD6020" s="2"/>
      <c r="OGE6020" s="2"/>
      <c r="OGF6020" s="2"/>
      <c r="OGG6020" s="2"/>
      <c r="OGH6020" s="2"/>
      <c r="OGI6020" s="2"/>
      <c r="OGJ6020" s="2"/>
      <c r="OGK6020" s="2"/>
      <c r="OGL6020" s="2"/>
      <c r="OGM6020" s="2"/>
      <c r="OGN6020" s="2"/>
      <c r="OGO6020" s="2"/>
      <c r="OGP6020" s="2"/>
      <c r="OGQ6020" s="2"/>
      <c r="OGR6020" s="2"/>
      <c r="OGS6020" s="2"/>
      <c r="OGT6020" s="2"/>
      <c r="OGU6020" s="2"/>
      <c r="OGV6020" s="2"/>
      <c r="OGW6020" s="2"/>
      <c r="OGX6020" s="2"/>
      <c r="OGY6020" s="2"/>
      <c r="OGZ6020" s="2"/>
      <c r="OHA6020" s="2"/>
      <c r="OHB6020" s="2"/>
      <c r="OHC6020" s="2"/>
      <c r="OHD6020" s="2"/>
      <c r="OHE6020" s="2"/>
      <c r="OHF6020" s="2"/>
      <c r="OHG6020" s="2"/>
      <c r="OHH6020" s="2"/>
      <c r="OHI6020" s="2"/>
      <c r="OHJ6020" s="2"/>
      <c r="OHK6020" s="2"/>
      <c r="OHL6020" s="2"/>
      <c r="OHM6020" s="2"/>
      <c r="OHN6020" s="2"/>
      <c r="OHO6020" s="2"/>
      <c r="OHP6020" s="2"/>
      <c r="OHQ6020" s="2"/>
      <c r="OHR6020" s="2"/>
      <c r="OHS6020" s="2"/>
      <c r="OHT6020" s="2"/>
      <c r="OHU6020" s="2"/>
      <c r="OHV6020" s="2"/>
      <c r="OHW6020" s="2"/>
      <c r="OHX6020" s="2"/>
      <c r="OHY6020" s="2"/>
      <c r="OHZ6020" s="2"/>
      <c r="OIA6020" s="2"/>
      <c r="OIB6020" s="2"/>
      <c r="OIC6020" s="2"/>
      <c r="OID6020" s="2"/>
      <c r="OIE6020" s="2"/>
      <c r="OIF6020" s="2"/>
      <c r="OIG6020" s="2"/>
      <c r="OIH6020" s="2"/>
      <c r="OII6020" s="2"/>
      <c r="OIJ6020" s="2"/>
      <c r="OIK6020" s="2"/>
      <c r="OIL6020" s="2"/>
      <c r="OIM6020" s="2"/>
      <c r="OIN6020" s="2"/>
      <c r="OIO6020" s="2"/>
      <c r="OIP6020" s="2"/>
      <c r="OIQ6020" s="2"/>
      <c r="OIR6020" s="2"/>
      <c r="OIS6020" s="2"/>
      <c r="OIT6020" s="2"/>
      <c r="OIU6020" s="2"/>
      <c r="OIV6020" s="2"/>
      <c r="OIW6020" s="2"/>
      <c r="OIX6020" s="2"/>
      <c r="OIY6020" s="2"/>
      <c r="OIZ6020" s="2"/>
      <c r="OJA6020" s="2"/>
      <c r="OJB6020" s="2"/>
      <c r="OJC6020" s="2"/>
      <c r="OJD6020" s="2"/>
      <c r="OJE6020" s="2"/>
      <c r="OJF6020" s="2"/>
      <c r="OJG6020" s="2"/>
      <c r="OJH6020" s="2"/>
      <c r="OJI6020" s="2"/>
      <c r="OJJ6020" s="2"/>
      <c r="OJK6020" s="2"/>
      <c r="OJL6020" s="2"/>
      <c r="OJM6020" s="2"/>
      <c r="OJN6020" s="2"/>
      <c r="OJO6020" s="2"/>
      <c r="OJP6020" s="2"/>
      <c r="OJQ6020" s="2"/>
      <c r="OJR6020" s="2"/>
      <c r="OJS6020" s="2"/>
      <c r="OJT6020" s="2"/>
      <c r="OJU6020" s="2"/>
      <c r="OJV6020" s="2"/>
      <c r="OJW6020" s="2"/>
      <c r="OJX6020" s="2"/>
      <c r="OJY6020" s="2"/>
      <c r="OJZ6020" s="2"/>
      <c r="OKA6020" s="2"/>
      <c r="OKB6020" s="2"/>
      <c r="OKC6020" s="2"/>
      <c r="OKD6020" s="2"/>
      <c r="OKE6020" s="2"/>
      <c r="OKF6020" s="2"/>
      <c r="OKG6020" s="2"/>
      <c r="OKH6020" s="2"/>
      <c r="OKI6020" s="2"/>
      <c r="OKJ6020" s="2"/>
      <c r="OKK6020" s="2"/>
      <c r="OKL6020" s="2"/>
      <c r="OKM6020" s="2"/>
      <c r="OKN6020" s="2"/>
      <c r="OKO6020" s="2"/>
      <c r="OKP6020" s="2"/>
      <c r="OKQ6020" s="2"/>
      <c r="OKR6020" s="2"/>
      <c r="OKS6020" s="2"/>
      <c r="OKT6020" s="2"/>
      <c r="OKU6020" s="2"/>
      <c r="OKV6020" s="2"/>
      <c r="OKW6020" s="2"/>
      <c r="OKX6020" s="2"/>
      <c r="OKY6020" s="2"/>
      <c r="OKZ6020" s="2"/>
      <c r="OLA6020" s="2"/>
      <c r="OLB6020" s="2"/>
      <c r="OLC6020" s="2"/>
      <c r="OLD6020" s="2"/>
      <c r="OLE6020" s="2"/>
      <c r="OLF6020" s="2"/>
      <c r="OLG6020" s="2"/>
      <c r="OLH6020" s="2"/>
      <c r="OLI6020" s="2"/>
      <c r="OLJ6020" s="2"/>
      <c r="OLK6020" s="2"/>
      <c r="OLL6020" s="2"/>
      <c r="OLM6020" s="2"/>
      <c r="OLN6020" s="2"/>
      <c r="OLO6020" s="2"/>
      <c r="OLP6020" s="2"/>
      <c r="OLQ6020" s="2"/>
      <c r="OLR6020" s="2"/>
      <c r="OLS6020" s="2"/>
      <c r="OLT6020" s="2"/>
      <c r="OLU6020" s="2"/>
      <c r="OLV6020" s="2"/>
      <c r="OLW6020" s="2"/>
      <c r="OLX6020" s="2"/>
      <c r="OLY6020" s="2"/>
      <c r="OLZ6020" s="2"/>
      <c r="OMA6020" s="2"/>
      <c r="OMB6020" s="2"/>
      <c r="OMC6020" s="2"/>
      <c r="OMD6020" s="2"/>
      <c r="OME6020" s="2"/>
      <c r="OMF6020" s="2"/>
      <c r="OMG6020" s="2"/>
      <c r="OMH6020" s="2"/>
      <c r="OMI6020" s="2"/>
      <c r="OMJ6020" s="2"/>
      <c r="OMK6020" s="2"/>
      <c r="OML6020" s="2"/>
      <c r="OMM6020" s="2"/>
      <c r="OMN6020" s="2"/>
      <c r="OMO6020" s="2"/>
      <c r="OMP6020" s="2"/>
      <c r="OMQ6020" s="2"/>
      <c r="OMR6020" s="2"/>
      <c r="OMS6020" s="2"/>
      <c r="OMT6020" s="2"/>
      <c r="OMU6020" s="2"/>
      <c r="OMV6020" s="2"/>
      <c r="OMW6020" s="2"/>
      <c r="OMX6020" s="2"/>
      <c r="OMY6020" s="2"/>
      <c r="OMZ6020" s="2"/>
      <c r="ONA6020" s="2"/>
      <c r="ONB6020" s="2"/>
      <c r="ONC6020" s="2"/>
      <c r="OND6020" s="2"/>
      <c r="ONE6020" s="2"/>
      <c r="ONF6020" s="2"/>
      <c r="ONG6020" s="2"/>
      <c r="ONH6020" s="2"/>
      <c r="ONI6020" s="2"/>
      <c r="ONJ6020" s="2"/>
      <c r="ONK6020" s="2"/>
      <c r="ONL6020" s="2"/>
      <c r="ONM6020" s="2"/>
      <c r="ONN6020" s="2"/>
      <c r="ONO6020" s="2"/>
      <c r="ONP6020" s="2"/>
      <c r="ONQ6020" s="2"/>
      <c r="ONR6020" s="2"/>
      <c r="ONS6020" s="2"/>
      <c r="ONT6020" s="2"/>
      <c r="ONU6020" s="2"/>
      <c r="ONV6020" s="2"/>
      <c r="ONW6020" s="2"/>
      <c r="ONX6020" s="2"/>
      <c r="ONY6020" s="2"/>
      <c r="ONZ6020" s="2"/>
      <c r="OOA6020" s="2"/>
      <c r="OOB6020" s="2"/>
      <c r="OOC6020" s="2"/>
      <c r="OOD6020" s="2"/>
      <c r="OOE6020" s="2"/>
      <c r="OOF6020" s="2"/>
      <c r="OOG6020" s="2"/>
      <c r="OOH6020" s="2"/>
      <c r="OOI6020" s="2"/>
      <c r="OOJ6020" s="2"/>
      <c r="OOK6020" s="2"/>
      <c r="OOL6020" s="2"/>
      <c r="OOM6020" s="2"/>
      <c r="OON6020" s="2"/>
      <c r="OOO6020" s="2"/>
      <c r="OOP6020" s="2"/>
      <c r="OOQ6020" s="2"/>
      <c r="OOR6020" s="2"/>
      <c r="OOS6020" s="2"/>
      <c r="OOT6020" s="2"/>
      <c r="OOU6020" s="2"/>
      <c r="OOV6020" s="2"/>
      <c r="OOW6020" s="2"/>
      <c r="OOX6020" s="2"/>
      <c r="OOY6020" s="2"/>
      <c r="OOZ6020" s="2"/>
      <c r="OPA6020" s="2"/>
      <c r="OPB6020" s="2"/>
      <c r="OPC6020" s="2"/>
      <c r="OPD6020" s="2"/>
      <c r="OPE6020" s="2"/>
      <c r="OPF6020" s="2"/>
      <c r="OPG6020" s="2"/>
      <c r="OPH6020" s="2"/>
      <c r="OPI6020" s="2"/>
      <c r="OPJ6020" s="2"/>
      <c r="OPK6020" s="2"/>
      <c r="OPL6020" s="2"/>
      <c r="OPM6020" s="2"/>
      <c r="OPN6020" s="2"/>
      <c r="OPO6020" s="2"/>
      <c r="OPP6020" s="2"/>
      <c r="OPQ6020" s="2"/>
      <c r="OPR6020" s="2"/>
      <c r="OPS6020" s="2"/>
      <c r="OPT6020" s="2"/>
      <c r="OPU6020" s="2"/>
      <c r="OPV6020" s="2"/>
      <c r="OPW6020" s="2"/>
      <c r="OPX6020" s="2"/>
      <c r="OPY6020" s="2"/>
      <c r="OPZ6020" s="2"/>
      <c r="OQA6020" s="2"/>
      <c r="OQB6020" s="2"/>
      <c r="OQC6020" s="2"/>
      <c r="OQD6020" s="2"/>
      <c r="OQE6020" s="2"/>
      <c r="OQF6020" s="2"/>
      <c r="OQG6020" s="2"/>
      <c r="OQH6020" s="2"/>
      <c r="OQI6020" s="2"/>
      <c r="OQJ6020" s="2"/>
      <c r="OQK6020" s="2"/>
      <c r="OQL6020" s="2"/>
      <c r="OQM6020" s="2"/>
      <c r="OQN6020" s="2"/>
      <c r="OQO6020" s="2"/>
      <c r="OQP6020" s="2"/>
      <c r="OQQ6020" s="2"/>
      <c r="OQR6020" s="2"/>
      <c r="OQS6020" s="2"/>
      <c r="OQT6020" s="2"/>
      <c r="OQU6020" s="2"/>
      <c r="OQV6020" s="2"/>
      <c r="OQW6020" s="2"/>
      <c r="OQX6020" s="2"/>
      <c r="OQY6020" s="2"/>
      <c r="OQZ6020" s="2"/>
      <c r="ORA6020" s="2"/>
      <c r="ORB6020" s="2"/>
      <c r="ORC6020" s="2"/>
      <c r="ORD6020" s="2"/>
      <c r="ORE6020" s="2"/>
      <c r="ORF6020" s="2"/>
      <c r="ORG6020" s="2"/>
      <c r="ORH6020" s="2"/>
      <c r="ORI6020" s="2"/>
      <c r="ORJ6020" s="2"/>
      <c r="ORK6020" s="2"/>
      <c r="ORL6020" s="2"/>
      <c r="ORM6020" s="2"/>
      <c r="ORN6020" s="2"/>
      <c r="ORO6020" s="2"/>
      <c r="ORP6020" s="2"/>
      <c r="ORQ6020" s="2"/>
      <c r="ORR6020" s="2"/>
      <c r="ORS6020" s="2"/>
      <c r="ORT6020" s="2"/>
      <c r="ORU6020" s="2"/>
      <c r="ORV6020" s="2"/>
      <c r="ORW6020" s="2"/>
      <c r="ORX6020" s="2"/>
      <c r="ORY6020" s="2"/>
      <c r="ORZ6020" s="2"/>
      <c r="OSA6020" s="2"/>
      <c r="OSB6020" s="2"/>
      <c r="OSC6020" s="2"/>
      <c r="OSD6020" s="2"/>
      <c r="OSE6020" s="2"/>
      <c r="OSF6020" s="2"/>
      <c r="OSG6020" s="2"/>
      <c r="OSH6020" s="2"/>
      <c r="OSI6020" s="2"/>
      <c r="OSJ6020" s="2"/>
      <c r="OSK6020" s="2"/>
      <c r="OSL6020" s="2"/>
      <c r="OSM6020" s="2"/>
      <c r="OSN6020" s="2"/>
      <c r="OSO6020" s="2"/>
      <c r="OSP6020" s="2"/>
      <c r="OSQ6020" s="2"/>
      <c r="OSR6020" s="2"/>
      <c r="OSS6020" s="2"/>
      <c r="OST6020" s="2"/>
      <c r="OSU6020" s="2"/>
      <c r="OSV6020" s="2"/>
      <c r="OSW6020" s="2"/>
      <c r="OSX6020" s="2"/>
      <c r="OSY6020" s="2"/>
      <c r="OSZ6020" s="2"/>
      <c r="OTA6020" s="2"/>
      <c r="OTB6020" s="2"/>
      <c r="OTC6020" s="2"/>
      <c r="OTD6020" s="2"/>
      <c r="OTE6020" s="2"/>
      <c r="OTF6020" s="2"/>
      <c r="OTG6020" s="2"/>
      <c r="OTH6020" s="2"/>
      <c r="OTI6020" s="2"/>
      <c r="OTJ6020" s="2"/>
      <c r="OTK6020" s="2"/>
      <c r="OTL6020" s="2"/>
      <c r="OTM6020" s="2"/>
      <c r="OTN6020" s="2"/>
      <c r="OTO6020" s="2"/>
      <c r="OTP6020" s="2"/>
      <c r="OTQ6020" s="2"/>
      <c r="OTR6020" s="2"/>
      <c r="OTS6020" s="2"/>
      <c r="OTT6020" s="2"/>
      <c r="OTU6020" s="2"/>
      <c r="OTV6020" s="2"/>
      <c r="OTW6020" s="2"/>
      <c r="OTX6020" s="2"/>
      <c r="OTY6020" s="2"/>
      <c r="OTZ6020" s="2"/>
      <c r="OUA6020" s="2"/>
      <c r="OUB6020" s="2"/>
      <c r="OUC6020" s="2"/>
      <c r="OUD6020" s="2"/>
      <c r="OUE6020" s="2"/>
      <c r="OUF6020" s="2"/>
      <c r="OUG6020" s="2"/>
      <c r="OUH6020" s="2"/>
      <c r="OUI6020" s="2"/>
      <c r="OUJ6020" s="2"/>
      <c r="OUK6020" s="2"/>
      <c r="OUL6020" s="2"/>
      <c r="OUM6020" s="2"/>
      <c r="OUN6020" s="2"/>
      <c r="OUO6020" s="2"/>
      <c r="OUP6020" s="2"/>
      <c r="OUQ6020" s="2"/>
      <c r="OUR6020" s="2"/>
      <c r="OUS6020" s="2"/>
      <c r="OUT6020" s="2"/>
      <c r="OUU6020" s="2"/>
      <c r="OUV6020" s="2"/>
      <c r="OUW6020" s="2"/>
      <c r="OUX6020" s="2"/>
      <c r="OUY6020" s="2"/>
      <c r="OUZ6020" s="2"/>
      <c r="OVA6020" s="2"/>
      <c r="OVB6020" s="2"/>
      <c r="OVC6020" s="2"/>
      <c r="OVD6020" s="2"/>
      <c r="OVE6020" s="2"/>
      <c r="OVF6020" s="2"/>
      <c r="OVG6020" s="2"/>
      <c r="OVH6020" s="2"/>
      <c r="OVI6020" s="2"/>
      <c r="OVJ6020" s="2"/>
      <c r="OVK6020" s="2"/>
      <c r="OVL6020" s="2"/>
      <c r="OVM6020" s="2"/>
      <c r="OVN6020" s="2"/>
      <c r="OVO6020" s="2"/>
      <c r="OVP6020" s="2"/>
      <c r="OVQ6020" s="2"/>
      <c r="OVR6020" s="2"/>
      <c r="OVS6020" s="2"/>
      <c r="OVT6020" s="2"/>
      <c r="OVU6020" s="2"/>
      <c r="OVV6020" s="2"/>
      <c r="OVW6020" s="2"/>
      <c r="OVX6020" s="2"/>
      <c r="OVY6020" s="2"/>
      <c r="OVZ6020" s="2"/>
      <c r="OWA6020" s="2"/>
      <c r="OWB6020" s="2"/>
      <c r="OWC6020" s="2"/>
      <c r="OWD6020" s="2"/>
      <c r="OWE6020" s="2"/>
      <c r="OWF6020" s="2"/>
      <c r="OWG6020" s="2"/>
      <c r="OWH6020" s="2"/>
      <c r="OWI6020" s="2"/>
      <c r="OWJ6020" s="2"/>
      <c r="OWK6020" s="2"/>
      <c r="OWL6020" s="2"/>
      <c r="OWM6020" s="2"/>
      <c r="OWN6020" s="2"/>
      <c r="OWO6020" s="2"/>
      <c r="OWP6020" s="2"/>
      <c r="OWQ6020" s="2"/>
      <c r="OWR6020" s="2"/>
      <c r="OWS6020" s="2"/>
      <c r="OWT6020" s="2"/>
      <c r="OWU6020" s="2"/>
      <c r="OWV6020" s="2"/>
      <c r="OWW6020" s="2"/>
      <c r="OWX6020" s="2"/>
      <c r="OWY6020" s="2"/>
      <c r="OWZ6020" s="2"/>
      <c r="OXA6020" s="2"/>
      <c r="OXB6020" s="2"/>
      <c r="OXC6020" s="2"/>
      <c r="OXD6020" s="2"/>
      <c r="OXE6020" s="2"/>
      <c r="OXF6020" s="2"/>
      <c r="OXG6020" s="2"/>
      <c r="OXH6020" s="2"/>
      <c r="OXI6020" s="2"/>
      <c r="OXJ6020" s="2"/>
      <c r="OXK6020" s="2"/>
      <c r="OXL6020" s="2"/>
      <c r="OXM6020" s="2"/>
      <c r="OXN6020" s="2"/>
      <c r="OXO6020" s="2"/>
      <c r="OXP6020" s="2"/>
      <c r="OXQ6020" s="2"/>
      <c r="OXR6020" s="2"/>
      <c r="OXS6020" s="2"/>
      <c r="OXT6020" s="2"/>
      <c r="OXU6020" s="2"/>
      <c r="OXV6020" s="2"/>
      <c r="OXW6020" s="2"/>
      <c r="OXX6020" s="2"/>
      <c r="OXY6020" s="2"/>
      <c r="OXZ6020" s="2"/>
      <c r="OYA6020" s="2"/>
      <c r="OYB6020" s="2"/>
      <c r="OYC6020" s="2"/>
      <c r="OYD6020" s="2"/>
      <c r="OYE6020" s="2"/>
      <c r="OYF6020" s="2"/>
      <c r="OYG6020" s="2"/>
      <c r="OYH6020" s="2"/>
      <c r="OYI6020" s="2"/>
      <c r="OYJ6020" s="2"/>
      <c r="OYK6020" s="2"/>
      <c r="OYL6020" s="2"/>
      <c r="OYM6020" s="2"/>
      <c r="OYN6020" s="2"/>
      <c r="OYO6020" s="2"/>
      <c r="OYP6020" s="2"/>
      <c r="OYQ6020" s="2"/>
      <c r="OYR6020" s="2"/>
      <c r="OYS6020" s="2"/>
      <c r="OYT6020" s="2"/>
      <c r="OYU6020" s="2"/>
      <c r="OYV6020" s="2"/>
      <c r="OYW6020" s="2"/>
      <c r="OYX6020" s="2"/>
      <c r="OYY6020" s="2"/>
      <c r="OYZ6020" s="2"/>
      <c r="OZA6020" s="2"/>
      <c r="OZB6020" s="2"/>
      <c r="OZC6020" s="2"/>
      <c r="OZD6020" s="2"/>
      <c r="OZE6020" s="2"/>
      <c r="OZF6020" s="2"/>
      <c r="OZG6020" s="2"/>
      <c r="OZH6020" s="2"/>
      <c r="OZI6020" s="2"/>
      <c r="OZJ6020" s="2"/>
      <c r="OZK6020" s="2"/>
      <c r="OZL6020" s="2"/>
      <c r="OZM6020" s="2"/>
      <c r="OZN6020" s="2"/>
      <c r="OZO6020" s="2"/>
      <c r="OZP6020" s="2"/>
      <c r="OZQ6020" s="2"/>
      <c r="OZR6020" s="2"/>
      <c r="OZS6020" s="2"/>
      <c r="OZT6020" s="2"/>
      <c r="OZU6020" s="2"/>
      <c r="OZV6020" s="2"/>
      <c r="OZW6020" s="2"/>
      <c r="OZX6020" s="2"/>
      <c r="OZY6020" s="2"/>
      <c r="OZZ6020" s="2"/>
      <c r="PAA6020" s="2"/>
      <c r="PAB6020" s="2"/>
      <c r="PAC6020" s="2"/>
      <c r="PAD6020" s="2"/>
      <c r="PAE6020" s="2"/>
      <c r="PAF6020" s="2"/>
      <c r="PAG6020" s="2"/>
      <c r="PAH6020" s="2"/>
      <c r="PAI6020" s="2"/>
      <c r="PAJ6020" s="2"/>
      <c r="PAK6020" s="2"/>
      <c r="PAL6020" s="2"/>
      <c r="PAM6020" s="2"/>
      <c r="PAN6020" s="2"/>
      <c r="PAO6020" s="2"/>
      <c r="PAP6020" s="2"/>
      <c r="PAQ6020" s="2"/>
      <c r="PAR6020" s="2"/>
      <c r="PAS6020" s="2"/>
      <c r="PAT6020" s="2"/>
      <c r="PAU6020" s="2"/>
      <c r="PAV6020" s="2"/>
      <c r="PAW6020" s="2"/>
      <c r="PAX6020" s="2"/>
      <c r="PAY6020" s="2"/>
      <c r="PAZ6020" s="2"/>
      <c r="PBA6020" s="2"/>
      <c r="PBB6020" s="2"/>
      <c r="PBC6020" s="2"/>
      <c r="PBD6020" s="2"/>
      <c r="PBE6020" s="2"/>
      <c r="PBF6020" s="2"/>
      <c r="PBG6020" s="2"/>
      <c r="PBH6020" s="2"/>
      <c r="PBI6020" s="2"/>
      <c r="PBJ6020" s="2"/>
      <c r="PBK6020" s="2"/>
      <c r="PBL6020" s="2"/>
      <c r="PBM6020" s="2"/>
      <c r="PBN6020" s="2"/>
      <c r="PBO6020" s="2"/>
      <c r="PBP6020" s="2"/>
      <c r="PBQ6020" s="2"/>
      <c r="PBR6020" s="2"/>
      <c r="PBS6020" s="2"/>
      <c r="PBT6020" s="2"/>
      <c r="PBU6020" s="2"/>
      <c r="PBV6020" s="2"/>
      <c r="PBW6020" s="2"/>
      <c r="PBX6020" s="2"/>
      <c r="PBY6020" s="2"/>
      <c r="PBZ6020" s="2"/>
      <c r="PCA6020" s="2"/>
      <c r="PCB6020" s="2"/>
      <c r="PCC6020" s="2"/>
      <c r="PCD6020" s="2"/>
      <c r="PCE6020" s="2"/>
      <c r="PCF6020" s="2"/>
      <c r="PCG6020" s="2"/>
      <c r="PCH6020" s="2"/>
      <c r="PCI6020" s="2"/>
      <c r="PCJ6020" s="2"/>
      <c r="PCK6020" s="2"/>
      <c r="PCL6020" s="2"/>
      <c r="PCM6020" s="2"/>
      <c r="PCN6020" s="2"/>
      <c r="PCO6020" s="2"/>
      <c r="PCP6020" s="2"/>
      <c r="PCQ6020" s="2"/>
      <c r="PCR6020" s="2"/>
      <c r="PCS6020" s="2"/>
      <c r="PCT6020" s="2"/>
      <c r="PCU6020" s="2"/>
      <c r="PCV6020" s="2"/>
      <c r="PCW6020" s="2"/>
      <c r="PCX6020" s="2"/>
      <c r="PCY6020" s="2"/>
      <c r="PCZ6020" s="2"/>
      <c r="PDA6020" s="2"/>
      <c r="PDB6020" s="2"/>
      <c r="PDC6020" s="2"/>
      <c r="PDD6020" s="2"/>
      <c r="PDE6020" s="2"/>
      <c r="PDF6020" s="2"/>
      <c r="PDG6020" s="2"/>
      <c r="PDH6020" s="2"/>
      <c r="PDI6020" s="2"/>
      <c r="PDJ6020" s="2"/>
      <c r="PDK6020" s="2"/>
      <c r="PDL6020" s="2"/>
      <c r="PDM6020" s="2"/>
      <c r="PDN6020" s="2"/>
      <c r="PDO6020" s="2"/>
      <c r="PDP6020" s="2"/>
      <c r="PDQ6020" s="2"/>
      <c r="PDR6020" s="2"/>
      <c r="PDS6020" s="2"/>
      <c r="PDT6020" s="2"/>
      <c r="PDU6020" s="2"/>
      <c r="PDV6020" s="2"/>
      <c r="PDW6020" s="2"/>
      <c r="PDX6020" s="2"/>
      <c r="PDY6020" s="2"/>
      <c r="PDZ6020" s="2"/>
      <c r="PEA6020" s="2"/>
      <c r="PEB6020" s="2"/>
      <c r="PEC6020" s="2"/>
      <c r="PED6020" s="2"/>
      <c r="PEE6020" s="2"/>
      <c r="PEF6020" s="2"/>
      <c r="PEG6020" s="2"/>
      <c r="PEH6020" s="2"/>
      <c r="PEI6020" s="2"/>
      <c r="PEJ6020" s="2"/>
      <c r="PEK6020" s="2"/>
      <c r="PEL6020" s="2"/>
      <c r="PEM6020" s="2"/>
      <c r="PEN6020" s="2"/>
      <c r="PEO6020" s="2"/>
      <c r="PEP6020" s="2"/>
      <c r="PEQ6020" s="2"/>
      <c r="PER6020" s="2"/>
      <c r="PES6020" s="2"/>
      <c r="PET6020" s="2"/>
      <c r="PEU6020" s="2"/>
      <c r="PEV6020" s="2"/>
      <c r="PEW6020" s="2"/>
      <c r="PEX6020" s="2"/>
      <c r="PEY6020" s="2"/>
      <c r="PEZ6020" s="2"/>
      <c r="PFA6020" s="2"/>
      <c r="PFB6020" s="2"/>
      <c r="PFC6020" s="2"/>
      <c r="PFD6020" s="2"/>
      <c r="PFE6020" s="2"/>
      <c r="PFF6020" s="2"/>
      <c r="PFG6020" s="2"/>
      <c r="PFH6020" s="2"/>
      <c r="PFI6020" s="2"/>
      <c r="PFJ6020" s="2"/>
      <c r="PFK6020" s="2"/>
      <c r="PFL6020" s="2"/>
      <c r="PFM6020" s="2"/>
      <c r="PFN6020" s="2"/>
      <c r="PFO6020" s="2"/>
      <c r="PFP6020" s="2"/>
      <c r="PFQ6020" s="2"/>
      <c r="PFR6020" s="2"/>
      <c r="PFS6020" s="2"/>
      <c r="PFT6020" s="2"/>
      <c r="PFU6020" s="2"/>
      <c r="PFV6020" s="2"/>
      <c r="PFW6020" s="2"/>
      <c r="PFX6020" s="2"/>
      <c r="PFY6020" s="2"/>
      <c r="PFZ6020" s="2"/>
      <c r="PGA6020" s="2"/>
      <c r="PGB6020" s="2"/>
      <c r="PGC6020" s="2"/>
      <c r="PGD6020" s="2"/>
      <c r="PGE6020" s="2"/>
      <c r="PGF6020" s="2"/>
      <c r="PGG6020" s="2"/>
      <c r="PGH6020" s="2"/>
      <c r="PGI6020" s="2"/>
      <c r="PGJ6020" s="2"/>
      <c r="PGK6020" s="2"/>
      <c r="PGL6020" s="2"/>
      <c r="PGM6020" s="2"/>
      <c r="PGN6020" s="2"/>
      <c r="PGO6020" s="2"/>
      <c r="PGP6020" s="2"/>
      <c r="PGQ6020" s="2"/>
      <c r="PGR6020" s="2"/>
      <c r="PGS6020" s="2"/>
      <c r="PGT6020" s="2"/>
      <c r="PGU6020" s="2"/>
      <c r="PGV6020" s="2"/>
      <c r="PGW6020" s="2"/>
      <c r="PGX6020" s="2"/>
      <c r="PGY6020" s="2"/>
      <c r="PGZ6020" s="2"/>
      <c r="PHA6020" s="2"/>
      <c r="PHB6020" s="2"/>
      <c r="PHC6020" s="2"/>
      <c r="PHD6020" s="2"/>
      <c r="PHE6020" s="2"/>
      <c r="PHF6020" s="2"/>
      <c r="PHG6020" s="2"/>
      <c r="PHH6020" s="2"/>
      <c r="PHI6020" s="2"/>
      <c r="PHJ6020" s="2"/>
      <c r="PHK6020" s="2"/>
      <c r="PHL6020" s="2"/>
      <c r="PHM6020" s="2"/>
      <c r="PHN6020" s="2"/>
      <c r="PHO6020" s="2"/>
      <c r="PHP6020" s="2"/>
      <c r="PHQ6020" s="2"/>
      <c r="PHR6020" s="2"/>
      <c r="PHS6020" s="2"/>
      <c r="PHT6020" s="2"/>
      <c r="PHU6020" s="2"/>
      <c r="PHV6020" s="2"/>
      <c r="PHW6020" s="2"/>
      <c r="PHX6020" s="2"/>
      <c r="PHY6020" s="2"/>
      <c r="PHZ6020" s="2"/>
      <c r="PIA6020" s="2"/>
      <c r="PIB6020" s="2"/>
      <c r="PIC6020" s="2"/>
      <c r="PID6020" s="2"/>
      <c r="PIE6020" s="2"/>
      <c r="PIF6020" s="2"/>
      <c r="PIG6020" s="2"/>
      <c r="PIH6020" s="2"/>
      <c r="PII6020" s="2"/>
      <c r="PIJ6020" s="2"/>
      <c r="PIK6020" s="2"/>
      <c r="PIL6020" s="2"/>
      <c r="PIM6020" s="2"/>
      <c r="PIN6020" s="2"/>
      <c r="PIO6020" s="2"/>
      <c r="PIP6020" s="2"/>
      <c r="PIQ6020" s="2"/>
      <c r="PIR6020" s="2"/>
      <c r="PIS6020" s="2"/>
      <c r="PIT6020" s="2"/>
      <c r="PIU6020" s="2"/>
      <c r="PIV6020" s="2"/>
      <c r="PIW6020" s="2"/>
      <c r="PIX6020" s="2"/>
      <c r="PIY6020" s="2"/>
      <c r="PIZ6020" s="2"/>
      <c r="PJA6020" s="2"/>
      <c r="PJB6020" s="2"/>
      <c r="PJC6020" s="2"/>
      <c r="PJD6020" s="2"/>
      <c r="PJE6020" s="2"/>
      <c r="PJF6020" s="2"/>
      <c r="PJG6020" s="2"/>
      <c r="PJH6020" s="2"/>
      <c r="PJI6020" s="2"/>
      <c r="PJJ6020" s="2"/>
      <c r="PJK6020" s="2"/>
      <c r="PJL6020" s="2"/>
      <c r="PJM6020" s="2"/>
      <c r="PJN6020" s="2"/>
      <c r="PJO6020" s="2"/>
      <c r="PJP6020" s="2"/>
      <c r="PJQ6020" s="2"/>
      <c r="PJR6020" s="2"/>
      <c r="PJS6020" s="2"/>
      <c r="PJT6020" s="2"/>
      <c r="PJU6020" s="2"/>
      <c r="PJV6020" s="2"/>
      <c r="PJW6020" s="2"/>
      <c r="PJX6020" s="2"/>
      <c r="PJY6020" s="2"/>
      <c r="PJZ6020" s="2"/>
      <c r="PKA6020" s="2"/>
      <c r="PKB6020" s="2"/>
      <c r="PKC6020" s="2"/>
      <c r="PKD6020" s="2"/>
      <c r="PKE6020" s="2"/>
      <c r="PKF6020" s="2"/>
      <c r="PKG6020" s="2"/>
      <c r="PKH6020" s="2"/>
      <c r="PKI6020" s="2"/>
      <c r="PKJ6020" s="2"/>
      <c r="PKK6020" s="2"/>
      <c r="PKL6020" s="2"/>
      <c r="PKM6020" s="2"/>
      <c r="PKN6020" s="2"/>
      <c r="PKO6020" s="2"/>
      <c r="PKP6020" s="2"/>
      <c r="PKQ6020" s="2"/>
      <c r="PKR6020" s="2"/>
      <c r="PKS6020" s="2"/>
      <c r="PKT6020" s="2"/>
      <c r="PKU6020" s="2"/>
      <c r="PKV6020" s="2"/>
      <c r="PKW6020" s="2"/>
      <c r="PKX6020" s="2"/>
      <c r="PKY6020" s="2"/>
      <c r="PKZ6020" s="2"/>
      <c r="PLA6020" s="2"/>
      <c r="PLB6020" s="2"/>
      <c r="PLC6020" s="2"/>
      <c r="PLD6020" s="2"/>
      <c r="PLE6020" s="2"/>
      <c r="PLF6020" s="2"/>
      <c r="PLG6020" s="2"/>
      <c r="PLH6020" s="2"/>
      <c r="PLI6020" s="2"/>
      <c r="PLJ6020" s="2"/>
      <c r="PLK6020" s="2"/>
      <c r="PLL6020" s="2"/>
      <c r="PLM6020" s="2"/>
      <c r="PLN6020" s="2"/>
      <c r="PLO6020" s="2"/>
      <c r="PLP6020" s="2"/>
      <c r="PLQ6020" s="2"/>
      <c r="PLR6020" s="2"/>
      <c r="PLS6020" s="2"/>
      <c r="PLT6020" s="2"/>
      <c r="PLU6020" s="2"/>
      <c r="PLV6020" s="2"/>
      <c r="PLW6020" s="2"/>
      <c r="PLX6020" s="2"/>
      <c r="PLY6020" s="2"/>
      <c r="PLZ6020" s="2"/>
      <c r="PMA6020" s="2"/>
      <c r="PMB6020" s="2"/>
      <c r="PMC6020" s="2"/>
      <c r="PMD6020" s="2"/>
      <c r="PME6020" s="2"/>
      <c r="PMF6020" s="2"/>
      <c r="PMG6020" s="2"/>
      <c r="PMH6020" s="2"/>
      <c r="PMI6020" s="2"/>
      <c r="PMJ6020" s="2"/>
      <c r="PMK6020" s="2"/>
      <c r="PML6020" s="2"/>
      <c r="PMM6020" s="2"/>
      <c r="PMN6020" s="2"/>
      <c r="PMO6020" s="2"/>
      <c r="PMP6020" s="2"/>
      <c r="PMQ6020" s="2"/>
      <c r="PMR6020" s="2"/>
      <c r="PMS6020" s="2"/>
      <c r="PMT6020" s="2"/>
      <c r="PMU6020" s="2"/>
      <c r="PMV6020" s="2"/>
      <c r="PMW6020" s="2"/>
      <c r="PMX6020" s="2"/>
      <c r="PMY6020" s="2"/>
      <c r="PMZ6020" s="2"/>
      <c r="PNA6020" s="2"/>
      <c r="PNB6020" s="2"/>
      <c r="PNC6020" s="2"/>
      <c r="PND6020" s="2"/>
      <c r="PNE6020" s="2"/>
      <c r="PNF6020" s="2"/>
      <c r="PNG6020" s="2"/>
      <c r="PNH6020" s="2"/>
      <c r="PNI6020" s="2"/>
      <c r="PNJ6020" s="2"/>
      <c r="PNK6020" s="2"/>
      <c r="PNL6020" s="2"/>
      <c r="PNM6020" s="2"/>
      <c r="PNN6020" s="2"/>
      <c r="PNO6020" s="2"/>
      <c r="PNP6020" s="2"/>
      <c r="PNQ6020" s="2"/>
      <c r="PNR6020" s="2"/>
      <c r="PNS6020" s="2"/>
      <c r="PNT6020" s="2"/>
      <c r="PNU6020" s="2"/>
      <c r="PNV6020" s="2"/>
      <c r="PNW6020" s="2"/>
      <c r="PNX6020" s="2"/>
      <c r="PNY6020" s="2"/>
      <c r="PNZ6020" s="2"/>
      <c r="POA6020" s="2"/>
      <c r="POB6020" s="2"/>
      <c r="POC6020" s="2"/>
      <c r="POD6020" s="2"/>
      <c r="POE6020" s="2"/>
      <c r="POF6020" s="2"/>
      <c r="POG6020" s="2"/>
      <c r="POH6020" s="2"/>
      <c r="POI6020" s="2"/>
      <c r="POJ6020" s="2"/>
      <c r="POK6020" s="2"/>
      <c r="POL6020" s="2"/>
      <c r="POM6020" s="2"/>
      <c r="PON6020" s="2"/>
      <c r="POO6020" s="2"/>
      <c r="POP6020" s="2"/>
      <c r="POQ6020" s="2"/>
      <c r="POR6020" s="2"/>
      <c r="POS6020" s="2"/>
      <c r="POT6020" s="2"/>
      <c r="POU6020" s="2"/>
      <c r="POV6020" s="2"/>
      <c r="POW6020" s="2"/>
      <c r="POX6020" s="2"/>
      <c r="POY6020" s="2"/>
      <c r="POZ6020" s="2"/>
      <c r="PPA6020" s="2"/>
      <c r="PPB6020" s="2"/>
      <c r="PPC6020" s="2"/>
      <c r="PPD6020" s="2"/>
      <c r="PPE6020" s="2"/>
      <c r="PPF6020" s="2"/>
      <c r="PPG6020" s="2"/>
      <c r="PPH6020" s="2"/>
      <c r="PPI6020" s="2"/>
      <c r="PPJ6020" s="2"/>
      <c r="PPK6020" s="2"/>
      <c r="PPL6020" s="2"/>
      <c r="PPM6020" s="2"/>
      <c r="PPN6020" s="2"/>
      <c r="PPO6020" s="2"/>
      <c r="PPP6020" s="2"/>
      <c r="PPQ6020" s="2"/>
      <c r="PPR6020" s="2"/>
      <c r="PPS6020" s="2"/>
      <c r="PPT6020" s="2"/>
      <c r="PPU6020" s="2"/>
      <c r="PPV6020" s="2"/>
      <c r="PPW6020" s="2"/>
      <c r="PPX6020" s="2"/>
      <c r="PPY6020" s="2"/>
      <c r="PPZ6020" s="2"/>
      <c r="PQA6020" s="2"/>
      <c r="PQB6020" s="2"/>
      <c r="PQC6020" s="2"/>
      <c r="PQD6020" s="2"/>
      <c r="PQE6020" s="2"/>
      <c r="PQF6020" s="2"/>
      <c r="PQG6020" s="2"/>
      <c r="PQH6020" s="2"/>
      <c r="PQI6020" s="2"/>
      <c r="PQJ6020" s="2"/>
      <c r="PQK6020" s="2"/>
      <c r="PQL6020" s="2"/>
      <c r="PQM6020" s="2"/>
      <c r="PQN6020" s="2"/>
      <c r="PQO6020" s="2"/>
      <c r="PQP6020" s="2"/>
      <c r="PQQ6020" s="2"/>
      <c r="PQR6020" s="2"/>
      <c r="PQS6020" s="2"/>
      <c r="PQT6020" s="2"/>
      <c r="PQU6020" s="2"/>
      <c r="PQV6020" s="2"/>
      <c r="PQW6020" s="2"/>
      <c r="PQX6020" s="2"/>
      <c r="PQY6020" s="2"/>
      <c r="PQZ6020" s="2"/>
      <c r="PRA6020" s="2"/>
      <c r="PRB6020" s="2"/>
      <c r="PRC6020" s="2"/>
      <c r="PRD6020" s="2"/>
      <c r="PRE6020" s="2"/>
      <c r="PRF6020" s="2"/>
      <c r="PRG6020" s="2"/>
      <c r="PRH6020" s="2"/>
      <c r="PRI6020" s="2"/>
      <c r="PRJ6020" s="2"/>
      <c r="PRK6020" s="2"/>
      <c r="PRL6020" s="2"/>
      <c r="PRM6020" s="2"/>
      <c r="PRN6020" s="2"/>
      <c r="PRO6020" s="2"/>
      <c r="PRP6020" s="2"/>
      <c r="PRQ6020" s="2"/>
      <c r="PRR6020" s="2"/>
      <c r="PRS6020" s="2"/>
      <c r="PRT6020" s="2"/>
      <c r="PRU6020" s="2"/>
      <c r="PRV6020" s="2"/>
      <c r="PRW6020" s="2"/>
      <c r="PRX6020" s="2"/>
      <c r="PRY6020" s="2"/>
      <c r="PRZ6020" s="2"/>
      <c r="PSA6020" s="2"/>
      <c r="PSB6020" s="2"/>
      <c r="PSC6020" s="2"/>
      <c r="PSD6020" s="2"/>
      <c r="PSE6020" s="2"/>
      <c r="PSF6020" s="2"/>
      <c r="PSG6020" s="2"/>
      <c r="PSH6020" s="2"/>
      <c r="PSI6020" s="2"/>
      <c r="PSJ6020" s="2"/>
      <c r="PSK6020" s="2"/>
      <c r="PSL6020" s="2"/>
      <c r="PSM6020" s="2"/>
      <c r="PSN6020" s="2"/>
      <c r="PSO6020" s="2"/>
      <c r="PSP6020" s="2"/>
      <c r="PSQ6020" s="2"/>
      <c r="PSR6020" s="2"/>
      <c r="PSS6020" s="2"/>
      <c r="PST6020" s="2"/>
      <c r="PSU6020" s="2"/>
      <c r="PSV6020" s="2"/>
      <c r="PSW6020" s="2"/>
      <c r="PSX6020" s="2"/>
      <c r="PSY6020" s="2"/>
      <c r="PSZ6020" s="2"/>
      <c r="PTA6020" s="2"/>
      <c r="PTB6020" s="2"/>
      <c r="PTC6020" s="2"/>
      <c r="PTD6020" s="2"/>
      <c r="PTE6020" s="2"/>
      <c r="PTF6020" s="2"/>
      <c r="PTG6020" s="2"/>
      <c r="PTH6020" s="2"/>
      <c r="PTI6020" s="2"/>
      <c r="PTJ6020" s="2"/>
      <c r="PTK6020" s="2"/>
      <c r="PTL6020" s="2"/>
      <c r="PTM6020" s="2"/>
      <c r="PTN6020" s="2"/>
      <c r="PTO6020" s="2"/>
      <c r="PTP6020" s="2"/>
      <c r="PTQ6020" s="2"/>
      <c r="PTR6020" s="2"/>
      <c r="PTS6020" s="2"/>
      <c r="PTT6020" s="2"/>
      <c r="PTU6020" s="2"/>
      <c r="PTV6020" s="2"/>
      <c r="PTW6020" s="2"/>
      <c r="PTX6020" s="2"/>
      <c r="PTY6020" s="2"/>
      <c r="PTZ6020" s="2"/>
      <c r="PUA6020" s="2"/>
      <c r="PUB6020" s="2"/>
      <c r="PUC6020" s="2"/>
      <c r="PUD6020" s="2"/>
      <c r="PUE6020" s="2"/>
      <c r="PUF6020" s="2"/>
      <c r="PUG6020" s="2"/>
      <c r="PUH6020" s="2"/>
      <c r="PUI6020" s="2"/>
      <c r="PUJ6020" s="2"/>
      <c r="PUK6020" s="2"/>
      <c r="PUL6020" s="2"/>
      <c r="PUM6020" s="2"/>
      <c r="PUN6020" s="2"/>
      <c r="PUO6020" s="2"/>
      <c r="PUP6020" s="2"/>
      <c r="PUQ6020" s="2"/>
      <c r="PUR6020" s="2"/>
      <c r="PUS6020" s="2"/>
      <c r="PUT6020" s="2"/>
      <c r="PUU6020" s="2"/>
      <c r="PUV6020" s="2"/>
      <c r="PUW6020" s="2"/>
      <c r="PUX6020" s="2"/>
      <c r="PUY6020" s="2"/>
      <c r="PUZ6020" s="2"/>
      <c r="PVA6020" s="2"/>
      <c r="PVB6020" s="2"/>
      <c r="PVC6020" s="2"/>
      <c r="PVD6020" s="2"/>
      <c r="PVE6020" s="2"/>
      <c r="PVF6020" s="2"/>
      <c r="PVG6020" s="2"/>
      <c r="PVH6020" s="2"/>
      <c r="PVI6020" s="2"/>
      <c r="PVJ6020" s="2"/>
      <c r="PVK6020" s="2"/>
      <c r="PVL6020" s="2"/>
      <c r="PVM6020" s="2"/>
      <c r="PVN6020" s="2"/>
      <c r="PVO6020" s="2"/>
      <c r="PVP6020" s="2"/>
      <c r="PVQ6020" s="2"/>
      <c r="PVR6020" s="2"/>
      <c r="PVS6020" s="2"/>
      <c r="PVT6020" s="2"/>
      <c r="PVU6020" s="2"/>
      <c r="PVV6020" s="2"/>
      <c r="PVW6020" s="2"/>
      <c r="PVX6020" s="2"/>
      <c r="PVY6020" s="2"/>
      <c r="PVZ6020" s="2"/>
      <c r="PWA6020" s="2"/>
      <c r="PWB6020" s="2"/>
      <c r="PWC6020" s="2"/>
      <c r="PWD6020" s="2"/>
      <c r="PWE6020" s="2"/>
      <c r="PWF6020" s="2"/>
      <c r="PWG6020" s="2"/>
      <c r="PWH6020" s="2"/>
      <c r="PWI6020" s="2"/>
      <c r="PWJ6020" s="2"/>
      <c r="PWK6020" s="2"/>
      <c r="PWL6020" s="2"/>
      <c r="PWM6020" s="2"/>
      <c r="PWN6020" s="2"/>
      <c r="PWO6020" s="2"/>
      <c r="PWP6020" s="2"/>
      <c r="PWQ6020" s="2"/>
      <c r="PWR6020" s="2"/>
      <c r="PWS6020" s="2"/>
      <c r="PWT6020" s="2"/>
      <c r="PWU6020" s="2"/>
      <c r="PWV6020" s="2"/>
      <c r="PWW6020" s="2"/>
      <c r="PWX6020" s="2"/>
      <c r="PWY6020" s="2"/>
      <c r="PWZ6020" s="2"/>
      <c r="PXA6020" s="2"/>
      <c r="PXB6020" s="2"/>
      <c r="PXC6020" s="2"/>
      <c r="PXD6020" s="2"/>
      <c r="PXE6020" s="2"/>
      <c r="PXF6020" s="2"/>
      <c r="PXG6020" s="2"/>
      <c r="PXH6020" s="2"/>
      <c r="PXI6020" s="2"/>
      <c r="PXJ6020" s="2"/>
      <c r="PXK6020" s="2"/>
      <c r="PXL6020" s="2"/>
      <c r="PXM6020" s="2"/>
      <c r="PXN6020" s="2"/>
      <c r="PXO6020" s="2"/>
      <c r="PXP6020" s="2"/>
      <c r="PXQ6020" s="2"/>
      <c r="PXR6020" s="2"/>
      <c r="PXS6020" s="2"/>
      <c r="PXT6020" s="2"/>
      <c r="PXU6020" s="2"/>
      <c r="PXV6020" s="2"/>
      <c r="PXW6020" s="2"/>
      <c r="PXX6020" s="2"/>
      <c r="PXY6020" s="2"/>
      <c r="PXZ6020" s="2"/>
      <c r="PYA6020" s="2"/>
      <c r="PYB6020" s="2"/>
      <c r="PYC6020" s="2"/>
      <c r="PYD6020" s="2"/>
      <c r="PYE6020" s="2"/>
      <c r="PYF6020" s="2"/>
      <c r="PYG6020" s="2"/>
      <c r="PYH6020" s="2"/>
      <c r="PYI6020" s="2"/>
      <c r="PYJ6020" s="2"/>
      <c r="PYK6020" s="2"/>
      <c r="PYL6020" s="2"/>
      <c r="PYM6020" s="2"/>
      <c r="PYN6020" s="2"/>
      <c r="PYO6020" s="2"/>
      <c r="PYP6020" s="2"/>
      <c r="PYQ6020" s="2"/>
      <c r="PYR6020" s="2"/>
      <c r="PYS6020" s="2"/>
      <c r="PYT6020" s="2"/>
      <c r="PYU6020" s="2"/>
      <c r="PYV6020" s="2"/>
      <c r="PYW6020" s="2"/>
      <c r="PYX6020" s="2"/>
      <c r="PYY6020" s="2"/>
      <c r="PYZ6020" s="2"/>
      <c r="PZA6020" s="2"/>
      <c r="PZB6020" s="2"/>
      <c r="PZC6020" s="2"/>
      <c r="PZD6020" s="2"/>
      <c r="PZE6020" s="2"/>
      <c r="PZF6020" s="2"/>
      <c r="PZG6020" s="2"/>
      <c r="PZH6020" s="2"/>
      <c r="PZI6020" s="2"/>
      <c r="PZJ6020" s="2"/>
      <c r="PZK6020" s="2"/>
      <c r="PZL6020" s="2"/>
      <c r="PZM6020" s="2"/>
      <c r="PZN6020" s="2"/>
      <c r="PZO6020" s="2"/>
      <c r="PZP6020" s="2"/>
      <c r="PZQ6020" s="2"/>
      <c r="PZR6020" s="2"/>
      <c r="PZS6020" s="2"/>
      <c r="PZT6020" s="2"/>
      <c r="PZU6020" s="2"/>
      <c r="PZV6020" s="2"/>
      <c r="PZW6020" s="2"/>
      <c r="PZX6020" s="2"/>
      <c r="PZY6020" s="2"/>
      <c r="PZZ6020" s="2"/>
      <c r="QAA6020" s="2"/>
      <c r="QAB6020" s="2"/>
      <c r="QAC6020" s="2"/>
      <c r="QAD6020" s="2"/>
      <c r="QAE6020" s="2"/>
      <c r="QAF6020" s="2"/>
      <c r="QAG6020" s="2"/>
      <c r="QAH6020" s="2"/>
      <c r="QAI6020" s="2"/>
      <c r="QAJ6020" s="2"/>
      <c r="QAK6020" s="2"/>
      <c r="QAL6020" s="2"/>
      <c r="QAM6020" s="2"/>
      <c r="QAN6020" s="2"/>
      <c r="QAO6020" s="2"/>
      <c r="QAP6020" s="2"/>
      <c r="QAQ6020" s="2"/>
      <c r="QAR6020" s="2"/>
      <c r="QAS6020" s="2"/>
      <c r="QAT6020" s="2"/>
      <c r="QAU6020" s="2"/>
      <c r="QAV6020" s="2"/>
      <c r="QAW6020" s="2"/>
      <c r="QAX6020" s="2"/>
      <c r="QAY6020" s="2"/>
      <c r="QAZ6020" s="2"/>
      <c r="QBA6020" s="2"/>
      <c r="QBB6020" s="2"/>
      <c r="QBC6020" s="2"/>
      <c r="QBD6020" s="2"/>
      <c r="QBE6020" s="2"/>
      <c r="QBF6020" s="2"/>
      <c r="QBG6020" s="2"/>
      <c r="QBH6020" s="2"/>
      <c r="QBI6020" s="2"/>
      <c r="QBJ6020" s="2"/>
      <c r="QBK6020" s="2"/>
      <c r="QBL6020" s="2"/>
      <c r="QBM6020" s="2"/>
      <c r="QBN6020" s="2"/>
      <c r="QBO6020" s="2"/>
      <c r="QBP6020" s="2"/>
      <c r="QBQ6020" s="2"/>
      <c r="QBR6020" s="2"/>
      <c r="QBS6020" s="2"/>
      <c r="QBT6020" s="2"/>
      <c r="QBU6020" s="2"/>
      <c r="QBV6020" s="2"/>
      <c r="QBW6020" s="2"/>
      <c r="QBX6020" s="2"/>
      <c r="QBY6020" s="2"/>
      <c r="QBZ6020" s="2"/>
      <c r="QCA6020" s="2"/>
      <c r="QCB6020" s="2"/>
      <c r="QCC6020" s="2"/>
      <c r="QCD6020" s="2"/>
      <c r="QCE6020" s="2"/>
      <c r="QCF6020" s="2"/>
      <c r="QCG6020" s="2"/>
      <c r="QCH6020" s="2"/>
      <c r="QCI6020" s="2"/>
      <c r="QCJ6020" s="2"/>
      <c r="QCK6020" s="2"/>
      <c r="QCL6020" s="2"/>
      <c r="QCM6020" s="2"/>
      <c r="QCN6020" s="2"/>
      <c r="QCO6020" s="2"/>
      <c r="QCP6020" s="2"/>
      <c r="QCQ6020" s="2"/>
      <c r="QCR6020" s="2"/>
      <c r="QCS6020" s="2"/>
      <c r="QCT6020" s="2"/>
      <c r="QCU6020" s="2"/>
      <c r="QCV6020" s="2"/>
      <c r="QCW6020" s="2"/>
      <c r="QCX6020" s="2"/>
      <c r="QCY6020" s="2"/>
      <c r="QCZ6020" s="2"/>
      <c r="QDA6020" s="2"/>
      <c r="QDB6020" s="2"/>
      <c r="QDC6020" s="2"/>
      <c r="QDD6020" s="2"/>
      <c r="QDE6020" s="2"/>
      <c r="QDF6020" s="2"/>
      <c r="QDG6020" s="2"/>
      <c r="QDH6020" s="2"/>
      <c r="QDI6020" s="2"/>
      <c r="QDJ6020" s="2"/>
      <c r="QDK6020" s="2"/>
      <c r="QDL6020" s="2"/>
      <c r="QDM6020" s="2"/>
      <c r="QDN6020" s="2"/>
      <c r="QDO6020" s="2"/>
      <c r="QDP6020" s="2"/>
      <c r="QDQ6020" s="2"/>
      <c r="QDR6020" s="2"/>
      <c r="QDS6020" s="2"/>
      <c r="QDT6020" s="2"/>
      <c r="QDU6020" s="2"/>
      <c r="QDV6020" s="2"/>
      <c r="QDW6020" s="2"/>
      <c r="QDX6020" s="2"/>
      <c r="QDY6020" s="2"/>
      <c r="QDZ6020" s="2"/>
      <c r="QEA6020" s="2"/>
      <c r="QEB6020" s="2"/>
      <c r="QEC6020" s="2"/>
      <c r="QED6020" s="2"/>
      <c r="QEE6020" s="2"/>
      <c r="QEF6020" s="2"/>
      <c r="QEG6020" s="2"/>
      <c r="QEH6020" s="2"/>
      <c r="QEI6020" s="2"/>
      <c r="QEJ6020" s="2"/>
      <c r="QEK6020" s="2"/>
      <c r="QEL6020" s="2"/>
      <c r="QEM6020" s="2"/>
      <c r="QEN6020" s="2"/>
      <c r="QEO6020" s="2"/>
      <c r="QEP6020" s="2"/>
      <c r="QEQ6020" s="2"/>
      <c r="QER6020" s="2"/>
      <c r="QES6020" s="2"/>
      <c r="QET6020" s="2"/>
      <c r="QEU6020" s="2"/>
      <c r="QEV6020" s="2"/>
      <c r="QEW6020" s="2"/>
      <c r="QEX6020" s="2"/>
      <c r="QEY6020" s="2"/>
      <c r="QEZ6020" s="2"/>
      <c r="QFA6020" s="2"/>
      <c r="QFB6020" s="2"/>
      <c r="QFC6020" s="2"/>
      <c r="QFD6020" s="2"/>
      <c r="QFE6020" s="2"/>
      <c r="QFF6020" s="2"/>
      <c r="QFG6020" s="2"/>
      <c r="QFH6020" s="2"/>
      <c r="QFI6020" s="2"/>
      <c r="QFJ6020" s="2"/>
      <c r="QFK6020" s="2"/>
      <c r="QFL6020" s="2"/>
      <c r="QFM6020" s="2"/>
      <c r="QFN6020" s="2"/>
      <c r="QFO6020" s="2"/>
      <c r="QFP6020" s="2"/>
      <c r="QFQ6020" s="2"/>
      <c r="QFR6020" s="2"/>
      <c r="QFS6020" s="2"/>
      <c r="QFT6020" s="2"/>
      <c r="QFU6020" s="2"/>
      <c r="QFV6020" s="2"/>
      <c r="QFW6020" s="2"/>
      <c r="QFX6020" s="2"/>
      <c r="QFY6020" s="2"/>
      <c r="QFZ6020" s="2"/>
      <c r="QGA6020" s="2"/>
      <c r="QGB6020" s="2"/>
      <c r="QGC6020" s="2"/>
      <c r="QGD6020" s="2"/>
      <c r="QGE6020" s="2"/>
      <c r="QGF6020" s="2"/>
      <c r="QGG6020" s="2"/>
      <c r="QGH6020" s="2"/>
      <c r="QGI6020" s="2"/>
      <c r="QGJ6020" s="2"/>
      <c r="QGK6020" s="2"/>
      <c r="QGL6020" s="2"/>
      <c r="QGM6020" s="2"/>
      <c r="QGN6020" s="2"/>
      <c r="QGO6020" s="2"/>
      <c r="QGP6020" s="2"/>
      <c r="QGQ6020" s="2"/>
      <c r="QGR6020" s="2"/>
      <c r="QGS6020" s="2"/>
      <c r="QGT6020" s="2"/>
      <c r="QGU6020" s="2"/>
      <c r="QGV6020" s="2"/>
      <c r="QGW6020" s="2"/>
      <c r="QGX6020" s="2"/>
      <c r="QGY6020" s="2"/>
      <c r="QGZ6020" s="2"/>
      <c r="QHA6020" s="2"/>
      <c r="QHB6020" s="2"/>
      <c r="QHC6020" s="2"/>
      <c r="QHD6020" s="2"/>
      <c r="QHE6020" s="2"/>
      <c r="QHF6020" s="2"/>
      <c r="QHG6020" s="2"/>
      <c r="QHH6020" s="2"/>
      <c r="QHI6020" s="2"/>
      <c r="QHJ6020" s="2"/>
      <c r="QHK6020" s="2"/>
      <c r="QHL6020" s="2"/>
      <c r="QHM6020" s="2"/>
      <c r="QHN6020" s="2"/>
      <c r="QHO6020" s="2"/>
      <c r="QHP6020" s="2"/>
      <c r="QHQ6020" s="2"/>
      <c r="QHR6020" s="2"/>
      <c r="QHS6020" s="2"/>
      <c r="QHT6020" s="2"/>
      <c r="QHU6020" s="2"/>
      <c r="QHV6020" s="2"/>
      <c r="QHW6020" s="2"/>
      <c r="QHX6020" s="2"/>
      <c r="QHY6020" s="2"/>
      <c r="QHZ6020" s="2"/>
      <c r="QIA6020" s="2"/>
      <c r="QIB6020" s="2"/>
      <c r="QIC6020" s="2"/>
      <c r="QID6020" s="2"/>
      <c r="QIE6020" s="2"/>
      <c r="QIF6020" s="2"/>
      <c r="QIG6020" s="2"/>
      <c r="QIH6020" s="2"/>
      <c r="QII6020" s="2"/>
      <c r="QIJ6020" s="2"/>
      <c r="QIK6020" s="2"/>
      <c r="QIL6020" s="2"/>
      <c r="QIM6020" s="2"/>
      <c r="QIN6020" s="2"/>
      <c r="QIO6020" s="2"/>
      <c r="QIP6020" s="2"/>
      <c r="QIQ6020" s="2"/>
      <c r="QIR6020" s="2"/>
      <c r="QIS6020" s="2"/>
      <c r="QIT6020" s="2"/>
      <c r="QIU6020" s="2"/>
      <c r="QIV6020" s="2"/>
      <c r="QIW6020" s="2"/>
      <c r="QIX6020" s="2"/>
      <c r="QIY6020" s="2"/>
      <c r="QIZ6020" s="2"/>
      <c r="QJA6020" s="2"/>
      <c r="QJB6020" s="2"/>
      <c r="QJC6020" s="2"/>
      <c r="QJD6020" s="2"/>
      <c r="QJE6020" s="2"/>
      <c r="QJF6020" s="2"/>
      <c r="QJG6020" s="2"/>
      <c r="QJH6020" s="2"/>
      <c r="QJI6020" s="2"/>
      <c r="QJJ6020" s="2"/>
      <c r="QJK6020" s="2"/>
      <c r="QJL6020" s="2"/>
      <c r="QJM6020" s="2"/>
      <c r="QJN6020" s="2"/>
      <c r="QJO6020" s="2"/>
      <c r="QJP6020" s="2"/>
      <c r="QJQ6020" s="2"/>
      <c r="QJR6020" s="2"/>
      <c r="QJS6020" s="2"/>
      <c r="QJT6020" s="2"/>
      <c r="QJU6020" s="2"/>
      <c r="QJV6020" s="2"/>
      <c r="QJW6020" s="2"/>
      <c r="QJX6020" s="2"/>
      <c r="QJY6020" s="2"/>
      <c r="QJZ6020" s="2"/>
      <c r="QKA6020" s="2"/>
      <c r="QKB6020" s="2"/>
      <c r="QKC6020" s="2"/>
      <c r="QKD6020" s="2"/>
      <c r="QKE6020" s="2"/>
      <c r="QKF6020" s="2"/>
      <c r="QKG6020" s="2"/>
      <c r="QKH6020" s="2"/>
      <c r="QKI6020" s="2"/>
      <c r="QKJ6020" s="2"/>
      <c r="QKK6020" s="2"/>
      <c r="QKL6020" s="2"/>
      <c r="QKM6020" s="2"/>
      <c r="QKN6020" s="2"/>
      <c r="QKO6020" s="2"/>
      <c r="QKP6020" s="2"/>
      <c r="QKQ6020" s="2"/>
      <c r="QKR6020" s="2"/>
      <c r="QKS6020" s="2"/>
      <c r="QKT6020" s="2"/>
      <c r="QKU6020" s="2"/>
      <c r="QKV6020" s="2"/>
      <c r="QKW6020" s="2"/>
      <c r="QKX6020" s="2"/>
      <c r="QKY6020" s="2"/>
      <c r="QKZ6020" s="2"/>
      <c r="QLA6020" s="2"/>
      <c r="QLB6020" s="2"/>
      <c r="QLC6020" s="2"/>
      <c r="QLD6020" s="2"/>
      <c r="QLE6020" s="2"/>
      <c r="QLF6020" s="2"/>
      <c r="QLG6020" s="2"/>
      <c r="QLH6020" s="2"/>
      <c r="QLI6020" s="2"/>
      <c r="QLJ6020" s="2"/>
      <c r="QLK6020" s="2"/>
      <c r="QLL6020" s="2"/>
      <c r="QLM6020" s="2"/>
      <c r="QLN6020" s="2"/>
      <c r="QLO6020" s="2"/>
      <c r="QLP6020" s="2"/>
      <c r="QLQ6020" s="2"/>
      <c r="QLR6020" s="2"/>
      <c r="QLS6020" s="2"/>
      <c r="QLT6020" s="2"/>
      <c r="QLU6020" s="2"/>
      <c r="QLV6020" s="2"/>
      <c r="QLW6020" s="2"/>
      <c r="QLX6020" s="2"/>
      <c r="QLY6020" s="2"/>
      <c r="QLZ6020" s="2"/>
      <c r="QMA6020" s="2"/>
      <c r="QMB6020" s="2"/>
      <c r="QMC6020" s="2"/>
      <c r="QMD6020" s="2"/>
      <c r="QME6020" s="2"/>
      <c r="QMF6020" s="2"/>
      <c r="QMG6020" s="2"/>
      <c r="QMH6020" s="2"/>
      <c r="QMI6020" s="2"/>
      <c r="QMJ6020" s="2"/>
      <c r="QMK6020" s="2"/>
      <c r="QML6020" s="2"/>
      <c r="QMM6020" s="2"/>
      <c r="QMN6020" s="2"/>
      <c r="QMO6020" s="2"/>
      <c r="QMP6020" s="2"/>
      <c r="QMQ6020" s="2"/>
      <c r="QMR6020" s="2"/>
      <c r="QMS6020" s="2"/>
      <c r="QMT6020" s="2"/>
      <c r="QMU6020" s="2"/>
      <c r="QMV6020" s="2"/>
      <c r="QMW6020" s="2"/>
      <c r="QMX6020" s="2"/>
      <c r="QMY6020" s="2"/>
      <c r="QMZ6020" s="2"/>
      <c r="QNA6020" s="2"/>
      <c r="QNB6020" s="2"/>
      <c r="QNC6020" s="2"/>
      <c r="QND6020" s="2"/>
      <c r="QNE6020" s="2"/>
      <c r="QNF6020" s="2"/>
      <c r="QNG6020" s="2"/>
      <c r="QNH6020" s="2"/>
      <c r="QNI6020" s="2"/>
      <c r="QNJ6020" s="2"/>
      <c r="QNK6020" s="2"/>
      <c r="QNL6020" s="2"/>
      <c r="QNM6020" s="2"/>
      <c r="QNN6020" s="2"/>
      <c r="QNO6020" s="2"/>
      <c r="QNP6020" s="2"/>
      <c r="QNQ6020" s="2"/>
      <c r="QNR6020" s="2"/>
      <c r="QNS6020" s="2"/>
      <c r="QNT6020" s="2"/>
      <c r="QNU6020" s="2"/>
      <c r="QNV6020" s="2"/>
      <c r="QNW6020" s="2"/>
      <c r="QNX6020" s="2"/>
      <c r="QNY6020" s="2"/>
      <c r="QNZ6020" s="2"/>
      <c r="QOA6020" s="2"/>
      <c r="QOB6020" s="2"/>
      <c r="QOC6020" s="2"/>
      <c r="QOD6020" s="2"/>
      <c r="QOE6020" s="2"/>
      <c r="QOF6020" s="2"/>
      <c r="QOG6020" s="2"/>
      <c r="QOH6020" s="2"/>
      <c r="QOI6020" s="2"/>
      <c r="QOJ6020" s="2"/>
      <c r="QOK6020" s="2"/>
      <c r="QOL6020" s="2"/>
      <c r="QOM6020" s="2"/>
      <c r="QON6020" s="2"/>
      <c r="QOO6020" s="2"/>
      <c r="QOP6020" s="2"/>
      <c r="QOQ6020" s="2"/>
      <c r="QOR6020" s="2"/>
      <c r="QOS6020" s="2"/>
      <c r="QOT6020" s="2"/>
      <c r="QOU6020" s="2"/>
      <c r="QOV6020" s="2"/>
      <c r="QOW6020" s="2"/>
      <c r="QOX6020" s="2"/>
      <c r="QOY6020" s="2"/>
      <c r="QOZ6020" s="2"/>
      <c r="QPA6020" s="2"/>
      <c r="QPB6020" s="2"/>
      <c r="QPC6020" s="2"/>
      <c r="QPD6020" s="2"/>
      <c r="QPE6020" s="2"/>
      <c r="QPF6020" s="2"/>
      <c r="QPG6020" s="2"/>
      <c r="QPH6020" s="2"/>
      <c r="QPI6020" s="2"/>
      <c r="QPJ6020" s="2"/>
      <c r="QPK6020" s="2"/>
      <c r="QPL6020" s="2"/>
      <c r="QPM6020" s="2"/>
      <c r="QPN6020" s="2"/>
      <c r="QPO6020" s="2"/>
      <c r="QPP6020" s="2"/>
      <c r="QPQ6020" s="2"/>
      <c r="QPR6020" s="2"/>
      <c r="QPS6020" s="2"/>
      <c r="QPT6020" s="2"/>
      <c r="QPU6020" s="2"/>
      <c r="QPV6020" s="2"/>
      <c r="QPW6020" s="2"/>
      <c r="QPX6020" s="2"/>
      <c r="QPY6020" s="2"/>
      <c r="QPZ6020" s="2"/>
      <c r="QQA6020" s="2"/>
      <c r="QQB6020" s="2"/>
      <c r="QQC6020" s="2"/>
      <c r="QQD6020" s="2"/>
      <c r="QQE6020" s="2"/>
      <c r="QQF6020" s="2"/>
      <c r="QQG6020" s="2"/>
      <c r="QQH6020" s="2"/>
      <c r="QQI6020" s="2"/>
      <c r="QQJ6020" s="2"/>
      <c r="QQK6020" s="2"/>
      <c r="QQL6020" s="2"/>
      <c r="QQM6020" s="2"/>
      <c r="QQN6020" s="2"/>
      <c r="QQO6020" s="2"/>
      <c r="QQP6020" s="2"/>
      <c r="QQQ6020" s="2"/>
      <c r="QQR6020" s="2"/>
      <c r="QQS6020" s="2"/>
      <c r="QQT6020" s="2"/>
      <c r="QQU6020" s="2"/>
      <c r="QQV6020" s="2"/>
      <c r="QQW6020" s="2"/>
      <c r="QQX6020" s="2"/>
      <c r="QQY6020" s="2"/>
      <c r="QQZ6020" s="2"/>
      <c r="QRA6020" s="2"/>
      <c r="QRB6020" s="2"/>
      <c r="QRC6020" s="2"/>
      <c r="QRD6020" s="2"/>
      <c r="QRE6020" s="2"/>
      <c r="QRF6020" s="2"/>
      <c r="QRG6020" s="2"/>
      <c r="QRH6020" s="2"/>
      <c r="QRI6020" s="2"/>
      <c r="QRJ6020" s="2"/>
      <c r="QRK6020" s="2"/>
      <c r="QRL6020" s="2"/>
      <c r="QRM6020" s="2"/>
      <c r="QRN6020" s="2"/>
      <c r="QRO6020" s="2"/>
      <c r="QRP6020" s="2"/>
      <c r="QRQ6020" s="2"/>
      <c r="QRR6020" s="2"/>
      <c r="QRS6020" s="2"/>
      <c r="QRT6020" s="2"/>
      <c r="QRU6020" s="2"/>
      <c r="QRV6020" s="2"/>
      <c r="QRW6020" s="2"/>
      <c r="QRX6020" s="2"/>
      <c r="QRY6020" s="2"/>
      <c r="QRZ6020" s="2"/>
      <c r="QSA6020" s="2"/>
      <c r="QSB6020" s="2"/>
      <c r="QSC6020" s="2"/>
      <c r="QSD6020" s="2"/>
      <c r="QSE6020" s="2"/>
      <c r="QSF6020" s="2"/>
      <c r="QSG6020" s="2"/>
      <c r="QSH6020" s="2"/>
      <c r="QSI6020" s="2"/>
      <c r="QSJ6020" s="2"/>
      <c r="QSK6020" s="2"/>
      <c r="QSL6020" s="2"/>
      <c r="QSM6020" s="2"/>
      <c r="QSN6020" s="2"/>
      <c r="QSO6020" s="2"/>
      <c r="QSP6020" s="2"/>
      <c r="QSQ6020" s="2"/>
      <c r="QSR6020" s="2"/>
      <c r="QSS6020" s="2"/>
      <c r="QST6020" s="2"/>
      <c r="QSU6020" s="2"/>
      <c r="QSV6020" s="2"/>
      <c r="QSW6020" s="2"/>
      <c r="QSX6020" s="2"/>
      <c r="QSY6020" s="2"/>
      <c r="QSZ6020" s="2"/>
      <c r="QTA6020" s="2"/>
      <c r="QTB6020" s="2"/>
      <c r="QTC6020" s="2"/>
      <c r="QTD6020" s="2"/>
      <c r="QTE6020" s="2"/>
      <c r="QTF6020" s="2"/>
      <c r="QTG6020" s="2"/>
      <c r="QTH6020" s="2"/>
      <c r="QTI6020" s="2"/>
      <c r="QTJ6020" s="2"/>
      <c r="QTK6020" s="2"/>
      <c r="QTL6020" s="2"/>
      <c r="QTM6020" s="2"/>
      <c r="QTN6020" s="2"/>
      <c r="QTO6020" s="2"/>
      <c r="QTP6020" s="2"/>
      <c r="QTQ6020" s="2"/>
      <c r="QTR6020" s="2"/>
      <c r="QTS6020" s="2"/>
      <c r="QTT6020" s="2"/>
      <c r="QTU6020" s="2"/>
      <c r="QTV6020" s="2"/>
      <c r="QTW6020" s="2"/>
      <c r="QTX6020" s="2"/>
      <c r="QTY6020" s="2"/>
      <c r="QTZ6020" s="2"/>
      <c r="QUA6020" s="2"/>
      <c r="QUB6020" s="2"/>
      <c r="QUC6020" s="2"/>
      <c r="QUD6020" s="2"/>
      <c r="QUE6020" s="2"/>
      <c r="QUF6020" s="2"/>
      <c r="QUG6020" s="2"/>
      <c r="QUH6020" s="2"/>
      <c r="QUI6020" s="2"/>
      <c r="QUJ6020" s="2"/>
      <c r="QUK6020" s="2"/>
      <c r="QUL6020" s="2"/>
      <c r="QUM6020" s="2"/>
      <c r="QUN6020" s="2"/>
      <c r="QUO6020" s="2"/>
      <c r="QUP6020" s="2"/>
      <c r="QUQ6020" s="2"/>
      <c r="QUR6020" s="2"/>
      <c r="QUS6020" s="2"/>
      <c r="QUT6020" s="2"/>
      <c r="QUU6020" s="2"/>
      <c r="QUV6020" s="2"/>
      <c r="QUW6020" s="2"/>
      <c r="QUX6020" s="2"/>
      <c r="QUY6020" s="2"/>
      <c r="QUZ6020" s="2"/>
      <c r="QVA6020" s="2"/>
      <c r="QVB6020" s="2"/>
      <c r="QVC6020" s="2"/>
      <c r="QVD6020" s="2"/>
      <c r="QVE6020" s="2"/>
      <c r="QVF6020" s="2"/>
      <c r="QVG6020" s="2"/>
      <c r="QVH6020" s="2"/>
      <c r="QVI6020" s="2"/>
      <c r="QVJ6020" s="2"/>
      <c r="QVK6020" s="2"/>
      <c r="QVL6020" s="2"/>
      <c r="QVM6020" s="2"/>
      <c r="QVN6020" s="2"/>
      <c r="QVO6020" s="2"/>
      <c r="QVP6020" s="2"/>
      <c r="QVQ6020" s="2"/>
      <c r="QVR6020" s="2"/>
      <c r="QVS6020" s="2"/>
      <c r="QVT6020" s="2"/>
      <c r="QVU6020" s="2"/>
      <c r="QVV6020" s="2"/>
      <c r="QVW6020" s="2"/>
      <c r="QVX6020" s="2"/>
      <c r="QVY6020" s="2"/>
      <c r="QVZ6020" s="2"/>
      <c r="QWA6020" s="2"/>
      <c r="QWB6020" s="2"/>
      <c r="QWC6020" s="2"/>
      <c r="QWD6020" s="2"/>
      <c r="QWE6020" s="2"/>
      <c r="QWF6020" s="2"/>
      <c r="QWG6020" s="2"/>
      <c r="QWH6020" s="2"/>
      <c r="QWI6020" s="2"/>
      <c r="QWJ6020" s="2"/>
      <c r="QWK6020" s="2"/>
      <c r="QWL6020" s="2"/>
      <c r="QWM6020" s="2"/>
      <c r="QWN6020" s="2"/>
      <c r="QWO6020" s="2"/>
      <c r="QWP6020" s="2"/>
      <c r="QWQ6020" s="2"/>
      <c r="QWR6020" s="2"/>
      <c r="QWS6020" s="2"/>
      <c r="QWT6020" s="2"/>
      <c r="QWU6020" s="2"/>
      <c r="QWV6020" s="2"/>
      <c r="QWW6020" s="2"/>
      <c r="QWX6020" s="2"/>
      <c r="QWY6020" s="2"/>
      <c r="QWZ6020" s="2"/>
      <c r="QXA6020" s="2"/>
      <c r="QXB6020" s="2"/>
      <c r="QXC6020" s="2"/>
      <c r="QXD6020" s="2"/>
      <c r="QXE6020" s="2"/>
      <c r="QXF6020" s="2"/>
      <c r="QXG6020" s="2"/>
      <c r="QXH6020" s="2"/>
      <c r="QXI6020" s="2"/>
      <c r="QXJ6020" s="2"/>
      <c r="QXK6020" s="2"/>
      <c r="QXL6020" s="2"/>
      <c r="QXM6020" s="2"/>
      <c r="QXN6020" s="2"/>
      <c r="QXO6020" s="2"/>
      <c r="QXP6020" s="2"/>
      <c r="QXQ6020" s="2"/>
      <c r="QXR6020" s="2"/>
      <c r="QXS6020" s="2"/>
      <c r="QXT6020" s="2"/>
      <c r="QXU6020" s="2"/>
      <c r="QXV6020" s="2"/>
      <c r="QXW6020" s="2"/>
      <c r="QXX6020" s="2"/>
      <c r="QXY6020" s="2"/>
      <c r="QXZ6020" s="2"/>
      <c r="QYA6020" s="2"/>
      <c r="QYB6020" s="2"/>
      <c r="QYC6020" s="2"/>
      <c r="QYD6020" s="2"/>
      <c r="QYE6020" s="2"/>
      <c r="QYF6020" s="2"/>
      <c r="QYG6020" s="2"/>
      <c r="QYH6020" s="2"/>
      <c r="QYI6020" s="2"/>
      <c r="QYJ6020" s="2"/>
      <c r="QYK6020" s="2"/>
      <c r="QYL6020" s="2"/>
      <c r="QYM6020" s="2"/>
      <c r="QYN6020" s="2"/>
      <c r="QYO6020" s="2"/>
      <c r="QYP6020" s="2"/>
      <c r="QYQ6020" s="2"/>
      <c r="QYR6020" s="2"/>
      <c r="QYS6020" s="2"/>
      <c r="QYT6020" s="2"/>
      <c r="QYU6020" s="2"/>
      <c r="QYV6020" s="2"/>
      <c r="QYW6020" s="2"/>
      <c r="QYX6020" s="2"/>
      <c r="QYY6020" s="2"/>
      <c r="QYZ6020" s="2"/>
      <c r="QZA6020" s="2"/>
      <c r="QZB6020" s="2"/>
      <c r="QZC6020" s="2"/>
      <c r="QZD6020" s="2"/>
      <c r="QZE6020" s="2"/>
      <c r="QZF6020" s="2"/>
      <c r="QZG6020" s="2"/>
      <c r="QZH6020" s="2"/>
      <c r="QZI6020" s="2"/>
      <c r="QZJ6020" s="2"/>
      <c r="QZK6020" s="2"/>
      <c r="QZL6020" s="2"/>
      <c r="QZM6020" s="2"/>
      <c r="QZN6020" s="2"/>
      <c r="QZO6020" s="2"/>
      <c r="QZP6020" s="2"/>
      <c r="QZQ6020" s="2"/>
      <c r="QZR6020" s="2"/>
      <c r="QZS6020" s="2"/>
      <c r="QZT6020" s="2"/>
      <c r="QZU6020" s="2"/>
      <c r="QZV6020" s="2"/>
      <c r="QZW6020" s="2"/>
      <c r="QZX6020" s="2"/>
      <c r="QZY6020" s="2"/>
      <c r="QZZ6020" s="2"/>
      <c r="RAA6020" s="2"/>
      <c r="RAB6020" s="2"/>
      <c r="RAC6020" s="2"/>
      <c r="RAD6020" s="2"/>
      <c r="RAE6020" s="2"/>
      <c r="RAF6020" s="2"/>
      <c r="RAG6020" s="2"/>
      <c r="RAH6020" s="2"/>
      <c r="RAI6020" s="2"/>
      <c r="RAJ6020" s="2"/>
      <c r="RAK6020" s="2"/>
      <c r="RAL6020" s="2"/>
      <c r="RAM6020" s="2"/>
      <c r="RAN6020" s="2"/>
      <c r="RAO6020" s="2"/>
      <c r="RAP6020" s="2"/>
      <c r="RAQ6020" s="2"/>
      <c r="RAR6020" s="2"/>
      <c r="RAS6020" s="2"/>
      <c r="RAT6020" s="2"/>
      <c r="RAU6020" s="2"/>
      <c r="RAV6020" s="2"/>
      <c r="RAW6020" s="2"/>
      <c r="RAX6020" s="2"/>
      <c r="RAY6020" s="2"/>
      <c r="RAZ6020" s="2"/>
      <c r="RBA6020" s="2"/>
      <c r="RBB6020" s="2"/>
      <c r="RBC6020" s="2"/>
      <c r="RBD6020" s="2"/>
      <c r="RBE6020" s="2"/>
      <c r="RBF6020" s="2"/>
      <c r="RBG6020" s="2"/>
      <c r="RBH6020" s="2"/>
      <c r="RBI6020" s="2"/>
      <c r="RBJ6020" s="2"/>
      <c r="RBK6020" s="2"/>
      <c r="RBL6020" s="2"/>
      <c r="RBM6020" s="2"/>
      <c r="RBN6020" s="2"/>
      <c r="RBO6020" s="2"/>
      <c r="RBP6020" s="2"/>
      <c r="RBQ6020" s="2"/>
      <c r="RBR6020" s="2"/>
      <c r="RBS6020" s="2"/>
      <c r="RBT6020" s="2"/>
      <c r="RBU6020" s="2"/>
      <c r="RBV6020" s="2"/>
      <c r="RBW6020" s="2"/>
      <c r="RBX6020" s="2"/>
      <c r="RBY6020" s="2"/>
      <c r="RBZ6020" s="2"/>
      <c r="RCA6020" s="2"/>
      <c r="RCB6020" s="2"/>
      <c r="RCC6020" s="2"/>
      <c r="RCD6020" s="2"/>
      <c r="RCE6020" s="2"/>
      <c r="RCF6020" s="2"/>
      <c r="RCG6020" s="2"/>
      <c r="RCH6020" s="2"/>
      <c r="RCI6020" s="2"/>
      <c r="RCJ6020" s="2"/>
      <c r="RCK6020" s="2"/>
      <c r="RCL6020" s="2"/>
      <c r="RCM6020" s="2"/>
      <c r="RCN6020" s="2"/>
      <c r="RCO6020" s="2"/>
      <c r="RCP6020" s="2"/>
      <c r="RCQ6020" s="2"/>
      <c r="RCR6020" s="2"/>
      <c r="RCS6020" s="2"/>
      <c r="RCT6020" s="2"/>
      <c r="RCU6020" s="2"/>
      <c r="RCV6020" s="2"/>
      <c r="RCW6020" s="2"/>
      <c r="RCX6020" s="2"/>
      <c r="RCY6020" s="2"/>
      <c r="RCZ6020" s="2"/>
      <c r="RDA6020" s="2"/>
      <c r="RDB6020" s="2"/>
      <c r="RDC6020" s="2"/>
      <c r="RDD6020" s="2"/>
      <c r="RDE6020" s="2"/>
      <c r="RDF6020" s="2"/>
      <c r="RDG6020" s="2"/>
      <c r="RDH6020" s="2"/>
      <c r="RDI6020" s="2"/>
      <c r="RDJ6020" s="2"/>
      <c r="RDK6020" s="2"/>
      <c r="RDL6020" s="2"/>
      <c r="RDM6020" s="2"/>
      <c r="RDN6020" s="2"/>
      <c r="RDO6020" s="2"/>
      <c r="RDP6020" s="2"/>
      <c r="RDQ6020" s="2"/>
      <c r="RDR6020" s="2"/>
      <c r="RDS6020" s="2"/>
      <c r="RDT6020" s="2"/>
      <c r="RDU6020" s="2"/>
      <c r="RDV6020" s="2"/>
      <c r="RDW6020" s="2"/>
      <c r="RDX6020" s="2"/>
      <c r="RDY6020" s="2"/>
      <c r="RDZ6020" s="2"/>
      <c r="REA6020" s="2"/>
      <c r="REB6020" s="2"/>
      <c r="REC6020" s="2"/>
      <c r="RED6020" s="2"/>
      <c r="REE6020" s="2"/>
      <c r="REF6020" s="2"/>
      <c r="REG6020" s="2"/>
      <c r="REH6020" s="2"/>
      <c r="REI6020" s="2"/>
      <c r="REJ6020" s="2"/>
      <c r="REK6020" s="2"/>
      <c r="REL6020" s="2"/>
      <c r="REM6020" s="2"/>
      <c r="REN6020" s="2"/>
      <c r="REO6020" s="2"/>
      <c r="REP6020" s="2"/>
      <c r="REQ6020" s="2"/>
      <c r="RER6020" s="2"/>
      <c r="RES6020" s="2"/>
      <c r="RET6020" s="2"/>
      <c r="REU6020" s="2"/>
      <c r="REV6020" s="2"/>
      <c r="REW6020" s="2"/>
      <c r="REX6020" s="2"/>
      <c r="REY6020" s="2"/>
      <c r="REZ6020" s="2"/>
      <c r="RFA6020" s="2"/>
      <c r="RFB6020" s="2"/>
      <c r="RFC6020" s="2"/>
      <c r="RFD6020" s="2"/>
      <c r="RFE6020" s="2"/>
      <c r="RFF6020" s="2"/>
      <c r="RFG6020" s="2"/>
      <c r="RFH6020" s="2"/>
      <c r="RFI6020" s="2"/>
      <c r="RFJ6020" s="2"/>
      <c r="RFK6020" s="2"/>
      <c r="RFL6020" s="2"/>
      <c r="RFM6020" s="2"/>
      <c r="RFN6020" s="2"/>
      <c r="RFO6020" s="2"/>
      <c r="RFP6020" s="2"/>
      <c r="RFQ6020" s="2"/>
      <c r="RFR6020" s="2"/>
      <c r="RFS6020" s="2"/>
      <c r="RFT6020" s="2"/>
      <c r="RFU6020" s="2"/>
      <c r="RFV6020" s="2"/>
      <c r="RFW6020" s="2"/>
      <c r="RFX6020" s="2"/>
      <c r="RFY6020" s="2"/>
      <c r="RFZ6020" s="2"/>
      <c r="RGA6020" s="2"/>
      <c r="RGB6020" s="2"/>
      <c r="RGC6020" s="2"/>
      <c r="RGD6020" s="2"/>
      <c r="RGE6020" s="2"/>
      <c r="RGF6020" s="2"/>
      <c r="RGG6020" s="2"/>
      <c r="RGH6020" s="2"/>
      <c r="RGI6020" s="2"/>
      <c r="RGJ6020" s="2"/>
      <c r="RGK6020" s="2"/>
      <c r="RGL6020" s="2"/>
      <c r="RGM6020" s="2"/>
      <c r="RGN6020" s="2"/>
      <c r="RGO6020" s="2"/>
      <c r="RGP6020" s="2"/>
      <c r="RGQ6020" s="2"/>
      <c r="RGR6020" s="2"/>
      <c r="RGS6020" s="2"/>
      <c r="RGT6020" s="2"/>
      <c r="RGU6020" s="2"/>
      <c r="RGV6020" s="2"/>
      <c r="RGW6020" s="2"/>
      <c r="RGX6020" s="2"/>
      <c r="RGY6020" s="2"/>
      <c r="RGZ6020" s="2"/>
      <c r="RHA6020" s="2"/>
      <c r="RHB6020" s="2"/>
      <c r="RHC6020" s="2"/>
      <c r="RHD6020" s="2"/>
      <c r="RHE6020" s="2"/>
      <c r="RHF6020" s="2"/>
      <c r="RHG6020" s="2"/>
      <c r="RHH6020" s="2"/>
      <c r="RHI6020" s="2"/>
      <c r="RHJ6020" s="2"/>
      <c r="RHK6020" s="2"/>
      <c r="RHL6020" s="2"/>
      <c r="RHM6020" s="2"/>
      <c r="RHN6020" s="2"/>
      <c r="RHO6020" s="2"/>
      <c r="RHP6020" s="2"/>
      <c r="RHQ6020" s="2"/>
      <c r="RHR6020" s="2"/>
      <c r="RHS6020" s="2"/>
      <c r="RHT6020" s="2"/>
      <c r="RHU6020" s="2"/>
      <c r="RHV6020" s="2"/>
      <c r="RHW6020" s="2"/>
      <c r="RHX6020" s="2"/>
      <c r="RHY6020" s="2"/>
      <c r="RHZ6020" s="2"/>
      <c r="RIA6020" s="2"/>
      <c r="RIB6020" s="2"/>
      <c r="RIC6020" s="2"/>
      <c r="RID6020" s="2"/>
      <c r="RIE6020" s="2"/>
      <c r="RIF6020" s="2"/>
      <c r="RIG6020" s="2"/>
      <c r="RIH6020" s="2"/>
      <c r="RII6020" s="2"/>
      <c r="RIJ6020" s="2"/>
      <c r="RIK6020" s="2"/>
      <c r="RIL6020" s="2"/>
      <c r="RIM6020" s="2"/>
      <c r="RIN6020" s="2"/>
      <c r="RIO6020" s="2"/>
      <c r="RIP6020" s="2"/>
      <c r="RIQ6020" s="2"/>
      <c r="RIR6020" s="2"/>
      <c r="RIS6020" s="2"/>
      <c r="RIT6020" s="2"/>
      <c r="RIU6020" s="2"/>
      <c r="RIV6020" s="2"/>
      <c r="RIW6020" s="2"/>
      <c r="RIX6020" s="2"/>
      <c r="RIY6020" s="2"/>
      <c r="RIZ6020" s="2"/>
      <c r="RJA6020" s="2"/>
      <c r="RJB6020" s="2"/>
      <c r="RJC6020" s="2"/>
      <c r="RJD6020" s="2"/>
      <c r="RJE6020" s="2"/>
      <c r="RJF6020" s="2"/>
      <c r="RJG6020" s="2"/>
      <c r="RJH6020" s="2"/>
      <c r="RJI6020" s="2"/>
      <c r="RJJ6020" s="2"/>
      <c r="RJK6020" s="2"/>
      <c r="RJL6020" s="2"/>
      <c r="RJM6020" s="2"/>
      <c r="RJN6020" s="2"/>
      <c r="RJO6020" s="2"/>
      <c r="RJP6020" s="2"/>
      <c r="RJQ6020" s="2"/>
      <c r="RJR6020" s="2"/>
      <c r="RJS6020" s="2"/>
      <c r="RJT6020" s="2"/>
      <c r="RJU6020" s="2"/>
      <c r="RJV6020" s="2"/>
      <c r="RJW6020" s="2"/>
      <c r="RJX6020" s="2"/>
      <c r="RJY6020" s="2"/>
      <c r="RJZ6020" s="2"/>
      <c r="RKA6020" s="2"/>
      <c r="RKB6020" s="2"/>
      <c r="RKC6020" s="2"/>
      <c r="RKD6020" s="2"/>
      <c r="RKE6020" s="2"/>
      <c r="RKF6020" s="2"/>
      <c r="RKG6020" s="2"/>
      <c r="RKH6020" s="2"/>
      <c r="RKI6020" s="2"/>
      <c r="RKJ6020" s="2"/>
      <c r="RKK6020" s="2"/>
      <c r="RKL6020" s="2"/>
      <c r="RKM6020" s="2"/>
      <c r="RKN6020" s="2"/>
      <c r="RKO6020" s="2"/>
      <c r="RKP6020" s="2"/>
      <c r="RKQ6020" s="2"/>
      <c r="RKR6020" s="2"/>
      <c r="RKS6020" s="2"/>
      <c r="RKT6020" s="2"/>
      <c r="RKU6020" s="2"/>
      <c r="RKV6020" s="2"/>
      <c r="RKW6020" s="2"/>
      <c r="RKX6020" s="2"/>
      <c r="RKY6020" s="2"/>
      <c r="RKZ6020" s="2"/>
      <c r="RLA6020" s="2"/>
      <c r="RLB6020" s="2"/>
      <c r="RLC6020" s="2"/>
      <c r="RLD6020" s="2"/>
      <c r="RLE6020" s="2"/>
      <c r="RLF6020" s="2"/>
      <c r="RLG6020" s="2"/>
      <c r="RLH6020" s="2"/>
      <c r="RLI6020" s="2"/>
      <c r="RLJ6020" s="2"/>
      <c r="RLK6020" s="2"/>
      <c r="RLL6020" s="2"/>
      <c r="RLM6020" s="2"/>
      <c r="RLN6020" s="2"/>
      <c r="RLO6020" s="2"/>
      <c r="RLP6020" s="2"/>
      <c r="RLQ6020" s="2"/>
      <c r="RLR6020" s="2"/>
      <c r="RLS6020" s="2"/>
      <c r="RLT6020" s="2"/>
      <c r="RLU6020" s="2"/>
      <c r="RLV6020" s="2"/>
      <c r="RLW6020" s="2"/>
      <c r="RLX6020" s="2"/>
      <c r="RLY6020" s="2"/>
      <c r="RLZ6020" s="2"/>
      <c r="RMA6020" s="2"/>
      <c r="RMB6020" s="2"/>
      <c r="RMC6020" s="2"/>
      <c r="RMD6020" s="2"/>
      <c r="RME6020" s="2"/>
      <c r="RMF6020" s="2"/>
      <c r="RMG6020" s="2"/>
      <c r="RMH6020" s="2"/>
      <c r="RMI6020" s="2"/>
      <c r="RMJ6020" s="2"/>
      <c r="RMK6020" s="2"/>
      <c r="RML6020" s="2"/>
      <c r="RMM6020" s="2"/>
      <c r="RMN6020" s="2"/>
      <c r="RMO6020" s="2"/>
      <c r="RMP6020" s="2"/>
      <c r="RMQ6020" s="2"/>
      <c r="RMR6020" s="2"/>
      <c r="RMS6020" s="2"/>
      <c r="RMT6020" s="2"/>
      <c r="RMU6020" s="2"/>
      <c r="RMV6020" s="2"/>
      <c r="RMW6020" s="2"/>
      <c r="RMX6020" s="2"/>
      <c r="RMY6020" s="2"/>
      <c r="RMZ6020" s="2"/>
      <c r="RNA6020" s="2"/>
      <c r="RNB6020" s="2"/>
      <c r="RNC6020" s="2"/>
      <c r="RND6020" s="2"/>
      <c r="RNE6020" s="2"/>
      <c r="RNF6020" s="2"/>
      <c r="RNG6020" s="2"/>
      <c r="RNH6020" s="2"/>
      <c r="RNI6020" s="2"/>
      <c r="RNJ6020" s="2"/>
      <c r="RNK6020" s="2"/>
      <c r="RNL6020" s="2"/>
      <c r="RNM6020" s="2"/>
      <c r="RNN6020" s="2"/>
      <c r="RNO6020" s="2"/>
      <c r="RNP6020" s="2"/>
      <c r="RNQ6020" s="2"/>
      <c r="RNR6020" s="2"/>
      <c r="RNS6020" s="2"/>
      <c r="RNT6020" s="2"/>
      <c r="RNU6020" s="2"/>
      <c r="RNV6020" s="2"/>
      <c r="RNW6020" s="2"/>
      <c r="RNX6020" s="2"/>
      <c r="RNY6020" s="2"/>
      <c r="RNZ6020" s="2"/>
      <c r="ROA6020" s="2"/>
      <c r="ROB6020" s="2"/>
      <c r="ROC6020" s="2"/>
      <c r="ROD6020" s="2"/>
      <c r="ROE6020" s="2"/>
      <c r="ROF6020" s="2"/>
      <c r="ROG6020" s="2"/>
      <c r="ROH6020" s="2"/>
      <c r="ROI6020" s="2"/>
      <c r="ROJ6020" s="2"/>
      <c r="ROK6020" s="2"/>
      <c r="ROL6020" s="2"/>
      <c r="ROM6020" s="2"/>
      <c r="RON6020" s="2"/>
      <c r="ROO6020" s="2"/>
      <c r="ROP6020" s="2"/>
      <c r="ROQ6020" s="2"/>
      <c r="ROR6020" s="2"/>
      <c r="ROS6020" s="2"/>
      <c r="ROT6020" s="2"/>
      <c r="ROU6020" s="2"/>
      <c r="ROV6020" s="2"/>
      <c r="ROW6020" s="2"/>
      <c r="ROX6020" s="2"/>
      <c r="ROY6020" s="2"/>
      <c r="ROZ6020" s="2"/>
      <c r="RPA6020" s="2"/>
      <c r="RPB6020" s="2"/>
      <c r="RPC6020" s="2"/>
      <c r="RPD6020" s="2"/>
      <c r="RPE6020" s="2"/>
      <c r="RPF6020" s="2"/>
      <c r="RPG6020" s="2"/>
      <c r="RPH6020" s="2"/>
      <c r="RPI6020" s="2"/>
      <c r="RPJ6020" s="2"/>
      <c r="RPK6020" s="2"/>
      <c r="RPL6020" s="2"/>
      <c r="RPM6020" s="2"/>
      <c r="RPN6020" s="2"/>
      <c r="RPO6020" s="2"/>
      <c r="RPP6020" s="2"/>
      <c r="RPQ6020" s="2"/>
      <c r="RPR6020" s="2"/>
      <c r="RPS6020" s="2"/>
      <c r="RPT6020" s="2"/>
      <c r="RPU6020" s="2"/>
      <c r="RPV6020" s="2"/>
      <c r="RPW6020" s="2"/>
      <c r="RPX6020" s="2"/>
      <c r="RPY6020" s="2"/>
      <c r="RPZ6020" s="2"/>
      <c r="RQA6020" s="2"/>
      <c r="RQB6020" s="2"/>
      <c r="RQC6020" s="2"/>
      <c r="RQD6020" s="2"/>
      <c r="RQE6020" s="2"/>
      <c r="RQF6020" s="2"/>
      <c r="RQG6020" s="2"/>
      <c r="RQH6020" s="2"/>
      <c r="RQI6020" s="2"/>
      <c r="RQJ6020" s="2"/>
      <c r="RQK6020" s="2"/>
      <c r="RQL6020" s="2"/>
      <c r="RQM6020" s="2"/>
      <c r="RQN6020" s="2"/>
      <c r="RQO6020" s="2"/>
      <c r="RQP6020" s="2"/>
      <c r="RQQ6020" s="2"/>
      <c r="RQR6020" s="2"/>
      <c r="RQS6020" s="2"/>
      <c r="RQT6020" s="2"/>
      <c r="RQU6020" s="2"/>
      <c r="RQV6020" s="2"/>
      <c r="RQW6020" s="2"/>
      <c r="RQX6020" s="2"/>
      <c r="RQY6020" s="2"/>
      <c r="RQZ6020" s="2"/>
      <c r="RRA6020" s="2"/>
      <c r="RRB6020" s="2"/>
      <c r="RRC6020" s="2"/>
      <c r="RRD6020" s="2"/>
      <c r="RRE6020" s="2"/>
      <c r="RRF6020" s="2"/>
      <c r="RRG6020" s="2"/>
      <c r="RRH6020" s="2"/>
      <c r="RRI6020" s="2"/>
      <c r="RRJ6020" s="2"/>
      <c r="RRK6020" s="2"/>
      <c r="RRL6020" s="2"/>
      <c r="RRM6020" s="2"/>
      <c r="RRN6020" s="2"/>
      <c r="RRO6020" s="2"/>
      <c r="RRP6020" s="2"/>
      <c r="RRQ6020" s="2"/>
      <c r="RRR6020" s="2"/>
      <c r="RRS6020" s="2"/>
      <c r="RRT6020" s="2"/>
      <c r="RRU6020" s="2"/>
      <c r="RRV6020" s="2"/>
      <c r="RRW6020" s="2"/>
      <c r="RRX6020" s="2"/>
      <c r="RRY6020" s="2"/>
      <c r="RRZ6020" s="2"/>
      <c r="RSA6020" s="2"/>
      <c r="RSB6020" s="2"/>
      <c r="RSC6020" s="2"/>
      <c r="RSD6020" s="2"/>
      <c r="RSE6020" s="2"/>
      <c r="RSF6020" s="2"/>
      <c r="RSG6020" s="2"/>
      <c r="RSH6020" s="2"/>
      <c r="RSI6020" s="2"/>
      <c r="RSJ6020" s="2"/>
      <c r="RSK6020" s="2"/>
      <c r="RSL6020" s="2"/>
      <c r="RSM6020" s="2"/>
      <c r="RSN6020" s="2"/>
      <c r="RSO6020" s="2"/>
      <c r="RSP6020" s="2"/>
      <c r="RSQ6020" s="2"/>
      <c r="RSR6020" s="2"/>
      <c r="RSS6020" s="2"/>
      <c r="RST6020" s="2"/>
      <c r="RSU6020" s="2"/>
      <c r="RSV6020" s="2"/>
      <c r="RSW6020" s="2"/>
      <c r="RSX6020" s="2"/>
      <c r="RSY6020" s="2"/>
      <c r="RSZ6020" s="2"/>
      <c r="RTA6020" s="2"/>
      <c r="RTB6020" s="2"/>
      <c r="RTC6020" s="2"/>
      <c r="RTD6020" s="2"/>
      <c r="RTE6020" s="2"/>
      <c r="RTF6020" s="2"/>
      <c r="RTG6020" s="2"/>
      <c r="RTH6020" s="2"/>
      <c r="RTI6020" s="2"/>
      <c r="RTJ6020" s="2"/>
      <c r="RTK6020" s="2"/>
      <c r="RTL6020" s="2"/>
      <c r="RTM6020" s="2"/>
      <c r="RTN6020" s="2"/>
      <c r="RTO6020" s="2"/>
      <c r="RTP6020" s="2"/>
      <c r="RTQ6020" s="2"/>
      <c r="RTR6020" s="2"/>
      <c r="RTS6020" s="2"/>
      <c r="RTT6020" s="2"/>
      <c r="RTU6020" s="2"/>
      <c r="RTV6020" s="2"/>
      <c r="RTW6020" s="2"/>
      <c r="RTX6020" s="2"/>
      <c r="RTY6020" s="2"/>
      <c r="RTZ6020" s="2"/>
      <c r="RUA6020" s="2"/>
      <c r="RUB6020" s="2"/>
      <c r="RUC6020" s="2"/>
      <c r="RUD6020" s="2"/>
      <c r="RUE6020" s="2"/>
      <c r="RUF6020" s="2"/>
      <c r="RUG6020" s="2"/>
      <c r="RUH6020" s="2"/>
      <c r="RUI6020" s="2"/>
      <c r="RUJ6020" s="2"/>
      <c r="RUK6020" s="2"/>
      <c r="RUL6020" s="2"/>
      <c r="RUM6020" s="2"/>
      <c r="RUN6020" s="2"/>
      <c r="RUO6020" s="2"/>
      <c r="RUP6020" s="2"/>
      <c r="RUQ6020" s="2"/>
      <c r="RUR6020" s="2"/>
      <c r="RUS6020" s="2"/>
      <c r="RUT6020" s="2"/>
      <c r="RUU6020" s="2"/>
      <c r="RUV6020" s="2"/>
      <c r="RUW6020" s="2"/>
      <c r="RUX6020" s="2"/>
      <c r="RUY6020" s="2"/>
      <c r="RUZ6020" s="2"/>
      <c r="RVA6020" s="2"/>
      <c r="RVB6020" s="2"/>
      <c r="RVC6020" s="2"/>
      <c r="RVD6020" s="2"/>
      <c r="RVE6020" s="2"/>
      <c r="RVF6020" s="2"/>
      <c r="RVG6020" s="2"/>
      <c r="RVH6020" s="2"/>
      <c r="RVI6020" s="2"/>
      <c r="RVJ6020" s="2"/>
      <c r="RVK6020" s="2"/>
      <c r="RVL6020" s="2"/>
      <c r="RVM6020" s="2"/>
      <c r="RVN6020" s="2"/>
      <c r="RVO6020" s="2"/>
      <c r="RVP6020" s="2"/>
      <c r="RVQ6020" s="2"/>
      <c r="RVR6020" s="2"/>
      <c r="RVS6020" s="2"/>
      <c r="RVT6020" s="2"/>
      <c r="RVU6020" s="2"/>
      <c r="RVV6020" s="2"/>
      <c r="RVW6020" s="2"/>
      <c r="RVX6020" s="2"/>
      <c r="RVY6020" s="2"/>
      <c r="RVZ6020" s="2"/>
      <c r="RWA6020" s="2"/>
      <c r="RWB6020" s="2"/>
      <c r="RWC6020" s="2"/>
      <c r="RWD6020" s="2"/>
      <c r="RWE6020" s="2"/>
      <c r="RWF6020" s="2"/>
      <c r="RWG6020" s="2"/>
      <c r="RWH6020" s="2"/>
      <c r="RWI6020" s="2"/>
      <c r="RWJ6020" s="2"/>
      <c r="RWK6020" s="2"/>
      <c r="RWL6020" s="2"/>
      <c r="RWM6020" s="2"/>
      <c r="RWN6020" s="2"/>
      <c r="RWO6020" s="2"/>
      <c r="RWP6020" s="2"/>
      <c r="RWQ6020" s="2"/>
      <c r="RWR6020" s="2"/>
      <c r="RWS6020" s="2"/>
      <c r="RWT6020" s="2"/>
      <c r="RWU6020" s="2"/>
      <c r="RWV6020" s="2"/>
      <c r="RWW6020" s="2"/>
      <c r="RWX6020" s="2"/>
      <c r="RWY6020" s="2"/>
      <c r="RWZ6020" s="2"/>
      <c r="RXA6020" s="2"/>
      <c r="RXB6020" s="2"/>
      <c r="RXC6020" s="2"/>
      <c r="RXD6020" s="2"/>
      <c r="RXE6020" s="2"/>
      <c r="RXF6020" s="2"/>
      <c r="RXG6020" s="2"/>
      <c r="RXH6020" s="2"/>
      <c r="RXI6020" s="2"/>
      <c r="RXJ6020" s="2"/>
      <c r="RXK6020" s="2"/>
      <c r="RXL6020" s="2"/>
      <c r="RXM6020" s="2"/>
      <c r="RXN6020" s="2"/>
      <c r="RXO6020" s="2"/>
      <c r="RXP6020" s="2"/>
      <c r="RXQ6020" s="2"/>
      <c r="RXR6020" s="2"/>
      <c r="RXS6020" s="2"/>
      <c r="RXT6020" s="2"/>
      <c r="RXU6020" s="2"/>
      <c r="RXV6020" s="2"/>
      <c r="RXW6020" s="2"/>
      <c r="RXX6020" s="2"/>
      <c r="RXY6020" s="2"/>
      <c r="RXZ6020" s="2"/>
      <c r="RYA6020" s="2"/>
      <c r="RYB6020" s="2"/>
      <c r="RYC6020" s="2"/>
      <c r="RYD6020" s="2"/>
      <c r="RYE6020" s="2"/>
      <c r="RYF6020" s="2"/>
      <c r="RYG6020" s="2"/>
      <c r="RYH6020" s="2"/>
      <c r="RYI6020" s="2"/>
      <c r="RYJ6020" s="2"/>
      <c r="RYK6020" s="2"/>
      <c r="RYL6020" s="2"/>
      <c r="RYM6020" s="2"/>
      <c r="RYN6020" s="2"/>
      <c r="RYO6020" s="2"/>
      <c r="RYP6020" s="2"/>
      <c r="RYQ6020" s="2"/>
      <c r="RYR6020" s="2"/>
      <c r="RYS6020" s="2"/>
      <c r="RYT6020" s="2"/>
      <c r="RYU6020" s="2"/>
      <c r="RYV6020" s="2"/>
      <c r="RYW6020" s="2"/>
      <c r="RYX6020" s="2"/>
      <c r="RYY6020" s="2"/>
      <c r="RYZ6020" s="2"/>
      <c r="RZA6020" s="2"/>
      <c r="RZB6020" s="2"/>
      <c r="RZC6020" s="2"/>
      <c r="RZD6020" s="2"/>
      <c r="RZE6020" s="2"/>
      <c r="RZF6020" s="2"/>
      <c r="RZG6020" s="2"/>
      <c r="RZH6020" s="2"/>
      <c r="RZI6020" s="2"/>
      <c r="RZJ6020" s="2"/>
      <c r="RZK6020" s="2"/>
      <c r="RZL6020" s="2"/>
      <c r="RZM6020" s="2"/>
      <c r="RZN6020" s="2"/>
      <c r="RZO6020" s="2"/>
      <c r="RZP6020" s="2"/>
      <c r="RZQ6020" s="2"/>
      <c r="RZR6020" s="2"/>
      <c r="RZS6020" s="2"/>
      <c r="RZT6020" s="2"/>
      <c r="RZU6020" s="2"/>
      <c r="RZV6020" s="2"/>
      <c r="RZW6020" s="2"/>
      <c r="RZX6020" s="2"/>
      <c r="RZY6020" s="2"/>
      <c r="RZZ6020" s="2"/>
      <c r="SAA6020" s="2"/>
      <c r="SAB6020" s="2"/>
      <c r="SAC6020" s="2"/>
      <c r="SAD6020" s="2"/>
      <c r="SAE6020" s="2"/>
      <c r="SAF6020" s="2"/>
      <c r="SAG6020" s="2"/>
      <c r="SAH6020" s="2"/>
      <c r="SAI6020" s="2"/>
      <c r="SAJ6020" s="2"/>
      <c r="SAK6020" s="2"/>
      <c r="SAL6020" s="2"/>
      <c r="SAM6020" s="2"/>
      <c r="SAN6020" s="2"/>
      <c r="SAO6020" s="2"/>
      <c r="SAP6020" s="2"/>
      <c r="SAQ6020" s="2"/>
      <c r="SAR6020" s="2"/>
      <c r="SAS6020" s="2"/>
      <c r="SAT6020" s="2"/>
      <c r="SAU6020" s="2"/>
      <c r="SAV6020" s="2"/>
      <c r="SAW6020" s="2"/>
      <c r="SAX6020" s="2"/>
      <c r="SAY6020" s="2"/>
      <c r="SAZ6020" s="2"/>
      <c r="SBA6020" s="2"/>
      <c r="SBB6020" s="2"/>
      <c r="SBC6020" s="2"/>
      <c r="SBD6020" s="2"/>
      <c r="SBE6020" s="2"/>
      <c r="SBF6020" s="2"/>
      <c r="SBG6020" s="2"/>
      <c r="SBH6020" s="2"/>
      <c r="SBI6020" s="2"/>
      <c r="SBJ6020" s="2"/>
      <c r="SBK6020" s="2"/>
      <c r="SBL6020" s="2"/>
      <c r="SBM6020" s="2"/>
      <c r="SBN6020" s="2"/>
      <c r="SBO6020" s="2"/>
      <c r="SBP6020" s="2"/>
      <c r="SBQ6020" s="2"/>
      <c r="SBR6020" s="2"/>
      <c r="SBS6020" s="2"/>
      <c r="SBT6020" s="2"/>
      <c r="SBU6020" s="2"/>
      <c r="SBV6020" s="2"/>
      <c r="SBW6020" s="2"/>
      <c r="SBX6020" s="2"/>
      <c r="SBY6020" s="2"/>
      <c r="SBZ6020" s="2"/>
      <c r="SCA6020" s="2"/>
      <c r="SCB6020" s="2"/>
      <c r="SCC6020" s="2"/>
      <c r="SCD6020" s="2"/>
      <c r="SCE6020" s="2"/>
      <c r="SCF6020" s="2"/>
      <c r="SCG6020" s="2"/>
      <c r="SCH6020" s="2"/>
      <c r="SCI6020" s="2"/>
      <c r="SCJ6020" s="2"/>
      <c r="SCK6020" s="2"/>
      <c r="SCL6020" s="2"/>
      <c r="SCM6020" s="2"/>
      <c r="SCN6020" s="2"/>
      <c r="SCO6020" s="2"/>
      <c r="SCP6020" s="2"/>
      <c r="SCQ6020" s="2"/>
      <c r="SCR6020" s="2"/>
      <c r="SCS6020" s="2"/>
      <c r="SCT6020" s="2"/>
      <c r="SCU6020" s="2"/>
      <c r="SCV6020" s="2"/>
      <c r="SCW6020" s="2"/>
      <c r="SCX6020" s="2"/>
      <c r="SCY6020" s="2"/>
      <c r="SCZ6020" s="2"/>
      <c r="SDA6020" s="2"/>
      <c r="SDB6020" s="2"/>
      <c r="SDC6020" s="2"/>
      <c r="SDD6020" s="2"/>
      <c r="SDE6020" s="2"/>
      <c r="SDF6020" s="2"/>
      <c r="SDG6020" s="2"/>
      <c r="SDH6020" s="2"/>
      <c r="SDI6020" s="2"/>
      <c r="SDJ6020" s="2"/>
      <c r="SDK6020" s="2"/>
      <c r="SDL6020" s="2"/>
      <c r="SDM6020" s="2"/>
      <c r="SDN6020" s="2"/>
      <c r="SDO6020" s="2"/>
      <c r="SDP6020" s="2"/>
      <c r="SDQ6020" s="2"/>
      <c r="SDR6020" s="2"/>
      <c r="SDS6020" s="2"/>
      <c r="SDT6020" s="2"/>
      <c r="SDU6020" s="2"/>
      <c r="SDV6020" s="2"/>
      <c r="SDW6020" s="2"/>
      <c r="SDX6020" s="2"/>
      <c r="SDY6020" s="2"/>
      <c r="SDZ6020" s="2"/>
      <c r="SEA6020" s="2"/>
      <c r="SEB6020" s="2"/>
      <c r="SEC6020" s="2"/>
      <c r="SED6020" s="2"/>
      <c r="SEE6020" s="2"/>
      <c r="SEF6020" s="2"/>
      <c r="SEG6020" s="2"/>
      <c r="SEH6020" s="2"/>
      <c r="SEI6020" s="2"/>
      <c r="SEJ6020" s="2"/>
      <c r="SEK6020" s="2"/>
      <c r="SEL6020" s="2"/>
      <c r="SEM6020" s="2"/>
      <c r="SEN6020" s="2"/>
      <c r="SEO6020" s="2"/>
      <c r="SEP6020" s="2"/>
      <c r="SEQ6020" s="2"/>
      <c r="SER6020" s="2"/>
      <c r="SES6020" s="2"/>
      <c r="SET6020" s="2"/>
      <c r="SEU6020" s="2"/>
      <c r="SEV6020" s="2"/>
      <c r="SEW6020" s="2"/>
      <c r="SEX6020" s="2"/>
      <c r="SEY6020" s="2"/>
      <c r="SEZ6020" s="2"/>
      <c r="SFA6020" s="2"/>
      <c r="SFB6020" s="2"/>
      <c r="SFC6020" s="2"/>
      <c r="SFD6020" s="2"/>
      <c r="SFE6020" s="2"/>
      <c r="SFF6020" s="2"/>
      <c r="SFG6020" s="2"/>
      <c r="SFH6020" s="2"/>
      <c r="SFI6020" s="2"/>
      <c r="SFJ6020" s="2"/>
      <c r="SFK6020" s="2"/>
      <c r="SFL6020" s="2"/>
      <c r="SFM6020" s="2"/>
      <c r="SFN6020" s="2"/>
      <c r="SFO6020" s="2"/>
      <c r="SFP6020" s="2"/>
      <c r="SFQ6020" s="2"/>
      <c r="SFR6020" s="2"/>
      <c r="SFS6020" s="2"/>
      <c r="SFT6020" s="2"/>
      <c r="SFU6020" s="2"/>
      <c r="SFV6020" s="2"/>
      <c r="SFW6020" s="2"/>
      <c r="SFX6020" s="2"/>
      <c r="SFY6020" s="2"/>
      <c r="SFZ6020" s="2"/>
      <c r="SGA6020" s="2"/>
      <c r="SGB6020" s="2"/>
      <c r="SGC6020" s="2"/>
      <c r="SGD6020" s="2"/>
      <c r="SGE6020" s="2"/>
      <c r="SGF6020" s="2"/>
      <c r="SGG6020" s="2"/>
      <c r="SGH6020" s="2"/>
      <c r="SGI6020" s="2"/>
      <c r="SGJ6020" s="2"/>
      <c r="SGK6020" s="2"/>
      <c r="SGL6020" s="2"/>
      <c r="SGM6020" s="2"/>
      <c r="SGN6020" s="2"/>
      <c r="SGO6020" s="2"/>
      <c r="SGP6020" s="2"/>
      <c r="SGQ6020" s="2"/>
      <c r="SGR6020" s="2"/>
      <c r="SGS6020" s="2"/>
      <c r="SGT6020" s="2"/>
      <c r="SGU6020" s="2"/>
      <c r="SGV6020" s="2"/>
      <c r="SGW6020" s="2"/>
      <c r="SGX6020" s="2"/>
      <c r="SGY6020" s="2"/>
      <c r="SGZ6020" s="2"/>
      <c r="SHA6020" s="2"/>
      <c r="SHB6020" s="2"/>
      <c r="SHC6020" s="2"/>
      <c r="SHD6020" s="2"/>
      <c r="SHE6020" s="2"/>
      <c r="SHF6020" s="2"/>
      <c r="SHG6020" s="2"/>
      <c r="SHH6020" s="2"/>
      <c r="SHI6020" s="2"/>
      <c r="SHJ6020" s="2"/>
      <c r="SHK6020" s="2"/>
      <c r="SHL6020" s="2"/>
      <c r="SHM6020" s="2"/>
      <c r="SHN6020" s="2"/>
      <c r="SHO6020" s="2"/>
      <c r="SHP6020" s="2"/>
      <c r="SHQ6020" s="2"/>
      <c r="SHR6020" s="2"/>
      <c r="SHS6020" s="2"/>
      <c r="SHT6020" s="2"/>
      <c r="SHU6020" s="2"/>
      <c r="SHV6020" s="2"/>
      <c r="SHW6020" s="2"/>
      <c r="SHX6020" s="2"/>
      <c r="SHY6020" s="2"/>
      <c r="SHZ6020" s="2"/>
      <c r="SIA6020" s="2"/>
      <c r="SIB6020" s="2"/>
      <c r="SIC6020" s="2"/>
      <c r="SID6020" s="2"/>
      <c r="SIE6020" s="2"/>
      <c r="SIF6020" s="2"/>
      <c r="SIG6020" s="2"/>
      <c r="SIH6020" s="2"/>
      <c r="SII6020" s="2"/>
      <c r="SIJ6020" s="2"/>
      <c r="SIK6020" s="2"/>
      <c r="SIL6020" s="2"/>
      <c r="SIM6020" s="2"/>
      <c r="SIN6020" s="2"/>
      <c r="SIO6020" s="2"/>
      <c r="SIP6020" s="2"/>
      <c r="SIQ6020" s="2"/>
      <c r="SIR6020" s="2"/>
      <c r="SIS6020" s="2"/>
      <c r="SIT6020" s="2"/>
      <c r="SIU6020" s="2"/>
      <c r="SIV6020" s="2"/>
      <c r="SIW6020" s="2"/>
      <c r="SIX6020" s="2"/>
      <c r="SIY6020" s="2"/>
      <c r="SIZ6020" s="2"/>
      <c r="SJA6020" s="2"/>
      <c r="SJB6020" s="2"/>
      <c r="SJC6020" s="2"/>
      <c r="SJD6020" s="2"/>
      <c r="SJE6020" s="2"/>
      <c r="SJF6020" s="2"/>
      <c r="SJG6020" s="2"/>
      <c r="SJH6020" s="2"/>
      <c r="SJI6020" s="2"/>
      <c r="SJJ6020" s="2"/>
      <c r="SJK6020" s="2"/>
      <c r="SJL6020" s="2"/>
      <c r="SJM6020" s="2"/>
      <c r="SJN6020" s="2"/>
      <c r="SJO6020" s="2"/>
      <c r="SJP6020" s="2"/>
      <c r="SJQ6020" s="2"/>
      <c r="SJR6020" s="2"/>
      <c r="SJS6020" s="2"/>
      <c r="SJT6020" s="2"/>
      <c r="SJU6020" s="2"/>
      <c r="SJV6020" s="2"/>
      <c r="SJW6020" s="2"/>
      <c r="SJX6020" s="2"/>
      <c r="SJY6020" s="2"/>
      <c r="SJZ6020" s="2"/>
      <c r="SKA6020" s="2"/>
      <c r="SKB6020" s="2"/>
      <c r="SKC6020" s="2"/>
      <c r="SKD6020" s="2"/>
      <c r="SKE6020" s="2"/>
      <c r="SKF6020" s="2"/>
      <c r="SKG6020" s="2"/>
      <c r="SKH6020" s="2"/>
      <c r="SKI6020" s="2"/>
      <c r="SKJ6020" s="2"/>
      <c r="SKK6020" s="2"/>
      <c r="SKL6020" s="2"/>
      <c r="SKM6020" s="2"/>
      <c r="SKN6020" s="2"/>
      <c r="SKO6020" s="2"/>
      <c r="SKP6020" s="2"/>
      <c r="SKQ6020" s="2"/>
      <c r="SKR6020" s="2"/>
      <c r="SKS6020" s="2"/>
      <c r="SKT6020" s="2"/>
      <c r="SKU6020" s="2"/>
      <c r="SKV6020" s="2"/>
      <c r="SKW6020" s="2"/>
      <c r="SKX6020" s="2"/>
      <c r="SKY6020" s="2"/>
      <c r="SKZ6020" s="2"/>
      <c r="SLA6020" s="2"/>
      <c r="SLB6020" s="2"/>
      <c r="SLC6020" s="2"/>
      <c r="SLD6020" s="2"/>
      <c r="SLE6020" s="2"/>
      <c r="SLF6020" s="2"/>
      <c r="SLG6020" s="2"/>
      <c r="SLH6020" s="2"/>
      <c r="SLI6020" s="2"/>
      <c r="SLJ6020" s="2"/>
      <c r="SLK6020" s="2"/>
      <c r="SLL6020" s="2"/>
      <c r="SLM6020" s="2"/>
      <c r="SLN6020" s="2"/>
      <c r="SLO6020" s="2"/>
      <c r="SLP6020" s="2"/>
      <c r="SLQ6020" s="2"/>
      <c r="SLR6020" s="2"/>
      <c r="SLS6020" s="2"/>
      <c r="SLT6020" s="2"/>
      <c r="SLU6020" s="2"/>
      <c r="SLV6020" s="2"/>
      <c r="SLW6020" s="2"/>
      <c r="SLX6020" s="2"/>
      <c r="SLY6020" s="2"/>
      <c r="SLZ6020" s="2"/>
      <c r="SMA6020" s="2"/>
      <c r="SMB6020" s="2"/>
      <c r="SMC6020" s="2"/>
      <c r="SMD6020" s="2"/>
      <c r="SME6020" s="2"/>
      <c r="SMF6020" s="2"/>
      <c r="SMG6020" s="2"/>
      <c r="SMH6020" s="2"/>
      <c r="SMI6020" s="2"/>
      <c r="SMJ6020" s="2"/>
      <c r="SMK6020" s="2"/>
      <c r="SML6020" s="2"/>
      <c r="SMM6020" s="2"/>
      <c r="SMN6020" s="2"/>
      <c r="SMO6020" s="2"/>
      <c r="SMP6020" s="2"/>
      <c r="SMQ6020" s="2"/>
      <c r="SMR6020" s="2"/>
      <c r="SMS6020" s="2"/>
      <c r="SMT6020" s="2"/>
      <c r="SMU6020" s="2"/>
      <c r="SMV6020" s="2"/>
      <c r="SMW6020" s="2"/>
      <c r="SMX6020" s="2"/>
      <c r="SMY6020" s="2"/>
      <c r="SMZ6020" s="2"/>
      <c r="SNA6020" s="2"/>
      <c r="SNB6020" s="2"/>
      <c r="SNC6020" s="2"/>
      <c r="SND6020" s="2"/>
      <c r="SNE6020" s="2"/>
      <c r="SNF6020" s="2"/>
      <c r="SNG6020" s="2"/>
      <c r="SNH6020" s="2"/>
      <c r="SNI6020" s="2"/>
      <c r="SNJ6020" s="2"/>
      <c r="SNK6020" s="2"/>
      <c r="SNL6020" s="2"/>
      <c r="SNM6020" s="2"/>
      <c r="SNN6020" s="2"/>
      <c r="SNO6020" s="2"/>
      <c r="SNP6020" s="2"/>
      <c r="SNQ6020" s="2"/>
      <c r="SNR6020" s="2"/>
      <c r="SNS6020" s="2"/>
      <c r="SNT6020" s="2"/>
      <c r="SNU6020" s="2"/>
      <c r="SNV6020" s="2"/>
      <c r="SNW6020" s="2"/>
      <c r="SNX6020" s="2"/>
      <c r="SNY6020" s="2"/>
      <c r="SNZ6020" s="2"/>
      <c r="SOA6020" s="2"/>
      <c r="SOB6020" s="2"/>
      <c r="SOC6020" s="2"/>
      <c r="SOD6020" s="2"/>
      <c r="SOE6020" s="2"/>
      <c r="SOF6020" s="2"/>
      <c r="SOG6020" s="2"/>
      <c r="SOH6020" s="2"/>
      <c r="SOI6020" s="2"/>
      <c r="SOJ6020" s="2"/>
      <c r="SOK6020" s="2"/>
      <c r="SOL6020" s="2"/>
      <c r="SOM6020" s="2"/>
      <c r="SON6020" s="2"/>
      <c r="SOO6020" s="2"/>
      <c r="SOP6020" s="2"/>
      <c r="SOQ6020" s="2"/>
      <c r="SOR6020" s="2"/>
      <c r="SOS6020" s="2"/>
      <c r="SOT6020" s="2"/>
      <c r="SOU6020" s="2"/>
      <c r="SOV6020" s="2"/>
      <c r="SOW6020" s="2"/>
      <c r="SOX6020" s="2"/>
      <c r="SOY6020" s="2"/>
      <c r="SOZ6020" s="2"/>
      <c r="SPA6020" s="2"/>
      <c r="SPB6020" s="2"/>
      <c r="SPC6020" s="2"/>
      <c r="SPD6020" s="2"/>
      <c r="SPE6020" s="2"/>
      <c r="SPF6020" s="2"/>
      <c r="SPG6020" s="2"/>
      <c r="SPH6020" s="2"/>
      <c r="SPI6020" s="2"/>
      <c r="SPJ6020" s="2"/>
      <c r="SPK6020" s="2"/>
      <c r="SPL6020" s="2"/>
      <c r="SPM6020" s="2"/>
      <c r="SPN6020" s="2"/>
      <c r="SPO6020" s="2"/>
      <c r="SPP6020" s="2"/>
      <c r="SPQ6020" s="2"/>
      <c r="SPR6020" s="2"/>
      <c r="SPS6020" s="2"/>
      <c r="SPT6020" s="2"/>
      <c r="SPU6020" s="2"/>
      <c r="SPV6020" s="2"/>
      <c r="SPW6020" s="2"/>
      <c r="SPX6020" s="2"/>
      <c r="SPY6020" s="2"/>
      <c r="SPZ6020" s="2"/>
      <c r="SQA6020" s="2"/>
      <c r="SQB6020" s="2"/>
      <c r="SQC6020" s="2"/>
      <c r="SQD6020" s="2"/>
      <c r="SQE6020" s="2"/>
      <c r="SQF6020" s="2"/>
      <c r="SQG6020" s="2"/>
      <c r="SQH6020" s="2"/>
      <c r="SQI6020" s="2"/>
      <c r="SQJ6020" s="2"/>
      <c r="SQK6020" s="2"/>
      <c r="SQL6020" s="2"/>
      <c r="SQM6020" s="2"/>
      <c r="SQN6020" s="2"/>
      <c r="SQO6020" s="2"/>
      <c r="SQP6020" s="2"/>
      <c r="SQQ6020" s="2"/>
      <c r="SQR6020" s="2"/>
      <c r="SQS6020" s="2"/>
      <c r="SQT6020" s="2"/>
      <c r="SQU6020" s="2"/>
      <c r="SQV6020" s="2"/>
      <c r="SQW6020" s="2"/>
      <c r="SQX6020" s="2"/>
      <c r="SQY6020" s="2"/>
      <c r="SQZ6020" s="2"/>
      <c r="SRA6020" s="2"/>
      <c r="SRB6020" s="2"/>
      <c r="SRC6020" s="2"/>
      <c r="SRD6020" s="2"/>
      <c r="SRE6020" s="2"/>
      <c r="SRF6020" s="2"/>
      <c r="SRG6020" s="2"/>
      <c r="SRH6020" s="2"/>
      <c r="SRI6020" s="2"/>
      <c r="SRJ6020" s="2"/>
      <c r="SRK6020" s="2"/>
      <c r="SRL6020" s="2"/>
      <c r="SRM6020" s="2"/>
      <c r="SRN6020" s="2"/>
      <c r="SRO6020" s="2"/>
      <c r="SRP6020" s="2"/>
      <c r="SRQ6020" s="2"/>
      <c r="SRR6020" s="2"/>
      <c r="SRS6020" s="2"/>
      <c r="SRT6020" s="2"/>
      <c r="SRU6020" s="2"/>
      <c r="SRV6020" s="2"/>
      <c r="SRW6020" s="2"/>
      <c r="SRX6020" s="2"/>
      <c r="SRY6020" s="2"/>
      <c r="SRZ6020" s="2"/>
      <c r="SSA6020" s="2"/>
      <c r="SSB6020" s="2"/>
      <c r="SSC6020" s="2"/>
      <c r="SSD6020" s="2"/>
      <c r="SSE6020" s="2"/>
      <c r="SSF6020" s="2"/>
      <c r="SSG6020" s="2"/>
      <c r="SSH6020" s="2"/>
      <c r="SSI6020" s="2"/>
      <c r="SSJ6020" s="2"/>
      <c r="SSK6020" s="2"/>
      <c r="SSL6020" s="2"/>
      <c r="SSM6020" s="2"/>
      <c r="SSN6020" s="2"/>
      <c r="SSO6020" s="2"/>
      <c r="SSP6020" s="2"/>
      <c r="SSQ6020" s="2"/>
      <c r="SSR6020" s="2"/>
      <c r="SSS6020" s="2"/>
      <c r="SST6020" s="2"/>
      <c r="SSU6020" s="2"/>
      <c r="SSV6020" s="2"/>
      <c r="SSW6020" s="2"/>
      <c r="SSX6020" s="2"/>
      <c r="SSY6020" s="2"/>
      <c r="SSZ6020" s="2"/>
      <c r="STA6020" s="2"/>
      <c r="STB6020" s="2"/>
      <c r="STC6020" s="2"/>
      <c r="STD6020" s="2"/>
      <c r="STE6020" s="2"/>
      <c r="STF6020" s="2"/>
      <c r="STG6020" s="2"/>
      <c r="STH6020" s="2"/>
      <c r="STI6020" s="2"/>
      <c r="STJ6020" s="2"/>
      <c r="STK6020" s="2"/>
      <c r="STL6020" s="2"/>
      <c r="STM6020" s="2"/>
      <c r="STN6020" s="2"/>
      <c r="STO6020" s="2"/>
      <c r="STP6020" s="2"/>
      <c r="STQ6020" s="2"/>
      <c r="STR6020" s="2"/>
      <c r="STS6020" s="2"/>
      <c r="STT6020" s="2"/>
      <c r="STU6020" s="2"/>
      <c r="STV6020" s="2"/>
      <c r="STW6020" s="2"/>
      <c r="STX6020" s="2"/>
      <c r="STY6020" s="2"/>
      <c r="STZ6020" s="2"/>
      <c r="SUA6020" s="2"/>
      <c r="SUB6020" s="2"/>
      <c r="SUC6020" s="2"/>
      <c r="SUD6020" s="2"/>
      <c r="SUE6020" s="2"/>
      <c r="SUF6020" s="2"/>
      <c r="SUG6020" s="2"/>
      <c r="SUH6020" s="2"/>
      <c r="SUI6020" s="2"/>
      <c r="SUJ6020" s="2"/>
      <c r="SUK6020" s="2"/>
      <c r="SUL6020" s="2"/>
      <c r="SUM6020" s="2"/>
      <c r="SUN6020" s="2"/>
      <c r="SUO6020" s="2"/>
      <c r="SUP6020" s="2"/>
      <c r="SUQ6020" s="2"/>
      <c r="SUR6020" s="2"/>
      <c r="SUS6020" s="2"/>
      <c r="SUT6020" s="2"/>
      <c r="SUU6020" s="2"/>
      <c r="SUV6020" s="2"/>
      <c r="SUW6020" s="2"/>
      <c r="SUX6020" s="2"/>
      <c r="SUY6020" s="2"/>
      <c r="SUZ6020" s="2"/>
      <c r="SVA6020" s="2"/>
      <c r="SVB6020" s="2"/>
      <c r="SVC6020" s="2"/>
      <c r="SVD6020" s="2"/>
      <c r="SVE6020" s="2"/>
      <c r="SVF6020" s="2"/>
      <c r="SVG6020" s="2"/>
      <c r="SVH6020" s="2"/>
      <c r="SVI6020" s="2"/>
      <c r="SVJ6020" s="2"/>
      <c r="SVK6020" s="2"/>
      <c r="SVL6020" s="2"/>
      <c r="SVM6020" s="2"/>
      <c r="SVN6020" s="2"/>
      <c r="SVO6020" s="2"/>
      <c r="SVP6020" s="2"/>
      <c r="SVQ6020" s="2"/>
      <c r="SVR6020" s="2"/>
      <c r="SVS6020" s="2"/>
      <c r="SVT6020" s="2"/>
      <c r="SVU6020" s="2"/>
      <c r="SVV6020" s="2"/>
      <c r="SVW6020" s="2"/>
      <c r="SVX6020" s="2"/>
      <c r="SVY6020" s="2"/>
      <c r="SVZ6020" s="2"/>
      <c r="SWA6020" s="2"/>
      <c r="SWB6020" s="2"/>
      <c r="SWC6020" s="2"/>
      <c r="SWD6020" s="2"/>
      <c r="SWE6020" s="2"/>
      <c r="SWF6020" s="2"/>
      <c r="SWG6020" s="2"/>
      <c r="SWH6020" s="2"/>
      <c r="SWI6020" s="2"/>
      <c r="SWJ6020" s="2"/>
      <c r="SWK6020" s="2"/>
      <c r="SWL6020" s="2"/>
      <c r="SWM6020" s="2"/>
      <c r="SWN6020" s="2"/>
      <c r="SWO6020" s="2"/>
      <c r="SWP6020" s="2"/>
      <c r="SWQ6020" s="2"/>
      <c r="SWR6020" s="2"/>
      <c r="SWS6020" s="2"/>
      <c r="SWT6020" s="2"/>
      <c r="SWU6020" s="2"/>
      <c r="SWV6020" s="2"/>
      <c r="SWW6020" s="2"/>
      <c r="SWX6020" s="2"/>
      <c r="SWY6020" s="2"/>
      <c r="SWZ6020" s="2"/>
      <c r="SXA6020" s="2"/>
      <c r="SXB6020" s="2"/>
      <c r="SXC6020" s="2"/>
      <c r="SXD6020" s="2"/>
      <c r="SXE6020" s="2"/>
      <c r="SXF6020" s="2"/>
      <c r="SXG6020" s="2"/>
      <c r="SXH6020" s="2"/>
      <c r="SXI6020" s="2"/>
      <c r="SXJ6020" s="2"/>
      <c r="SXK6020" s="2"/>
      <c r="SXL6020" s="2"/>
      <c r="SXM6020" s="2"/>
      <c r="SXN6020" s="2"/>
      <c r="SXO6020" s="2"/>
      <c r="SXP6020" s="2"/>
      <c r="SXQ6020" s="2"/>
      <c r="SXR6020" s="2"/>
      <c r="SXS6020" s="2"/>
      <c r="SXT6020" s="2"/>
      <c r="SXU6020" s="2"/>
      <c r="SXV6020" s="2"/>
      <c r="SXW6020" s="2"/>
      <c r="SXX6020" s="2"/>
      <c r="SXY6020" s="2"/>
      <c r="SXZ6020" s="2"/>
      <c r="SYA6020" s="2"/>
      <c r="SYB6020" s="2"/>
      <c r="SYC6020" s="2"/>
      <c r="SYD6020" s="2"/>
      <c r="SYE6020" s="2"/>
      <c r="SYF6020" s="2"/>
      <c r="SYG6020" s="2"/>
      <c r="SYH6020" s="2"/>
      <c r="SYI6020" s="2"/>
      <c r="SYJ6020" s="2"/>
      <c r="SYK6020" s="2"/>
      <c r="SYL6020" s="2"/>
      <c r="SYM6020" s="2"/>
      <c r="SYN6020" s="2"/>
      <c r="SYO6020" s="2"/>
      <c r="SYP6020" s="2"/>
      <c r="SYQ6020" s="2"/>
      <c r="SYR6020" s="2"/>
      <c r="SYS6020" s="2"/>
      <c r="SYT6020" s="2"/>
      <c r="SYU6020" s="2"/>
      <c r="SYV6020" s="2"/>
      <c r="SYW6020" s="2"/>
      <c r="SYX6020" s="2"/>
      <c r="SYY6020" s="2"/>
      <c r="SYZ6020" s="2"/>
      <c r="SZA6020" s="2"/>
      <c r="SZB6020" s="2"/>
      <c r="SZC6020" s="2"/>
      <c r="SZD6020" s="2"/>
      <c r="SZE6020" s="2"/>
      <c r="SZF6020" s="2"/>
      <c r="SZG6020" s="2"/>
      <c r="SZH6020" s="2"/>
      <c r="SZI6020" s="2"/>
      <c r="SZJ6020" s="2"/>
      <c r="SZK6020" s="2"/>
      <c r="SZL6020" s="2"/>
      <c r="SZM6020" s="2"/>
      <c r="SZN6020" s="2"/>
      <c r="SZO6020" s="2"/>
      <c r="SZP6020" s="2"/>
      <c r="SZQ6020" s="2"/>
      <c r="SZR6020" s="2"/>
      <c r="SZS6020" s="2"/>
      <c r="SZT6020" s="2"/>
      <c r="SZU6020" s="2"/>
      <c r="SZV6020" s="2"/>
      <c r="SZW6020" s="2"/>
      <c r="SZX6020" s="2"/>
      <c r="SZY6020" s="2"/>
      <c r="SZZ6020" s="2"/>
      <c r="TAA6020" s="2"/>
      <c r="TAB6020" s="2"/>
      <c r="TAC6020" s="2"/>
      <c r="TAD6020" s="2"/>
      <c r="TAE6020" s="2"/>
      <c r="TAF6020" s="2"/>
      <c r="TAG6020" s="2"/>
      <c r="TAH6020" s="2"/>
      <c r="TAI6020" s="2"/>
      <c r="TAJ6020" s="2"/>
      <c r="TAK6020" s="2"/>
      <c r="TAL6020" s="2"/>
      <c r="TAM6020" s="2"/>
      <c r="TAN6020" s="2"/>
      <c r="TAO6020" s="2"/>
      <c r="TAP6020" s="2"/>
      <c r="TAQ6020" s="2"/>
      <c r="TAR6020" s="2"/>
      <c r="TAS6020" s="2"/>
      <c r="TAT6020" s="2"/>
      <c r="TAU6020" s="2"/>
      <c r="TAV6020" s="2"/>
      <c r="TAW6020" s="2"/>
      <c r="TAX6020" s="2"/>
      <c r="TAY6020" s="2"/>
      <c r="TAZ6020" s="2"/>
      <c r="TBA6020" s="2"/>
      <c r="TBB6020" s="2"/>
      <c r="TBC6020" s="2"/>
      <c r="TBD6020" s="2"/>
      <c r="TBE6020" s="2"/>
      <c r="TBF6020" s="2"/>
      <c r="TBG6020" s="2"/>
      <c r="TBH6020" s="2"/>
      <c r="TBI6020" s="2"/>
      <c r="TBJ6020" s="2"/>
      <c r="TBK6020" s="2"/>
      <c r="TBL6020" s="2"/>
      <c r="TBM6020" s="2"/>
      <c r="TBN6020" s="2"/>
      <c r="TBO6020" s="2"/>
      <c r="TBP6020" s="2"/>
      <c r="TBQ6020" s="2"/>
      <c r="TBR6020" s="2"/>
      <c r="TBS6020" s="2"/>
      <c r="TBT6020" s="2"/>
      <c r="TBU6020" s="2"/>
      <c r="TBV6020" s="2"/>
      <c r="TBW6020" s="2"/>
      <c r="TBX6020" s="2"/>
      <c r="TBY6020" s="2"/>
      <c r="TBZ6020" s="2"/>
      <c r="TCA6020" s="2"/>
      <c r="TCB6020" s="2"/>
      <c r="TCC6020" s="2"/>
      <c r="TCD6020" s="2"/>
      <c r="TCE6020" s="2"/>
      <c r="TCF6020" s="2"/>
      <c r="TCG6020" s="2"/>
      <c r="TCH6020" s="2"/>
      <c r="TCI6020" s="2"/>
      <c r="TCJ6020" s="2"/>
      <c r="TCK6020" s="2"/>
      <c r="TCL6020" s="2"/>
      <c r="TCM6020" s="2"/>
      <c r="TCN6020" s="2"/>
      <c r="TCO6020" s="2"/>
      <c r="TCP6020" s="2"/>
      <c r="TCQ6020" s="2"/>
      <c r="TCR6020" s="2"/>
      <c r="TCS6020" s="2"/>
      <c r="TCT6020" s="2"/>
      <c r="TCU6020" s="2"/>
      <c r="TCV6020" s="2"/>
      <c r="TCW6020" s="2"/>
      <c r="TCX6020" s="2"/>
      <c r="TCY6020" s="2"/>
      <c r="TCZ6020" s="2"/>
      <c r="TDA6020" s="2"/>
      <c r="TDB6020" s="2"/>
      <c r="TDC6020" s="2"/>
      <c r="TDD6020" s="2"/>
      <c r="TDE6020" s="2"/>
      <c r="TDF6020" s="2"/>
      <c r="TDG6020" s="2"/>
      <c r="TDH6020" s="2"/>
      <c r="TDI6020" s="2"/>
      <c r="TDJ6020" s="2"/>
      <c r="TDK6020" s="2"/>
      <c r="TDL6020" s="2"/>
      <c r="TDM6020" s="2"/>
      <c r="TDN6020" s="2"/>
      <c r="TDO6020" s="2"/>
      <c r="TDP6020" s="2"/>
      <c r="TDQ6020" s="2"/>
      <c r="TDR6020" s="2"/>
      <c r="TDS6020" s="2"/>
      <c r="TDT6020" s="2"/>
      <c r="TDU6020" s="2"/>
      <c r="TDV6020" s="2"/>
      <c r="TDW6020" s="2"/>
      <c r="TDX6020" s="2"/>
      <c r="TDY6020" s="2"/>
      <c r="TDZ6020" s="2"/>
      <c r="TEA6020" s="2"/>
      <c r="TEB6020" s="2"/>
      <c r="TEC6020" s="2"/>
      <c r="TED6020" s="2"/>
      <c r="TEE6020" s="2"/>
      <c r="TEF6020" s="2"/>
      <c r="TEG6020" s="2"/>
      <c r="TEH6020" s="2"/>
      <c r="TEI6020" s="2"/>
      <c r="TEJ6020" s="2"/>
      <c r="TEK6020" s="2"/>
      <c r="TEL6020" s="2"/>
      <c r="TEM6020" s="2"/>
      <c r="TEN6020" s="2"/>
      <c r="TEO6020" s="2"/>
      <c r="TEP6020" s="2"/>
      <c r="TEQ6020" s="2"/>
      <c r="TER6020" s="2"/>
      <c r="TES6020" s="2"/>
      <c r="TET6020" s="2"/>
      <c r="TEU6020" s="2"/>
      <c r="TEV6020" s="2"/>
      <c r="TEW6020" s="2"/>
      <c r="TEX6020" s="2"/>
      <c r="TEY6020" s="2"/>
      <c r="TEZ6020" s="2"/>
      <c r="TFA6020" s="2"/>
      <c r="TFB6020" s="2"/>
      <c r="TFC6020" s="2"/>
      <c r="TFD6020" s="2"/>
      <c r="TFE6020" s="2"/>
      <c r="TFF6020" s="2"/>
      <c r="TFG6020" s="2"/>
      <c r="TFH6020" s="2"/>
      <c r="TFI6020" s="2"/>
      <c r="TFJ6020" s="2"/>
      <c r="TFK6020" s="2"/>
      <c r="TFL6020" s="2"/>
      <c r="TFM6020" s="2"/>
      <c r="TFN6020" s="2"/>
      <c r="TFO6020" s="2"/>
      <c r="TFP6020" s="2"/>
      <c r="TFQ6020" s="2"/>
      <c r="TFR6020" s="2"/>
      <c r="TFS6020" s="2"/>
      <c r="TFT6020" s="2"/>
      <c r="TFU6020" s="2"/>
      <c r="TFV6020" s="2"/>
      <c r="TFW6020" s="2"/>
      <c r="TFX6020" s="2"/>
      <c r="TFY6020" s="2"/>
      <c r="TFZ6020" s="2"/>
      <c r="TGA6020" s="2"/>
      <c r="TGB6020" s="2"/>
      <c r="TGC6020" s="2"/>
      <c r="TGD6020" s="2"/>
      <c r="TGE6020" s="2"/>
      <c r="TGF6020" s="2"/>
      <c r="TGG6020" s="2"/>
      <c r="TGH6020" s="2"/>
      <c r="TGI6020" s="2"/>
      <c r="TGJ6020" s="2"/>
      <c r="TGK6020" s="2"/>
      <c r="TGL6020" s="2"/>
      <c r="TGM6020" s="2"/>
      <c r="TGN6020" s="2"/>
      <c r="TGO6020" s="2"/>
      <c r="TGP6020" s="2"/>
      <c r="TGQ6020" s="2"/>
      <c r="TGR6020" s="2"/>
      <c r="TGS6020" s="2"/>
      <c r="TGT6020" s="2"/>
      <c r="TGU6020" s="2"/>
      <c r="TGV6020" s="2"/>
      <c r="TGW6020" s="2"/>
      <c r="TGX6020" s="2"/>
      <c r="TGY6020" s="2"/>
      <c r="TGZ6020" s="2"/>
      <c r="THA6020" s="2"/>
      <c r="THB6020" s="2"/>
      <c r="THC6020" s="2"/>
      <c r="THD6020" s="2"/>
      <c r="THE6020" s="2"/>
      <c r="THF6020" s="2"/>
      <c r="THG6020" s="2"/>
      <c r="THH6020" s="2"/>
      <c r="THI6020" s="2"/>
      <c r="THJ6020" s="2"/>
      <c r="THK6020" s="2"/>
      <c r="THL6020" s="2"/>
      <c r="THM6020" s="2"/>
      <c r="THN6020" s="2"/>
      <c r="THO6020" s="2"/>
      <c r="THP6020" s="2"/>
      <c r="THQ6020" s="2"/>
      <c r="THR6020" s="2"/>
      <c r="THS6020" s="2"/>
      <c r="THT6020" s="2"/>
      <c r="THU6020" s="2"/>
      <c r="THV6020" s="2"/>
      <c r="THW6020" s="2"/>
      <c r="THX6020" s="2"/>
      <c r="THY6020" s="2"/>
      <c r="THZ6020" s="2"/>
      <c r="TIA6020" s="2"/>
      <c r="TIB6020" s="2"/>
      <c r="TIC6020" s="2"/>
      <c r="TID6020" s="2"/>
      <c r="TIE6020" s="2"/>
      <c r="TIF6020" s="2"/>
      <c r="TIG6020" s="2"/>
      <c r="TIH6020" s="2"/>
      <c r="TII6020" s="2"/>
      <c r="TIJ6020" s="2"/>
      <c r="TIK6020" s="2"/>
      <c r="TIL6020" s="2"/>
      <c r="TIM6020" s="2"/>
      <c r="TIN6020" s="2"/>
      <c r="TIO6020" s="2"/>
      <c r="TIP6020" s="2"/>
      <c r="TIQ6020" s="2"/>
      <c r="TIR6020" s="2"/>
      <c r="TIS6020" s="2"/>
      <c r="TIT6020" s="2"/>
      <c r="TIU6020" s="2"/>
      <c r="TIV6020" s="2"/>
      <c r="TIW6020" s="2"/>
      <c r="TIX6020" s="2"/>
      <c r="TIY6020" s="2"/>
      <c r="TIZ6020" s="2"/>
      <c r="TJA6020" s="2"/>
      <c r="TJB6020" s="2"/>
      <c r="TJC6020" s="2"/>
      <c r="TJD6020" s="2"/>
      <c r="TJE6020" s="2"/>
      <c r="TJF6020" s="2"/>
      <c r="TJG6020" s="2"/>
      <c r="TJH6020" s="2"/>
      <c r="TJI6020" s="2"/>
      <c r="TJJ6020" s="2"/>
      <c r="TJK6020" s="2"/>
      <c r="TJL6020" s="2"/>
      <c r="TJM6020" s="2"/>
      <c r="TJN6020" s="2"/>
      <c r="TJO6020" s="2"/>
      <c r="TJP6020" s="2"/>
      <c r="TJQ6020" s="2"/>
      <c r="TJR6020" s="2"/>
      <c r="TJS6020" s="2"/>
      <c r="TJT6020" s="2"/>
      <c r="TJU6020" s="2"/>
      <c r="TJV6020" s="2"/>
      <c r="TJW6020" s="2"/>
      <c r="TJX6020" s="2"/>
      <c r="TJY6020" s="2"/>
      <c r="TJZ6020" s="2"/>
      <c r="TKA6020" s="2"/>
      <c r="TKB6020" s="2"/>
      <c r="TKC6020" s="2"/>
      <c r="TKD6020" s="2"/>
      <c r="TKE6020" s="2"/>
      <c r="TKF6020" s="2"/>
      <c r="TKG6020" s="2"/>
      <c r="TKH6020" s="2"/>
      <c r="TKI6020" s="2"/>
      <c r="TKJ6020" s="2"/>
      <c r="TKK6020" s="2"/>
      <c r="TKL6020" s="2"/>
      <c r="TKM6020" s="2"/>
      <c r="TKN6020" s="2"/>
      <c r="TKO6020" s="2"/>
      <c r="TKP6020" s="2"/>
      <c r="TKQ6020" s="2"/>
      <c r="TKR6020" s="2"/>
      <c r="TKS6020" s="2"/>
      <c r="TKT6020" s="2"/>
      <c r="TKU6020" s="2"/>
      <c r="TKV6020" s="2"/>
      <c r="TKW6020" s="2"/>
      <c r="TKX6020" s="2"/>
      <c r="TKY6020" s="2"/>
      <c r="TKZ6020" s="2"/>
      <c r="TLA6020" s="2"/>
      <c r="TLB6020" s="2"/>
      <c r="TLC6020" s="2"/>
      <c r="TLD6020" s="2"/>
      <c r="TLE6020" s="2"/>
      <c r="TLF6020" s="2"/>
      <c r="TLG6020" s="2"/>
      <c r="TLH6020" s="2"/>
      <c r="TLI6020" s="2"/>
      <c r="TLJ6020" s="2"/>
      <c r="TLK6020" s="2"/>
      <c r="TLL6020" s="2"/>
      <c r="TLM6020" s="2"/>
      <c r="TLN6020" s="2"/>
      <c r="TLO6020" s="2"/>
      <c r="TLP6020" s="2"/>
      <c r="TLQ6020" s="2"/>
      <c r="TLR6020" s="2"/>
      <c r="TLS6020" s="2"/>
      <c r="TLT6020" s="2"/>
      <c r="TLU6020" s="2"/>
      <c r="TLV6020" s="2"/>
      <c r="TLW6020" s="2"/>
      <c r="TLX6020" s="2"/>
      <c r="TLY6020" s="2"/>
      <c r="TLZ6020" s="2"/>
      <c r="TMA6020" s="2"/>
      <c r="TMB6020" s="2"/>
      <c r="TMC6020" s="2"/>
      <c r="TMD6020" s="2"/>
      <c r="TME6020" s="2"/>
      <c r="TMF6020" s="2"/>
      <c r="TMG6020" s="2"/>
      <c r="TMH6020" s="2"/>
      <c r="TMI6020" s="2"/>
      <c r="TMJ6020" s="2"/>
      <c r="TMK6020" s="2"/>
      <c r="TML6020" s="2"/>
      <c r="TMM6020" s="2"/>
      <c r="TMN6020" s="2"/>
      <c r="TMO6020" s="2"/>
      <c r="TMP6020" s="2"/>
      <c r="TMQ6020" s="2"/>
      <c r="TMR6020" s="2"/>
      <c r="TMS6020" s="2"/>
      <c r="TMT6020" s="2"/>
      <c r="TMU6020" s="2"/>
      <c r="TMV6020" s="2"/>
      <c r="TMW6020" s="2"/>
      <c r="TMX6020" s="2"/>
      <c r="TMY6020" s="2"/>
      <c r="TMZ6020" s="2"/>
      <c r="TNA6020" s="2"/>
      <c r="TNB6020" s="2"/>
      <c r="TNC6020" s="2"/>
      <c r="TND6020" s="2"/>
      <c r="TNE6020" s="2"/>
      <c r="TNF6020" s="2"/>
      <c r="TNG6020" s="2"/>
      <c r="TNH6020" s="2"/>
      <c r="TNI6020" s="2"/>
      <c r="TNJ6020" s="2"/>
      <c r="TNK6020" s="2"/>
      <c r="TNL6020" s="2"/>
      <c r="TNM6020" s="2"/>
      <c r="TNN6020" s="2"/>
      <c r="TNO6020" s="2"/>
      <c r="TNP6020" s="2"/>
      <c r="TNQ6020" s="2"/>
      <c r="TNR6020" s="2"/>
      <c r="TNS6020" s="2"/>
      <c r="TNT6020" s="2"/>
      <c r="TNU6020" s="2"/>
      <c r="TNV6020" s="2"/>
      <c r="TNW6020" s="2"/>
      <c r="TNX6020" s="2"/>
      <c r="TNY6020" s="2"/>
      <c r="TNZ6020" s="2"/>
      <c r="TOA6020" s="2"/>
      <c r="TOB6020" s="2"/>
      <c r="TOC6020" s="2"/>
      <c r="TOD6020" s="2"/>
      <c r="TOE6020" s="2"/>
      <c r="TOF6020" s="2"/>
      <c r="TOG6020" s="2"/>
      <c r="TOH6020" s="2"/>
      <c r="TOI6020" s="2"/>
      <c r="TOJ6020" s="2"/>
      <c r="TOK6020" s="2"/>
      <c r="TOL6020" s="2"/>
      <c r="TOM6020" s="2"/>
      <c r="TON6020" s="2"/>
      <c r="TOO6020" s="2"/>
      <c r="TOP6020" s="2"/>
      <c r="TOQ6020" s="2"/>
      <c r="TOR6020" s="2"/>
      <c r="TOS6020" s="2"/>
      <c r="TOT6020" s="2"/>
      <c r="TOU6020" s="2"/>
      <c r="TOV6020" s="2"/>
      <c r="TOW6020" s="2"/>
      <c r="TOX6020" s="2"/>
      <c r="TOY6020" s="2"/>
      <c r="TOZ6020" s="2"/>
      <c r="TPA6020" s="2"/>
      <c r="TPB6020" s="2"/>
      <c r="TPC6020" s="2"/>
      <c r="TPD6020" s="2"/>
      <c r="TPE6020" s="2"/>
      <c r="TPF6020" s="2"/>
      <c r="TPG6020" s="2"/>
      <c r="TPH6020" s="2"/>
      <c r="TPI6020" s="2"/>
      <c r="TPJ6020" s="2"/>
      <c r="TPK6020" s="2"/>
      <c r="TPL6020" s="2"/>
      <c r="TPM6020" s="2"/>
      <c r="TPN6020" s="2"/>
      <c r="TPO6020" s="2"/>
      <c r="TPP6020" s="2"/>
      <c r="TPQ6020" s="2"/>
      <c r="TPR6020" s="2"/>
      <c r="TPS6020" s="2"/>
      <c r="TPT6020" s="2"/>
      <c r="TPU6020" s="2"/>
      <c r="TPV6020" s="2"/>
      <c r="TPW6020" s="2"/>
      <c r="TPX6020" s="2"/>
      <c r="TPY6020" s="2"/>
      <c r="TPZ6020" s="2"/>
      <c r="TQA6020" s="2"/>
      <c r="TQB6020" s="2"/>
      <c r="TQC6020" s="2"/>
      <c r="TQD6020" s="2"/>
      <c r="TQE6020" s="2"/>
      <c r="TQF6020" s="2"/>
      <c r="TQG6020" s="2"/>
      <c r="TQH6020" s="2"/>
      <c r="TQI6020" s="2"/>
      <c r="TQJ6020" s="2"/>
      <c r="TQK6020" s="2"/>
      <c r="TQL6020" s="2"/>
      <c r="TQM6020" s="2"/>
      <c r="TQN6020" s="2"/>
      <c r="TQO6020" s="2"/>
      <c r="TQP6020" s="2"/>
      <c r="TQQ6020" s="2"/>
      <c r="TQR6020" s="2"/>
      <c r="TQS6020" s="2"/>
      <c r="TQT6020" s="2"/>
      <c r="TQU6020" s="2"/>
      <c r="TQV6020" s="2"/>
      <c r="TQW6020" s="2"/>
      <c r="TQX6020" s="2"/>
      <c r="TQY6020" s="2"/>
      <c r="TQZ6020" s="2"/>
      <c r="TRA6020" s="2"/>
      <c r="TRB6020" s="2"/>
      <c r="TRC6020" s="2"/>
      <c r="TRD6020" s="2"/>
      <c r="TRE6020" s="2"/>
      <c r="TRF6020" s="2"/>
      <c r="TRG6020" s="2"/>
      <c r="TRH6020" s="2"/>
      <c r="TRI6020" s="2"/>
      <c r="TRJ6020" s="2"/>
      <c r="TRK6020" s="2"/>
      <c r="TRL6020" s="2"/>
      <c r="TRM6020" s="2"/>
      <c r="TRN6020" s="2"/>
      <c r="TRO6020" s="2"/>
      <c r="TRP6020" s="2"/>
      <c r="TRQ6020" s="2"/>
      <c r="TRR6020" s="2"/>
      <c r="TRS6020" s="2"/>
      <c r="TRT6020" s="2"/>
      <c r="TRU6020" s="2"/>
      <c r="TRV6020" s="2"/>
      <c r="TRW6020" s="2"/>
      <c r="TRX6020" s="2"/>
      <c r="TRY6020" s="2"/>
      <c r="TRZ6020" s="2"/>
      <c r="TSA6020" s="2"/>
      <c r="TSB6020" s="2"/>
      <c r="TSC6020" s="2"/>
      <c r="TSD6020" s="2"/>
      <c r="TSE6020" s="2"/>
      <c r="TSF6020" s="2"/>
      <c r="TSG6020" s="2"/>
      <c r="TSH6020" s="2"/>
      <c r="TSI6020" s="2"/>
      <c r="TSJ6020" s="2"/>
      <c r="TSK6020" s="2"/>
      <c r="TSL6020" s="2"/>
      <c r="TSM6020" s="2"/>
      <c r="TSN6020" s="2"/>
      <c r="TSO6020" s="2"/>
      <c r="TSP6020" s="2"/>
      <c r="TSQ6020" s="2"/>
      <c r="TSR6020" s="2"/>
      <c r="TSS6020" s="2"/>
      <c r="TST6020" s="2"/>
      <c r="TSU6020" s="2"/>
      <c r="TSV6020" s="2"/>
      <c r="TSW6020" s="2"/>
      <c r="TSX6020" s="2"/>
      <c r="TSY6020" s="2"/>
      <c r="TSZ6020" s="2"/>
      <c r="TTA6020" s="2"/>
      <c r="TTB6020" s="2"/>
      <c r="TTC6020" s="2"/>
      <c r="TTD6020" s="2"/>
      <c r="TTE6020" s="2"/>
      <c r="TTF6020" s="2"/>
      <c r="TTG6020" s="2"/>
      <c r="TTH6020" s="2"/>
      <c r="TTI6020" s="2"/>
      <c r="TTJ6020" s="2"/>
      <c r="TTK6020" s="2"/>
      <c r="TTL6020" s="2"/>
      <c r="TTM6020" s="2"/>
      <c r="TTN6020" s="2"/>
      <c r="TTO6020" s="2"/>
      <c r="TTP6020" s="2"/>
      <c r="TTQ6020" s="2"/>
      <c r="TTR6020" s="2"/>
      <c r="TTS6020" s="2"/>
      <c r="TTT6020" s="2"/>
      <c r="TTU6020" s="2"/>
      <c r="TTV6020" s="2"/>
      <c r="TTW6020" s="2"/>
      <c r="TTX6020" s="2"/>
      <c r="TTY6020" s="2"/>
      <c r="TTZ6020" s="2"/>
      <c r="TUA6020" s="2"/>
      <c r="TUB6020" s="2"/>
      <c r="TUC6020" s="2"/>
      <c r="TUD6020" s="2"/>
      <c r="TUE6020" s="2"/>
      <c r="TUF6020" s="2"/>
      <c r="TUG6020" s="2"/>
      <c r="TUH6020" s="2"/>
      <c r="TUI6020" s="2"/>
      <c r="TUJ6020" s="2"/>
      <c r="TUK6020" s="2"/>
      <c r="TUL6020" s="2"/>
      <c r="TUM6020" s="2"/>
      <c r="TUN6020" s="2"/>
      <c r="TUO6020" s="2"/>
      <c r="TUP6020" s="2"/>
      <c r="TUQ6020" s="2"/>
      <c r="TUR6020" s="2"/>
      <c r="TUS6020" s="2"/>
      <c r="TUT6020" s="2"/>
      <c r="TUU6020" s="2"/>
      <c r="TUV6020" s="2"/>
      <c r="TUW6020" s="2"/>
      <c r="TUX6020" s="2"/>
      <c r="TUY6020" s="2"/>
      <c r="TUZ6020" s="2"/>
      <c r="TVA6020" s="2"/>
      <c r="TVB6020" s="2"/>
      <c r="TVC6020" s="2"/>
      <c r="TVD6020" s="2"/>
      <c r="TVE6020" s="2"/>
      <c r="TVF6020" s="2"/>
      <c r="TVG6020" s="2"/>
      <c r="TVH6020" s="2"/>
      <c r="TVI6020" s="2"/>
      <c r="TVJ6020" s="2"/>
      <c r="TVK6020" s="2"/>
      <c r="TVL6020" s="2"/>
      <c r="TVM6020" s="2"/>
      <c r="TVN6020" s="2"/>
      <c r="TVO6020" s="2"/>
      <c r="TVP6020" s="2"/>
      <c r="TVQ6020" s="2"/>
      <c r="TVR6020" s="2"/>
      <c r="TVS6020" s="2"/>
      <c r="TVT6020" s="2"/>
      <c r="TVU6020" s="2"/>
      <c r="TVV6020" s="2"/>
      <c r="TVW6020" s="2"/>
      <c r="TVX6020" s="2"/>
      <c r="TVY6020" s="2"/>
      <c r="TVZ6020" s="2"/>
      <c r="TWA6020" s="2"/>
      <c r="TWB6020" s="2"/>
      <c r="TWC6020" s="2"/>
      <c r="TWD6020" s="2"/>
      <c r="TWE6020" s="2"/>
      <c r="TWF6020" s="2"/>
      <c r="TWG6020" s="2"/>
      <c r="TWH6020" s="2"/>
      <c r="TWI6020" s="2"/>
      <c r="TWJ6020" s="2"/>
      <c r="TWK6020" s="2"/>
      <c r="TWL6020" s="2"/>
      <c r="TWM6020" s="2"/>
      <c r="TWN6020" s="2"/>
      <c r="TWO6020" s="2"/>
      <c r="TWP6020" s="2"/>
      <c r="TWQ6020" s="2"/>
      <c r="TWR6020" s="2"/>
      <c r="TWS6020" s="2"/>
      <c r="TWT6020" s="2"/>
      <c r="TWU6020" s="2"/>
      <c r="TWV6020" s="2"/>
      <c r="TWW6020" s="2"/>
      <c r="TWX6020" s="2"/>
      <c r="TWY6020" s="2"/>
      <c r="TWZ6020" s="2"/>
      <c r="TXA6020" s="2"/>
      <c r="TXB6020" s="2"/>
      <c r="TXC6020" s="2"/>
      <c r="TXD6020" s="2"/>
      <c r="TXE6020" s="2"/>
      <c r="TXF6020" s="2"/>
      <c r="TXG6020" s="2"/>
      <c r="TXH6020" s="2"/>
      <c r="TXI6020" s="2"/>
      <c r="TXJ6020" s="2"/>
      <c r="TXK6020" s="2"/>
      <c r="TXL6020" s="2"/>
      <c r="TXM6020" s="2"/>
      <c r="TXN6020" s="2"/>
      <c r="TXO6020" s="2"/>
      <c r="TXP6020" s="2"/>
      <c r="TXQ6020" s="2"/>
      <c r="TXR6020" s="2"/>
      <c r="TXS6020" s="2"/>
      <c r="TXT6020" s="2"/>
      <c r="TXU6020" s="2"/>
      <c r="TXV6020" s="2"/>
      <c r="TXW6020" s="2"/>
      <c r="TXX6020" s="2"/>
      <c r="TXY6020" s="2"/>
      <c r="TXZ6020" s="2"/>
      <c r="TYA6020" s="2"/>
      <c r="TYB6020" s="2"/>
      <c r="TYC6020" s="2"/>
      <c r="TYD6020" s="2"/>
      <c r="TYE6020" s="2"/>
      <c r="TYF6020" s="2"/>
      <c r="TYG6020" s="2"/>
      <c r="TYH6020" s="2"/>
      <c r="TYI6020" s="2"/>
      <c r="TYJ6020" s="2"/>
      <c r="TYK6020" s="2"/>
      <c r="TYL6020" s="2"/>
      <c r="TYM6020" s="2"/>
      <c r="TYN6020" s="2"/>
      <c r="TYO6020" s="2"/>
      <c r="TYP6020" s="2"/>
      <c r="TYQ6020" s="2"/>
      <c r="TYR6020" s="2"/>
      <c r="TYS6020" s="2"/>
      <c r="TYT6020" s="2"/>
      <c r="TYU6020" s="2"/>
      <c r="TYV6020" s="2"/>
      <c r="TYW6020" s="2"/>
      <c r="TYX6020" s="2"/>
      <c r="TYY6020" s="2"/>
      <c r="TYZ6020" s="2"/>
      <c r="TZA6020" s="2"/>
      <c r="TZB6020" s="2"/>
      <c r="TZC6020" s="2"/>
      <c r="TZD6020" s="2"/>
      <c r="TZE6020" s="2"/>
      <c r="TZF6020" s="2"/>
      <c r="TZG6020" s="2"/>
      <c r="TZH6020" s="2"/>
      <c r="TZI6020" s="2"/>
      <c r="TZJ6020" s="2"/>
      <c r="TZK6020" s="2"/>
      <c r="TZL6020" s="2"/>
      <c r="TZM6020" s="2"/>
      <c r="TZN6020" s="2"/>
      <c r="TZO6020" s="2"/>
      <c r="TZP6020" s="2"/>
      <c r="TZQ6020" s="2"/>
      <c r="TZR6020" s="2"/>
      <c r="TZS6020" s="2"/>
      <c r="TZT6020" s="2"/>
      <c r="TZU6020" s="2"/>
      <c r="TZV6020" s="2"/>
      <c r="TZW6020" s="2"/>
      <c r="TZX6020" s="2"/>
      <c r="TZY6020" s="2"/>
      <c r="TZZ6020" s="2"/>
      <c r="UAA6020" s="2"/>
      <c r="UAB6020" s="2"/>
      <c r="UAC6020" s="2"/>
      <c r="UAD6020" s="2"/>
      <c r="UAE6020" s="2"/>
      <c r="UAF6020" s="2"/>
      <c r="UAG6020" s="2"/>
      <c r="UAH6020" s="2"/>
      <c r="UAI6020" s="2"/>
      <c r="UAJ6020" s="2"/>
      <c r="UAK6020" s="2"/>
      <c r="UAL6020" s="2"/>
      <c r="UAM6020" s="2"/>
      <c r="UAN6020" s="2"/>
      <c r="UAO6020" s="2"/>
      <c r="UAP6020" s="2"/>
      <c r="UAQ6020" s="2"/>
      <c r="UAR6020" s="2"/>
      <c r="UAS6020" s="2"/>
      <c r="UAT6020" s="2"/>
      <c r="UAU6020" s="2"/>
      <c r="UAV6020" s="2"/>
      <c r="UAW6020" s="2"/>
      <c r="UAX6020" s="2"/>
      <c r="UAY6020" s="2"/>
      <c r="UAZ6020" s="2"/>
      <c r="UBA6020" s="2"/>
      <c r="UBB6020" s="2"/>
      <c r="UBC6020" s="2"/>
      <c r="UBD6020" s="2"/>
      <c r="UBE6020" s="2"/>
      <c r="UBF6020" s="2"/>
      <c r="UBG6020" s="2"/>
      <c r="UBH6020" s="2"/>
      <c r="UBI6020" s="2"/>
      <c r="UBJ6020" s="2"/>
      <c r="UBK6020" s="2"/>
      <c r="UBL6020" s="2"/>
      <c r="UBM6020" s="2"/>
      <c r="UBN6020" s="2"/>
      <c r="UBO6020" s="2"/>
      <c r="UBP6020" s="2"/>
      <c r="UBQ6020" s="2"/>
      <c r="UBR6020" s="2"/>
      <c r="UBS6020" s="2"/>
      <c r="UBT6020" s="2"/>
      <c r="UBU6020" s="2"/>
      <c r="UBV6020" s="2"/>
      <c r="UBW6020" s="2"/>
      <c r="UBX6020" s="2"/>
      <c r="UBY6020" s="2"/>
      <c r="UBZ6020" s="2"/>
      <c r="UCA6020" s="2"/>
      <c r="UCB6020" s="2"/>
      <c r="UCC6020" s="2"/>
      <c r="UCD6020" s="2"/>
      <c r="UCE6020" s="2"/>
      <c r="UCF6020" s="2"/>
      <c r="UCG6020" s="2"/>
      <c r="UCH6020" s="2"/>
      <c r="UCI6020" s="2"/>
      <c r="UCJ6020" s="2"/>
      <c r="UCK6020" s="2"/>
      <c r="UCL6020" s="2"/>
      <c r="UCM6020" s="2"/>
      <c r="UCN6020" s="2"/>
      <c r="UCO6020" s="2"/>
      <c r="UCP6020" s="2"/>
      <c r="UCQ6020" s="2"/>
      <c r="UCR6020" s="2"/>
      <c r="UCS6020" s="2"/>
      <c r="UCT6020" s="2"/>
      <c r="UCU6020" s="2"/>
      <c r="UCV6020" s="2"/>
      <c r="UCW6020" s="2"/>
      <c r="UCX6020" s="2"/>
      <c r="UCY6020" s="2"/>
      <c r="UCZ6020" s="2"/>
      <c r="UDA6020" s="2"/>
      <c r="UDB6020" s="2"/>
      <c r="UDC6020" s="2"/>
      <c r="UDD6020" s="2"/>
      <c r="UDE6020" s="2"/>
      <c r="UDF6020" s="2"/>
      <c r="UDG6020" s="2"/>
      <c r="UDH6020" s="2"/>
      <c r="UDI6020" s="2"/>
      <c r="UDJ6020" s="2"/>
      <c r="UDK6020" s="2"/>
      <c r="UDL6020" s="2"/>
      <c r="UDM6020" s="2"/>
      <c r="UDN6020" s="2"/>
      <c r="UDO6020" s="2"/>
      <c r="UDP6020" s="2"/>
      <c r="UDQ6020" s="2"/>
      <c r="UDR6020" s="2"/>
      <c r="UDS6020" s="2"/>
      <c r="UDT6020" s="2"/>
      <c r="UDU6020" s="2"/>
      <c r="UDV6020" s="2"/>
      <c r="UDW6020" s="2"/>
      <c r="UDX6020" s="2"/>
      <c r="UDY6020" s="2"/>
      <c r="UDZ6020" s="2"/>
      <c r="UEA6020" s="2"/>
      <c r="UEB6020" s="2"/>
      <c r="UEC6020" s="2"/>
      <c r="UED6020" s="2"/>
      <c r="UEE6020" s="2"/>
      <c r="UEF6020" s="2"/>
      <c r="UEG6020" s="2"/>
      <c r="UEH6020" s="2"/>
      <c r="UEI6020" s="2"/>
      <c r="UEJ6020" s="2"/>
      <c r="UEK6020" s="2"/>
      <c r="UEL6020" s="2"/>
      <c r="UEM6020" s="2"/>
      <c r="UEN6020" s="2"/>
      <c r="UEO6020" s="2"/>
      <c r="UEP6020" s="2"/>
      <c r="UEQ6020" s="2"/>
      <c r="UER6020" s="2"/>
      <c r="UES6020" s="2"/>
      <c r="UET6020" s="2"/>
      <c r="UEU6020" s="2"/>
      <c r="UEV6020" s="2"/>
      <c r="UEW6020" s="2"/>
      <c r="UEX6020" s="2"/>
      <c r="UEY6020" s="2"/>
      <c r="UEZ6020" s="2"/>
      <c r="UFA6020" s="2"/>
      <c r="UFB6020" s="2"/>
      <c r="UFC6020" s="2"/>
      <c r="UFD6020" s="2"/>
      <c r="UFE6020" s="2"/>
      <c r="UFF6020" s="2"/>
      <c r="UFG6020" s="2"/>
      <c r="UFH6020" s="2"/>
      <c r="UFI6020" s="2"/>
      <c r="UFJ6020" s="2"/>
      <c r="UFK6020" s="2"/>
      <c r="UFL6020" s="2"/>
      <c r="UFM6020" s="2"/>
      <c r="UFN6020" s="2"/>
      <c r="UFO6020" s="2"/>
      <c r="UFP6020" s="2"/>
      <c r="UFQ6020" s="2"/>
      <c r="UFR6020" s="2"/>
      <c r="UFS6020" s="2"/>
      <c r="UFT6020" s="2"/>
      <c r="UFU6020" s="2"/>
      <c r="UFV6020" s="2"/>
      <c r="UFW6020" s="2"/>
      <c r="UFX6020" s="2"/>
      <c r="UFY6020" s="2"/>
      <c r="UFZ6020" s="2"/>
      <c r="UGA6020" s="2"/>
      <c r="UGB6020" s="2"/>
      <c r="UGC6020" s="2"/>
      <c r="UGD6020" s="2"/>
      <c r="UGE6020" s="2"/>
      <c r="UGF6020" s="2"/>
      <c r="UGG6020" s="2"/>
      <c r="UGH6020" s="2"/>
      <c r="UGI6020" s="2"/>
      <c r="UGJ6020" s="2"/>
      <c r="UGK6020" s="2"/>
      <c r="UGL6020" s="2"/>
      <c r="UGM6020" s="2"/>
      <c r="UGN6020" s="2"/>
      <c r="UGO6020" s="2"/>
      <c r="UGP6020" s="2"/>
      <c r="UGQ6020" s="2"/>
      <c r="UGR6020" s="2"/>
      <c r="UGS6020" s="2"/>
      <c r="UGT6020" s="2"/>
      <c r="UGU6020" s="2"/>
      <c r="UGV6020" s="2"/>
      <c r="UGW6020" s="2"/>
      <c r="UGX6020" s="2"/>
      <c r="UGY6020" s="2"/>
      <c r="UGZ6020" s="2"/>
      <c r="UHA6020" s="2"/>
      <c r="UHB6020" s="2"/>
      <c r="UHC6020" s="2"/>
      <c r="UHD6020" s="2"/>
      <c r="UHE6020" s="2"/>
      <c r="UHF6020" s="2"/>
      <c r="UHG6020" s="2"/>
      <c r="UHH6020" s="2"/>
      <c r="UHI6020" s="2"/>
      <c r="UHJ6020" s="2"/>
      <c r="UHK6020" s="2"/>
      <c r="UHL6020" s="2"/>
      <c r="UHM6020" s="2"/>
      <c r="UHN6020" s="2"/>
      <c r="UHO6020" s="2"/>
      <c r="UHP6020" s="2"/>
      <c r="UHQ6020" s="2"/>
      <c r="UHR6020" s="2"/>
      <c r="UHS6020" s="2"/>
      <c r="UHT6020" s="2"/>
      <c r="UHU6020" s="2"/>
      <c r="UHV6020" s="2"/>
      <c r="UHW6020" s="2"/>
      <c r="UHX6020" s="2"/>
      <c r="UHY6020" s="2"/>
      <c r="UHZ6020" s="2"/>
      <c r="UIA6020" s="2"/>
      <c r="UIB6020" s="2"/>
      <c r="UIC6020" s="2"/>
      <c r="UID6020" s="2"/>
      <c r="UIE6020" s="2"/>
      <c r="UIF6020" s="2"/>
      <c r="UIG6020" s="2"/>
      <c r="UIH6020" s="2"/>
      <c r="UII6020" s="2"/>
      <c r="UIJ6020" s="2"/>
      <c r="UIK6020" s="2"/>
      <c r="UIL6020" s="2"/>
      <c r="UIM6020" s="2"/>
      <c r="UIN6020" s="2"/>
      <c r="UIO6020" s="2"/>
      <c r="UIP6020" s="2"/>
      <c r="UIQ6020" s="2"/>
      <c r="UIR6020" s="2"/>
      <c r="UIS6020" s="2"/>
      <c r="UIT6020" s="2"/>
      <c r="UIU6020" s="2"/>
      <c r="UIV6020" s="2"/>
      <c r="UIW6020" s="2"/>
      <c r="UIX6020" s="2"/>
      <c r="UIY6020" s="2"/>
      <c r="UIZ6020" s="2"/>
      <c r="UJA6020" s="2"/>
      <c r="UJB6020" s="2"/>
      <c r="UJC6020" s="2"/>
      <c r="UJD6020" s="2"/>
      <c r="UJE6020" s="2"/>
      <c r="UJF6020" s="2"/>
      <c r="UJG6020" s="2"/>
      <c r="UJH6020" s="2"/>
      <c r="UJI6020" s="2"/>
      <c r="UJJ6020" s="2"/>
      <c r="UJK6020" s="2"/>
      <c r="UJL6020" s="2"/>
      <c r="UJM6020" s="2"/>
      <c r="UJN6020" s="2"/>
      <c r="UJO6020" s="2"/>
      <c r="UJP6020" s="2"/>
      <c r="UJQ6020" s="2"/>
      <c r="UJR6020" s="2"/>
      <c r="UJS6020" s="2"/>
      <c r="UJT6020" s="2"/>
      <c r="UJU6020" s="2"/>
      <c r="UJV6020" s="2"/>
      <c r="UJW6020" s="2"/>
      <c r="UJX6020" s="2"/>
      <c r="UJY6020" s="2"/>
      <c r="UJZ6020" s="2"/>
      <c r="UKA6020" s="2"/>
      <c r="UKB6020" s="2"/>
      <c r="UKC6020" s="2"/>
      <c r="UKD6020" s="2"/>
      <c r="UKE6020" s="2"/>
      <c r="UKF6020" s="2"/>
      <c r="UKG6020" s="2"/>
      <c r="UKH6020" s="2"/>
      <c r="UKI6020" s="2"/>
      <c r="UKJ6020" s="2"/>
      <c r="UKK6020" s="2"/>
      <c r="UKL6020" s="2"/>
      <c r="UKM6020" s="2"/>
      <c r="UKN6020" s="2"/>
      <c r="UKO6020" s="2"/>
      <c r="UKP6020" s="2"/>
      <c r="UKQ6020" s="2"/>
      <c r="UKR6020" s="2"/>
      <c r="UKS6020" s="2"/>
      <c r="UKT6020" s="2"/>
      <c r="UKU6020" s="2"/>
      <c r="UKV6020" s="2"/>
      <c r="UKW6020" s="2"/>
      <c r="UKX6020" s="2"/>
      <c r="UKY6020" s="2"/>
      <c r="UKZ6020" s="2"/>
      <c r="ULA6020" s="2"/>
      <c r="ULB6020" s="2"/>
      <c r="ULC6020" s="2"/>
      <c r="ULD6020" s="2"/>
      <c r="ULE6020" s="2"/>
      <c r="ULF6020" s="2"/>
      <c r="ULG6020" s="2"/>
      <c r="ULH6020" s="2"/>
      <c r="ULI6020" s="2"/>
      <c r="ULJ6020" s="2"/>
      <c r="ULK6020" s="2"/>
      <c r="ULL6020" s="2"/>
      <c r="ULM6020" s="2"/>
      <c r="ULN6020" s="2"/>
      <c r="ULO6020" s="2"/>
      <c r="ULP6020" s="2"/>
      <c r="ULQ6020" s="2"/>
      <c r="ULR6020" s="2"/>
      <c r="ULS6020" s="2"/>
      <c r="ULT6020" s="2"/>
      <c r="ULU6020" s="2"/>
      <c r="ULV6020" s="2"/>
      <c r="ULW6020" s="2"/>
      <c r="ULX6020" s="2"/>
      <c r="ULY6020" s="2"/>
      <c r="ULZ6020" s="2"/>
      <c r="UMA6020" s="2"/>
      <c r="UMB6020" s="2"/>
      <c r="UMC6020" s="2"/>
      <c r="UMD6020" s="2"/>
      <c r="UME6020" s="2"/>
      <c r="UMF6020" s="2"/>
      <c r="UMG6020" s="2"/>
      <c r="UMH6020" s="2"/>
      <c r="UMI6020" s="2"/>
      <c r="UMJ6020" s="2"/>
      <c r="UMK6020" s="2"/>
      <c r="UML6020" s="2"/>
      <c r="UMM6020" s="2"/>
      <c r="UMN6020" s="2"/>
      <c r="UMO6020" s="2"/>
      <c r="UMP6020" s="2"/>
      <c r="UMQ6020" s="2"/>
      <c r="UMR6020" s="2"/>
      <c r="UMS6020" s="2"/>
      <c r="UMT6020" s="2"/>
      <c r="UMU6020" s="2"/>
      <c r="UMV6020" s="2"/>
      <c r="UMW6020" s="2"/>
      <c r="UMX6020" s="2"/>
      <c r="UMY6020" s="2"/>
      <c r="UMZ6020" s="2"/>
      <c r="UNA6020" s="2"/>
      <c r="UNB6020" s="2"/>
      <c r="UNC6020" s="2"/>
      <c r="UND6020" s="2"/>
      <c r="UNE6020" s="2"/>
      <c r="UNF6020" s="2"/>
      <c r="UNG6020" s="2"/>
      <c r="UNH6020" s="2"/>
      <c r="UNI6020" s="2"/>
      <c r="UNJ6020" s="2"/>
      <c r="UNK6020" s="2"/>
      <c r="UNL6020" s="2"/>
      <c r="UNM6020" s="2"/>
      <c r="UNN6020" s="2"/>
      <c r="UNO6020" s="2"/>
      <c r="UNP6020" s="2"/>
      <c r="UNQ6020" s="2"/>
      <c r="UNR6020" s="2"/>
      <c r="UNS6020" s="2"/>
      <c r="UNT6020" s="2"/>
      <c r="UNU6020" s="2"/>
      <c r="UNV6020" s="2"/>
      <c r="UNW6020" s="2"/>
      <c r="UNX6020" s="2"/>
      <c r="UNY6020" s="2"/>
      <c r="UNZ6020" s="2"/>
      <c r="UOA6020" s="2"/>
      <c r="UOB6020" s="2"/>
      <c r="UOC6020" s="2"/>
      <c r="UOD6020" s="2"/>
      <c r="UOE6020" s="2"/>
      <c r="UOF6020" s="2"/>
      <c r="UOG6020" s="2"/>
      <c r="UOH6020" s="2"/>
      <c r="UOI6020" s="2"/>
      <c r="UOJ6020" s="2"/>
      <c r="UOK6020" s="2"/>
      <c r="UOL6020" s="2"/>
      <c r="UOM6020" s="2"/>
      <c r="UON6020" s="2"/>
      <c r="UOO6020" s="2"/>
      <c r="UOP6020" s="2"/>
      <c r="UOQ6020" s="2"/>
      <c r="UOR6020" s="2"/>
      <c r="UOS6020" s="2"/>
      <c r="UOT6020" s="2"/>
      <c r="UOU6020" s="2"/>
      <c r="UOV6020" s="2"/>
      <c r="UOW6020" s="2"/>
      <c r="UOX6020" s="2"/>
      <c r="UOY6020" s="2"/>
      <c r="UOZ6020" s="2"/>
      <c r="UPA6020" s="2"/>
      <c r="UPB6020" s="2"/>
      <c r="UPC6020" s="2"/>
      <c r="UPD6020" s="2"/>
      <c r="UPE6020" s="2"/>
      <c r="UPF6020" s="2"/>
      <c r="UPG6020" s="2"/>
      <c r="UPH6020" s="2"/>
      <c r="UPI6020" s="2"/>
      <c r="UPJ6020" s="2"/>
      <c r="UPK6020" s="2"/>
      <c r="UPL6020" s="2"/>
      <c r="UPM6020" s="2"/>
      <c r="UPN6020" s="2"/>
      <c r="UPO6020" s="2"/>
      <c r="UPP6020" s="2"/>
      <c r="UPQ6020" s="2"/>
      <c r="UPR6020" s="2"/>
      <c r="UPS6020" s="2"/>
      <c r="UPT6020" s="2"/>
      <c r="UPU6020" s="2"/>
      <c r="UPV6020" s="2"/>
      <c r="UPW6020" s="2"/>
      <c r="UPX6020" s="2"/>
      <c r="UPY6020" s="2"/>
      <c r="UPZ6020" s="2"/>
      <c r="UQA6020" s="2"/>
      <c r="UQB6020" s="2"/>
      <c r="UQC6020" s="2"/>
      <c r="UQD6020" s="2"/>
      <c r="UQE6020" s="2"/>
      <c r="UQF6020" s="2"/>
      <c r="UQG6020" s="2"/>
      <c r="UQH6020" s="2"/>
      <c r="UQI6020" s="2"/>
      <c r="UQJ6020" s="2"/>
      <c r="UQK6020" s="2"/>
      <c r="UQL6020" s="2"/>
      <c r="UQM6020" s="2"/>
      <c r="UQN6020" s="2"/>
      <c r="UQO6020" s="2"/>
      <c r="UQP6020" s="2"/>
      <c r="UQQ6020" s="2"/>
      <c r="UQR6020" s="2"/>
      <c r="UQS6020" s="2"/>
      <c r="UQT6020" s="2"/>
      <c r="UQU6020" s="2"/>
      <c r="UQV6020" s="2"/>
      <c r="UQW6020" s="2"/>
      <c r="UQX6020" s="2"/>
      <c r="UQY6020" s="2"/>
      <c r="UQZ6020" s="2"/>
      <c r="URA6020" s="2"/>
      <c r="URB6020" s="2"/>
      <c r="URC6020" s="2"/>
      <c r="URD6020" s="2"/>
      <c r="URE6020" s="2"/>
      <c r="URF6020" s="2"/>
      <c r="URG6020" s="2"/>
      <c r="URH6020" s="2"/>
      <c r="URI6020" s="2"/>
      <c r="URJ6020" s="2"/>
      <c r="URK6020" s="2"/>
      <c r="URL6020" s="2"/>
      <c r="URM6020" s="2"/>
      <c r="URN6020" s="2"/>
      <c r="URO6020" s="2"/>
      <c r="URP6020" s="2"/>
      <c r="URQ6020" s="2"/>
      <c r="URR6020" s="2"/>
      <c r="URS6020" s="2"/>
      <c r="URT6020" s="2"/>
      <c r="URU6020" s="2"/>
      <c r="URV6020" s="2"/>
      <c r="URW6020" s="2"/>
      <c r="URX6020" s="2"/>
      <c r="URY6020" s="2"/>
      <c r="URZ6020" s="2"/>
      <c r="USA6020" s="2"/>
      <c r="USB6020" s="2"/>
      <c r="USC6020" s="2"/>
      <c r="USD6020" s="2"/>
      <c r="USE6020" s="2"/>
      <c r="USF6020" s="2"/>
      <c r="USG6020" s="2"/>
      <c r="USH6020" s="2"/>
      <c r="USI6020" s="2"/>
      <c r="USJ6020" s="2"/>
      <c r="USK6020" s="2"/>
      <c r="USL6020" s="2"/>
      <c r="USM6020" s="2"/>
      <c r="USN6020" s="2"/>
      <c r="USO6020" s="2"/>
      <c r="USP6020" s="2"/>
      <c r="USQ6020" s="2"/>
      <c r="USR6020" s="2"/>
      <c r="USS6020" s="2"/>
      <c r="UST6020" s="2"/>
      <c r="USU6020" s="2"/>
      <c r="USV6020" s="2"/>
      <c r="USW6020" s="2"/>
      <c r="USX6020" s="2"/>
      <c r="USY6020" s="2"/>
      <c r="USZ6020" s="2"/>
      <c r="UTA6020" s="2"/>
      <c r="UTB6020" s="2"/>
      <c r="UTC6020" s="2"/>
      <c r="UTD6020" s="2"/>
      <c r="UTE6020" s="2"/>
      <c r="UTF6020" s="2"/>
      <c r="UTG6020" s="2"/>
      <c r="UTH6020" s="2"/>
      <c r="UTI6020" s="2"/>
      <c r="UTJ6020" s="2"/>
      <c r="UTK6020" s="2"/>
      <c r="UTL6020" s="2"/>
      <c r="UTM6020" s="2"/>
      <c r="UTN6020" s="2"/>
      <c r="UTO6020" s="2"/>
      <c r="UTP6020" s="2"/>
      <c r="UTQ6020" s="2"/>
      <c r="UTR6020" s="2"/>
      <c r="UTS6020" s="2"/>
      <c r="UTT6020" s="2"/>
      <c r="UTU6020" s="2"/>
      <c r="UTV6020" s="2"/>
      <c r="UTW6020" s="2"/>
      <c r="UTX6020" s="2"/>
      <c r="UTY6020" s="2"/>
      <c r="UTZ6020" s="2"/>
      <c r="UUA6020" s="2"/>
      <c r="UUB6020" s="2"/>
      <c r="UUC6020" s="2"/>
      <c r="UUD6020" s="2"/>
      <c r="UUE6020" s="2"/>
      <c r="UUF6020" s="2"/>
      <c r="UUG6020" s="2"/>
      <c r="UUH6020" s="2"/>
      <c r="UUI6020" s="2"/>
      <c r="UUJ6020" s="2"/>
      <c r="UUK6020" s="2"/>
      <c r="UUL6020" s="2"/>
      <c r="UUM6020" s="2"/>
      <c r="UUN6020" s="2"/>
      <c r="UUO6020" s="2"/>
      <c r="UUP6020" s="2"/>
      <c r="UUQ6020" s="2"/>
      <c r="UUR6020" s="2"/>
      <c r="UUS6020" s="2"/>
      <c r="UUT6020" s="2"/>
      <c r="UUU6020" s="2"/>
      <c r="UUV6020" s="2"/>
      <c r="UUW6020" s="2"/>
      <c r="UUX6020" s="2"/>
      <c r="UUY6020" s="2"/>
      <c r="UUZ6020" s="2"/>
      <c r="UVA6020" s="2"/>
      <c r="UVB6020" s="2"/>
      <c r="UVC6020" s="2"/>
      <c r="UVD6020" s="2"/>
      <c r="UVE6020" s="2"/>
      <c r="UVF6020" s="2"/>
      <c r="UVG6020" s="2"/>
      <c r="UVH6020" s="2"/>
      <c r="UVI6020" s="2"/>
      <c r="UVJ6020" s="2"/>
      <c r="UVK6020" s="2"/>
      <c r="UVL6020" s="2"/>
      <c r="UVM6020" s="2"/>
      <c r="UVN6020" s="2"/>
      <c r="UVO6020" s="2"/>
      <c r="UVP6020" s="2"/>
      <c r="UVQ6020" s="2"/>
      <c r="UVR6020" s="2"/>
      <c r="UVS6020" s="2"/>
      <c r="UVT6020" s="2"/>
      <c r="UVU6020" s="2"/>
      <c r="UVV6020" s="2"/>
      <c r="UVW6020" s="2"/>
      <c r="UVX6020" s="2"/>
      <c r="UVY6020" s="2"/>
      <c r="UVZ6020" s="2"/>
      <c r="UWA6020" s="2"/>
      <c r="UWB6020" s="2"/>
      <c r="UWC6020" s="2"/>
      <c r="UWD6020" s="2"/>
      <c r="UWE6020" s="2"/>
      <c r="UWF6020" s="2"/>
      <c r="UWG6020" s="2"/>
      <c r="UWH6020" s="2"/>
      <c r="UWI6020" s="2"/>
      <c r="UWJ6020" s="2"/>
      <c r="UWK6020" s="2"/>
      <c r="UWL6020" s="2"/>
      <c r="UWM6020" s="2"/>
      <c r="UWN6020" s="2"/>
      <c r="UWO6020" s="2"/>
      <c r="UWP6020" s="2"/>
      <c r="UWQ6020" s="2"/>
      <c r="UWR6020" s="2"/>
      <c r="UWS6020" s="2"/>
      <c r="UWT6020" s="2"/>
      <c r="UWU6020" s="2"/>
      <c r="UWV6020" s="2"/>
      <c r="UWW6020" s="2"/>
      <c r="UWX6020" s="2"/>
      <c r="UWY6020" s="2"/>
      <c r="UWZ6020" s="2"/>
      <c r="UXA6020" s="2"/>
      <c r="UXB6020" s="2"/>
      <c r="UXC6020" s="2"/>
      <c r="UXD6020" s="2"/>
      <c r="UXE6020" s="2"/>
      <c r="UXF6020" s="2"/>
      <c r="UXG6020" s="2"/>
      <c r="UXH6020" s="2"/>
      <c r="UXI6020" s="2"/>
      <c r="UXJ6020" s="2"/>
      <c r="UXK6020" s="2"/>
      <c r="UXL6020" s="2"/>
      <c r="UXM6020" s="2"/>
      <c r="UXN6020" s="2"/>
      <c r="UXO6020" s="2"/>
      <c r="UXP6020" s="2"/>
      <c r="UXQ6020" s="2"/>
      <c r="UXR6020" s="2"/>
      <c r="UXS6020" s="2"/>
      <c r="UXT6020" s="2"/>
      <c r="UXU6020" s="2"/>
      <c r="UXV6020" s="2"/>
      <c r="UXW6020" s="2"/>
      <c r="UXX6020" s="2"/>
      <c r="UXY6020" s="2"/>
      <c r="UXZ6020" s="2"/>
      <c r="UYA6020" s="2"/>
      <c r="UYB6020" s="2"/>
      <c r="UYC6020" s="2"/>
      <c r="UYD6020" s="2"/>
      <c r="UYE6020" s="2"/>
      <c r="UYF6020" s="2"/>
      <c r="UYG6020" s="2"/>
      <c r="UYH6020" s="2"/>
      <c r="UYI6020" s="2"/>
      <c r="UYJ6020" s="2"/>
      <c r="UYK6020" s="2"/>
      <c r="UYL6020" s="2"/>
      <c r="UYM6020" s="2"/>
      <c r="UYN6020" s="2"/>
      <c r="UYO6020" s="2"/>
      <c r="UYP6020" s="2"/>
      <c r="UYQ6020" s="2"/>
      <c r="UYR6020" s="2"/>
      <c r="UYS6020" s="2"/>
      <c r="UYT6020" s="2"/>
      <c r="UYU6020" s="2"/>
      <c r="UYV6020" s="2"/>
      <c r="UYW6020" s="2"/>
      <c r="UYX6020" s="2"/>
      <c r="UYY6020" s="2"/>
      <c r="UYZ6020" s="2"/>
      <c r="UZA6020" s="2"/>
      <c r="UZB6020" s="2"/>
      <c r="UZC6020" s="2"/>
      <c r="UZD6020" s="2"/>
      <c r="UZE6020" s="2"/>
      <c r="UZF6020" s="2"/>
      <c r="UZG6020" s="2"/>
      <c r="UZH6020" s="2"/>
      <c r="UZI6020" s="2"/>
      <c r="UZJ6020" s="2"/>
      <c r="UZK6020" s="2"/>
      <c r="UZL6020" s="2"/>
      <c r="UZM6020" s="2"/>
      <c r="UZN6020" s="2"/>
      <c r="UZO6020" s="2"/>
      <c r="UZP6020" s="2"/>
      <c r="UZQ6020" s="2"/>
      <c r="UZR6020" s="2"/>
      <c r="UZS6020" s="2"/>
      <c r="UZT6020" s="2"/>
      <c r="UZU6020" s="2"/>
      <c r="UZV6020" s="2"/>
      <c r="UZW6020" s="2"/>
      <c r="UZX6020" s="2"/>
      <c r="UZY6020" s="2"/>
      <c r="UZZ6020" s="2"/>
      <c r="VAA6020" s="2"/>
      <c r="VAB6020" s="2"/>
      <c r="VAC6020" s="2"/>
      <c r="VAD6020" s="2"/>
      <c r="VAE6020" s="2"/>
      <c r="VAF6020" s="2"/>
      <c r="VAG6020" s="2"/>
      <c r="VAH6020" s="2"/>
      <c r="VAI6020" s="2"/>
      <c r="VAJ6020" s="2"/>
      <c r="VAK6020" s="2"/>
      <c r="VAL6020" s="2"/>
      <c r="VAM6020" s="2"/>
      <c r="VAN6020" s="2"/>
      <c r="VAO6020" s="2"/>
      <c r="VAP6020" s="2"/>
      <c r="VAQ6020" s="2"/>
      <c r="VAR6020" s="2"/>
      <c r="VAS6020" s="2"/>
      <c r="VAT6020" s="2"/>
      <c r="VAU6020" s="2"/>
      <c r="VAV6020" s="2"/>
      <c r="VAW6020" s="2"/>
      <c r="VAX6020" s="2"/>
      <c r="VAY6020" s="2"/>
      <c r="VAZ6020" s="2"/>
      <c r="VBA6020" s="2"/>
      <c r="VBB6020" s="2"/>
      <c r="VBC6020" s="2"/>
      <c r="VBD6020" s="2"/>
      <c r="VBE6020" s="2"/>
      <c r="VBF6020" s="2"/>
      <c r="VBG6020" s="2"/>
      <c r="VBH6020" s="2"/>
      <c r="VBI6020" s="2"/>
      <c r="VBJ6020" s="2"/>
      <c r="VBK6020" s="2"/>
      <c r="VBL6020" s="2"/>
      <c r="VBM6020" s="2"/>
      <c r="VBN6020" s="2"/>
      <c r="VBO6020" s="2"/>
      <c r="VBP6020" s="2"/>
      <c r="VBQ6020" s="2"/>
      <c r="VBR6020" s="2"/>
      <c r="VBS6020" s="2"/>
      <c r="VBT6020" s="2"/>
      <c r="VBU6020" s="2"/>
      <c r="VBV6020" s="2"/>
      <c r="VBW6020" s="2"/>
      <c r="VBX6020" s="2"/>
      <c r="VBY6020" s="2"/>
      <c r="VBZ6020" s="2"/>
      <c r="VCA6020" s="2"/>
      <c r="VCB6020" s="2"/>
      <c r="VCC6020" s="2"/>
      <c r="VCD6020" s="2"/>
      <c r="VCE6020" s="2"/>
      <c r="VCF6020" s="2"/>
      <c r="VCG6020" s="2"/>
      <c r="VCH6020" s="2"/>
      <c r="VCI6020" s="2"/>
      <c r="VCJ6020" s="2"/>
      <c r="VCK6020" s="2"/>
      <c r="VCL6020" s="2"/>
      <c r="VCM6020" s="2"/>
      <c r="VCN6020" s="2"/>
      <c r="VCO6020" s="2"/>
      <c r="VCP6020" s="2"/>
      <c r="VCQ6020" s="2"/>
      <c r="VCR6020" s="2"/>
      <c r="VCS6020" s="2"/>
      <c r="VCT6020" s="2"/>
      <c r="VCU6020" s="2"/>
      <c r="VCV6020" s="2"/>
      <c r="VCW6020" s="2"/>
      <c r="VCX6020" s="2"/>
      <c r="VCY6020" s="2"/>
      <c r="VCZ6020" s="2"/>
      <c r="VDA6020" s="2"/>
      <c r="VDB6020" s="2"/>
      <c r="VDC6020" s="2"/>
      <c r="VDD6020" s="2"/>
      <c r="VDE6020" s="2"/>
      <c r="VDF6020" s="2"/>
      <c r="VDG6020" s="2"/>
      <c r="VDH6020" s="2"/>
      <c r="VDI6020" s="2"/>
      <c r="VDJ6020" s="2"/>
      <c r="VDK6020" s="2"/>
      <c r="VDL6020" s="2"/>
      <c r="VDM6020" s="2"/>
      <c r="VDN6020" s="2"/>
      <c r="VDO6020" s="2"/>
      <c r="VDP6020" s="2"/>
      <c r="VDQ6020" s="2"/>
      <c r="VDR6020" s="2"/>
      <c r="VDS6020" s="2"/>
      <c r="VDT6020" s="2"/>
      <c r="VDU6020" s="2"/>
      <c r="VDV6020" s="2"/>
      <c r="VDW6020" s="2"/>
      <c r="VDX6020" s="2"/>
      <c r="VDY6020" s="2"/>
      <c r="VDZ6020" s="2"/>
      <c r="VEA6020" s="2"/>
      <c r="VEB6020" s="2"/>
      <c r="VEC6020" s="2"/>
      <c r="VED6020" s="2"/>
      <c r="VEE6020" s="2"/>
      <c r="VEF6020" s="2"/>
      <c r="VEG6020" s="2"/>
      <c r="VEH6020" s="2"/>
      <c r="VEI6020" s="2"/>
      <c r="VEJ6020" s="2"/>
      <c r="VEK6020" s="2"/>
      <c r="VEL6020" s="2"/>
      <c r="VEM6020" s="2"/>
      <c r="VEN6020" s="2"/>
      <c r="VEO6020" s="2"/>
      <c r="VEP6020" s="2"/>
      <c r="VEQ6020" s="2"/>
      <c r="VER6020" s="2"/>
      <c r="VES6020" s="2"/>
      <c r="VET6020" s="2"/>
      <c r="VEU6020" s="2"/>
      <c r="VEV6020" s="2"/>
      <c r="VEW6020" s="2"/>
      <c r="VEX6020" s="2"/>
      <c r="VEY6020" s="2"/>
      <c r="VEZ6020" s="2"/>
      <c r="VFA6020" s="2"/>
      <c r="VFB6020" s="2"/>
      <c r="VFC6020" s="2"/>
      <c r="VFD6020" s="2"/>
      <c r="VFE6020" s="2"/>
      <c r="VFF6020" s="2"/>
      <c r="VFG6020" s="2"/>
      <c r="VFH6020" s="2"/>
      <c r="VFI6020" s="2"/>
      <c r="VFJ6020" s="2"/>
      <c r="VFK6020" s="2"/>
      <c r="VFL6020" s="2"/>
      <c r="VFM6020" s="2"/>
      <c r="VFN6020" s="2"/>
      <c r="VFO6020" s="2"/>
      <c r="VFP6020" s="2"/>
      <c r="VFQ6020" s="2"/>
      <c r="VFR6020" s="2"/>
      <c r="VFS6020" s="2"/>
      <c r="VFT6020" s="2"/>
      <c r="VFU6020" s="2"/>
      <c r="VFV6020" s="2"/>
      <c r="VFW6020" s="2"/>
      <c r="VFX6020" s="2"/>
      <c r="VFY6020" s="2"/>
      <c r="VFZ6020" s="2"/>
      <c r="VGA6020" s="2"/>
      <c r="VGB6020" s="2"/>
      <c r="VGC6020" s="2"/>
      <c r="VGD6020" s="2"/>
      <c r="VGE6020" s="2"/>
      <c r="VGF6020" s="2"/>
      <c r="VGG6020" s="2"/>
      <c r="VGH6020" s="2"/>
      <c r="VGI6020" s="2"/>
      <c r="VGJ6020" s="2"/>
      <c r="VGK6020" s="2"/>
      <c r="VGL6020" s="2"/>
      <c r="VGM6020" s="2"/>
      <c r="VGN6020" s="2"/>
      <c r="VGO6020" s="2"/>
      <c r="VGP6020" s="2"/>
      <c r="VGQ6020" s="2"/>
      <c r="VGR6020" s="2"/>
      <c r="VGS6020" s="2"/>
      <c r="VGT6020" s="2"/>
      <c r="VGU6020" s="2"/>
      <c r="VGV6020" s="2"/>
      <c r="VGW6020" s="2"/>
      <c r="VGX6020" s="2"/>
      <c r="VGY6020" s="2"/>
      <c r="VGZ6020" s="2"/>
      <c r="VHA6020" s="2"/>
      <c r="VHB6020" s="2"/>
      <c r="VHC6020" s="2"/>
      <c r="VHD6020" s="2"/>
      <c r="VHE6020" s="2"/>
      <c r="VHF6020" s="2"/>
      <c r="VHG6020" s="2"/>
      <c r="VHH6020" s="2"/>
      <c r="VHI6020" s="2"/>
      <c r="VHJ6020" s="2"/>
      <c r="VHK6020" s="2"/>
      <c r="VHL6020" s="2"/>
      <c r="VHM6020" s="2"/>
      <c r="VHN6020" s="2"/>
      <c r="VHO6020" s="2"/>
      <c r="VHP6020" s="2"/>
      <c r="VHQ6020" s="2"/>
      <c r="VHR6020" s="2"/>
      <c r="VHS6020" s="2"/>
      <c r="VHT6020" s="2"/>
      <c r="VHU6020" s="2"/>
      <c r="VHV6020" s="2"/>
      <c r="VHW6020" s="2"/>
      <c r="VHX6020" s="2"/>
      <c r="VHY6020" s="2"/>
      <c r="VHZ6020" s="2"/>
      <c r="VIA6020" s="2"/>
      <c r="VIB6020" s="2"/>
      <c r="VIC6020" s="2"/>
      <c r="VID6020" s="2"/>
      <c r="VIE6020" s="2"/>
      <c r="VIF6020" s="2"/>
      <c r="VIG6020" s="2"/>
      <c r="VIH6020" s="2"/>
      <c r="VII6020" s="2"/>
      <c r="VIJ6020" s="2"/>
      <c r="VIK6020" s="2"/>
      <c r="VIL6020" s="2"/>
      <c r="VIM6020" s="2"/>
      <c r="VIN6020" s="2"/>
      <c r="VIO6020" s="2"/>
      <c r="VIP6020" s="2"/>
      <c r="VIQ6020" s="2"/>
      <c r="VIR6020" s="2"/>
      <c r="VIS6020" s="2"/>
      <c r="VIT6020" s="2"/>
      <c r="VIU6020" s="2"/>
      <c r="VIV6020" s="2"/>
      <c r="VIW6020" s="2"/>
      <c r="VIX6020" s="2"/>
      <c r="VIY6020" s="2"/>
      <c r="VIZ6020" s="2"/>
      <c r="VJA6020" s="2"/>
      <c r="VJB6020" s="2"/>
      <c r="VJC6020" s="2"/>
      <c r="VJD6020" s="2"/>
      <c r="VJE6020" s="2"/>
      <c r="VJF6020" s="2"/>
      <c r="VJG6020" s="2"/>
      <c r="VJH6020" s="2"/>
      <c r="VJI6020" s="2"/>
      <c r="VJJ6020" s="2"/>
      <c r="VJK6020" s="2"/>
      <c r="VJL6020" s="2"/>
      <c r="VJM6020" s="2"/>
      <c r="VJN6020" s="2"/>
      <c r="VJO6020" s="2"/>
      <c r="VJP6020" s="2"/>
      <c r="VJQ6020" s="2"/>
      <c r="VJR6020" s="2"/>
      <c r="VJS6020" s="2"/>
      <c r="VJT6020" s="2"/>
      <c r="VJU6020" s="2"/>
      <c r="VJV6020" s="2"/>
      <c r="VJW6020" s="2"/>
      <c r="VJX6020" s="2"/>
      <c r="VJY6020" s="2"/>
      <c r="VJZ6020" s="2"/>
      <c r="VKA6020" s="2"/>
      <c r="VKB6020" s="2"/>
      <c r="VKC6020" s="2"/>
      <c r="VKD6020" s="2"/>
      <c r="VKE6020" s="2"/>
      <c r="VKF6020" s="2"/>
      <c r="VKG6020" s="2"/>
      <c r="VKH6020" s="2"/>
      <c r="VKI6020" s="2"/>
      <c r="VKJ6020" s="2"/>
      <c r="VKK6020" s="2"/>
      <c r="VKL6020" s="2"/>
      <c r="VKM6020" s="2"/>
      <c r="VKN6020" s="2"/>
      <c r="VKO6020" s="2"/>
      <c r="VKP6020" s="2"/>
      <c r="VKQ6020" s="2"/>
      <c r="VKR6020" s="2"/>
      <c r="VKS6020" s="2"/>
      <c r="VKT6020" s="2"/>
      <c r="VKU6020" s="2"/>
      <c r="VKV6020" s="2"/>
      <c r="VKW6020" s="2"/>
      <c r="VKX6020" s="2"/>
      <c r="VKY6020" s="2"/>
      <c r="VKZ6020" s="2"/>
      <c r="VLA6020" s="2"/>
      <c r="VLB6020" s="2"/>
      <c r="VLC6020" s="2"/>
      <c r="VLD6020" s="2"/>
      <c r="VLE6020" s="2"/>
      <c r="VLF6020" s="2"/>
      <c r="VLG6020" s="2"/>
      <c r="VLH6020" s="2"/>
      <c r="VLI6020" s="2"/>
      <c r="VLJ6020" s="2"/>
      <c r="VLK6020" s="2"/>
      <c r="VLL6020" s="2"/>
      <c r="VLM6020" s="2"/>
      <c r="VLN6020" s="2"/>
      <c r="VLO6020" s="2"/>
      <c r="VLP6020" s="2"/>
      <c r="VLQ6020" s="2"/>
      <c r="VLR6020" s="2"/>
      <c r="VLS6020" s="2"/>
      <c r="VLT6020" s="2"/>
      <c r="VLU6020" s="2"/>
      <c r="VLV6020" s="2"/>
      <c r="VLW6020" s="2"/>
      <c r="VLX6020" s="2"/>
      <c r="VLY6020" s="2"/>
      <c r="VLZ6020" s="2"/>
      <c r="VMA6020" s="2"/>
      <c r="VMB6020" s="2"/>
      <c r="VMC6020" s="2"/>
      <c r="VMD6020" s="2"/>
      <c r="VME6020" s="2"/>
      <c r="VMF6020" s="2"/>
      <c r="VMG6020" s="2"/>
      <c r="VMH6020" s="2"/>
      <c r="VMI6020" s="2"/>
      <c r="VMJ6020" s="2"/>
      <c r="VMK6020" s="2"/>
      <c r="VML6020" s="2"/>
      <c r="VMM6020" s="2"/>
      <c r="VMN6020" s="2"/>
      <c r="VMO6020" s="2"/>
      <c r="VMP6020" s="2"/>
      <c r="VMQ6020" s="2"/>
      <c r="VMR6020" s="2"/>
      <c r="VMS6020" s="2"/>
      <c r="VMT6020" s="2"/>
      <c r="VMU6020" s="2"/>
      <c r="VMV6020" s="2"/>
      <c r="VMW6020" s="2"/>
      <c r="VMX6020" s="2"/>
      <c r="VMY6020" s="2"/>
      <c r="VMZ6020" s="2"/>
      <c r="VNA6020" s="2"/>
      <c r="VNB6020" s="2"/>
      <c r="VNC6020" s="2"/>
      <c r="VND6020" s="2"/>
      <c r="VNE6020" s="2"/>
      <c r="VNF6020" s="2"/>
      <c r="VNG6020" s="2"/>
      <c r="VNH6020" s="2"/>
      <c r="VNI6020" s="2"/>
      <c r="VNJ6020" s="2"/>
      <c r="VNK6020" s="2"/>
      <c r="VNL6020" s="2"/>
      <c r="VNM6020" s="2"/>
      <c r="VNN6020" s="2"/>
      <c r="VNO6020" s="2"/>
      <c r="VNP6020" s="2"/>
      <c r="VNQ6020" s="2"/>
      <c r="VNR6020" s="2"/>
      <c r="VNS6020" s="2"/>
      <c r="VNT6020" s="2"/>
      <c r="VNU6020" s="2"/>
      <c r="VNV6020" s="2"/>
      <c r="VNW6020" s="2"/>
      <c r="VNX6020" s="2"/>
      <c r="VNY6020" s="2"/>
      <c r="VNZ6020" s="2"/>
      <c r="VOA6020" s="2"/>
      <c r="VOB6020" s="2"/>
      <c r="VOC6020" s="2"/>
      <c r="VOD6020" s="2"/>
      <c r="VOE6020" s="2"/>
      <c r="VOF6020" s="2"/>
      <c r="VOG6020" s="2"/>
      <c r="VOH6020" s="2"/>
      <c r="VOI6020" s="2"/>
      <c r="VOJ6020" s="2"/>
      <c r="VOK6020" s="2"/>
      <c r="VOL6020" s="2"/>
      <c r="VOM6020" s="2"/>
      <c r="VON6020" s="2"/>
      <c r="VOO6020" s="2"/>
      <c r="VOP6020" s="2"/>
      <c r="VOQ6020" s="2"/>
      <c r="VOR6020" s="2"/>
      <c r="VOS6020" s="2"/>
      <c r="VOT6020" s="2"/>
      <c r="VOU6020" s="2"/>
      <c r="VOV6020" s="2"/>
      <c r="VOW6020" s="2"/>
      <c r="VOX6020" s="2"/>
      <c r="VOY6020" s="2"/>
      <c r="VOZ6020" s="2"/>
      <c r="VPA6020" s="2"/>
      <c r="VPB6020" s="2"/>
      <c r="VPC6020" s="2"/>
      <c r="VPD6020" s="2"/>
      <c r="VPE6020" s="2"/>
      <c r="VPF6020" s="2"/>
      <c r="VPG6020" s="2"/>
      <c r="VPH6020" s="2"/>
      <c r="VPI6020" s="2"/>
      <c r="VPJ6020" s="2"/>
      <c r="VPK6020" s="2"/>
      <c r="VPL6020" s="2"/>
      <c r="VPM6020" s="2"/>
      <c r="VPN6020" s="2"/>
      <c r="VPO6020" s="2"/>
      <c r="VPP6020" s="2"/>
      <c r="VPQ6020" s="2"/>
      <c r="VPR6020" s="2"/>
      <c r="VPS6020" s="2"/>
      <c r="VPT6020" s="2"/>
      <c r="VPU6020" s="2"/>
      <c r="VPV6020" s="2"/>
      <c r="VPW6020" s="2"/>
      <c r="VPX6020" s="2"/>
      <c r="VPY6020" s="2"/>
      <c r="VPZ6020" s="2"/>
      <c r="VQA6020" s="2"/>
      <c r="VQB6020" s="2"/>
      <c r="VQC6020" s="2"/>
      <c r="VQD6020" s="2"/>
      <c r="VQE6020" s="2"/>
      <c r="VQF6020" s="2"/>
      <c r="VQG6020" s="2"/>
      <c r="VQH6020" s="2"/>
      <c r="VQI6020" s="2"/>
      <c r="VQJ6020" s="2"/>
      <c r="VQK6020" s="2"/>
      <c r="VQL6020" s="2"/>
      <c r="VQM6020" s="2"/>
      <c r="VQN6020" s="2"/>
      <c r="VQO6020" s="2"/>
      <c r="VQP6020" s="2"/>
      <c r="VQQ6020" s="2"/>
      <c r="VQR6020" s="2"/>
      <c r="VQS6020" s="2"/>
      <c r="VQT6020" s="2"/>
      <c r="VQU6020" s="2"/>
      <c r="VQV6020" s="2"/>
      <c r="VQW6020" s="2"/>
      <c r="VQX6020" s="2"/>
      <c r="VQY6020" s="2"/>
      <c r="VQZ6020" s="2"/>
      <c r="VRA6020" s="2"/>
      <c r="VRB6020" s="2"/>
      <c r="VRC6020" s="2"/>
      <c r="VRD6020" s="2"/>
      <c r="VRE6020" s="2"/>
      <c r="VRF6020" s="2"/>
      <c r="VRG6020" s="2"/>
      <c r="VRH6020" s="2"/>
      <c r="VRI6020" s="2"/>
      <c r="VRJ6020" s="2"/>
      <c r="VRK6020" s="2"/>
      <c r="VRL6020" s="2"/>
      <c r="VRM6020" s="2"/>
      <c r="VRN6020" s="2"/>
      <c r="VRO6020" s="2"/>
      <c r="VRP6020" s="2"/>
      <c r="VRQ6020" s="2"/>
      <c r="VRR6020" s="2"/>
      <c r="VRS6020" s="2"/>
      <c r="VRT6020" s="2"/>
      <c r="VRU6020" s="2"/>
      <c r="VRV6020" s="2"/>
      <c r="VRW6020" s="2"/>
      <c r="VRX6020" s="2"/>
      <c r="VRY6020" s="2"/>
      <c r="VRZ6020" s="2"/>
      <c r="VSA6020" s="2"/>
      <c r="VSB6020" s="2"/>
      <c r="VSC6020" s="2"/>
      <c r="VSD6020" s="2"/>
      <c r="VSE6020" s="2"/>
      <c r="VSF6020" s="2"/>
      <c r="VSG6020" s="2"/>
      <c r="VSH6020" s="2"/>
      <c r="VSI6020" s="2"/>
      <c r="VSJ6020" s="2"/>
      <c r="VSK6020" s="2"/>
      <c r="VSL6020" s="2"/>
      <c r="VSM6020" s="2"/>
      <c r="VSN6020" s="2"/>
      <c r="VSO6020" s="2"/>
      <c r="VSP6020" s="2"/>
      <c r="VSQ6020" s="2"/>
      <c r="VSR6020" s="2"/>
      <c r="VSS6020" s="2"/>
      <c r="VST6020" s="2"/>
      <c r="VSU6020" s="2"/>
      <c r="VSV6020" s="2"/>
      <c r="VSW6020" s="2"/>
      <c r="VSX6020" s="2"/>
      <c r="VSY6020" s="2"/>
      <c r="VSZ6020" s="2"/>
      <c r="VTA6020" s="2"/>
      <c r="VTB6020" s="2"/>
      <c r="VTC6020" s="2"/>
      <c r="VTD6020" s="2"/>
      <c r="VTE6020" s="2"/>
      <c r="VTF6020" s="2"/>
      <c r="VTG6020" s="2"/>
      <c r="VTH6020" s="2"/>
      <c r="VTI6020" s="2"/>
      <c r="VTJ6020" s="2"/>
      <c r="VTK6020" s="2"/>
      <c r="VTL6020" s="2"/>
      <c r="VTM6020" s="2"/>
      <c r="VTN6020" s="2"/>
      <c r="VTO6020" s="2"/>
      <c r="VTP6020" s="2"/>
      <c r="VTQ6020" s="2"/>
      <c r="VTR6020" s="2"/>
      <c r="VTS6020" s="2"/>
      <c r="VTT6020" s="2"/>
      <c r="VTU6020" s="2"/>
      <c r="VTV6020" s="2"/>
      <c r="VTW6020" s="2"/>
      <c r="VTX6020" s="2"/>
      <c r="VTY6020" s="2"/>
      <c r="VTZ6020" s="2"/>
      <c r="VUA6020" s="2"/>
      <c r="VUB6020" s="2"/>
      <c r="VUC6020" s="2"/>
      <c r="VUD6020" s="2"/>
      <c r="VUE6020" s="2"/>
      <c r="VUF6020" s="2"/>
      <c r="VUG6020" s="2"/>
      <c r="VUH6020" s="2"/>
      <c r="VUI6020" s="2"/>
      <c r="VUJ6020" s="2"/>
      <c r="VUK6020" s="2"/>
      <c r="VUL6020" s="2"/>
      <c r="VUM6020" s="2"/>
      <c r="VUN6020" s="2"/>
      <c r="VUO6020" s="2"/>
      <c r="VUP6020" s="2"/>
      <c r="VUQ6020" s="2"/>
      <c r="VUR6020" s="2"/>
      <c r="VUS6020" s="2"/>
      <c r="VUT6020" s="2"/>
      <c r="VUU6020" s="2"/>
      <c r="VUV6020" s="2"/>
      <c r="VUW6020" s="2"/>
      <c r="VUX6020" s="2"/>
      <c r="VUY6020" s="2"/>
      <c r="VUZ6020" s="2"/>
      <c r="VVA6020" s="2"/>
      <c r="VVB6020" s="2"/>
      <c r="VVC6020" s="2"/>
      <c r="VVD6020" s="2"/>
      <c r="VVE6020" s="2"/>
      <c r="VVF6020" s="2"/>
      <c r="VVG6020" s="2"/>
      <c r="VVH6020" s="2"/>
      <c r="VVI6020" s="2"/>
      <c r="VVJ6020" s="2"/>
      <c r="VVK6020" s="2"/>
      <c r="VVL6020" s="2"/>
      <c r="VVM6020" s="2"/>
      <c r="VVN6020" s="2"/>
      <c r="VVO6020" s="2"/>
      <c r="VVP6020" s="2"/>
      <c r="VVQ6020" s="2"/>
      <c r="VVR6020" s="2"/>
      <c r="VVS6020" s="2"/>
      <c r="VVT6020" s="2"/>
      <c r="VVU6020" s="2"/>
      <c r="VVV6020" s="2"/>
      <c r="VVW6020" s="2"/>
      <c r="VVX6020" s="2"/>
      <c r="VVY6020" s="2"/>
      <c r="VVZ6020" s="2"/>
      <c r="VWA6020" s="2"/>
      <c r="VWB6020" s="2"/>
      <c r="VWC6020" s="2"/>
      <c r="VWD6020" s="2"/>
      <c r="VWE6020" s="2"/>
      <c r="VWF6020" s="2"/>
      <c r="VWG6020" s="2"/>
      <c r="VWH6020" s="2"/>
      <c r="VWI6020" s="2"/>
      <c r="VWJ6020" s="2"/>
      <c r="VWK6020" s="2"/>
      <c r="VWL6020" s="2"/>
      <c r="VWM6020" s="2"/>
      <c r="VWN6020" s="2"/>
      <c r="VWO6020" s="2"/>
      <c r="VWP6020" s="2"/>
      <c r="VWQ6020" s="2"/>
      <c r="VWR6020" s="2"/>
      <c r="VWS6020" s="2"/>
      <c r="VWT6020" s="2"/>
      <c r="VWU6020" s="2"/>
      <c r="VWV6020" s="2"/>
      <c r="VWW6020" s="2"/>
      <c r="VWX6020" s="2"/>
      <c r="VWY6020" s="2"/>
      <c r="VWZ6020" s="2"/>
      <c r="VXA6020" s="2"/>
      <c r="VXB6020" s="2"/>
      <c r="VXC6020" s="2"/>
      <c r="VXD6020" s="2"/>
      <c r="VXE6020" s="2"/>
      <c r="VXF6020" s="2"/>
      <c r="VXG6020" s="2"/>
      <c r="VXH6020" s="2"/>
      <c r="VXI6020" s="2"/>
      <c r="VXJ6020" s="2"/>
      <c r="VXK6020" s="2"/>
      <c r="VXL6020" s="2"/>
      <c r="VXM6020" s="2"/>
      <c r="VXN6020" s="2"/>
      <c r="VXO6020" s="2"/>
      <c r="VXP6020" s="2"/>
      <c r="VXQ6020" s="2"/>
      <c r="VXR6020" s="2"/>
      <c r="VXS6020" s="2"/>
      <c r="VXT6020" s="2"/>
      <c r="VXU6020" s="2"/>
      <c r="VXV6020" s="2"/>
      <c r="VXW6020" s="2"/>
      <c r="VXX6020" s="2"/>
      <c r="VXY6020" s="2"/>
      <c r="VXZ6020" s="2"/>
      <c r="VYA6020" s="2"/>
      <c r="VYB6020" s="2"/>
      <c r="VYC6020" s="2"/>
      <c r="VYD6020" s="2"/>
      <c r="VYE6020" s="2"/>
      <c r="VYF6020" s="2"/>
      <c r="VYG6020" s="2"/>
      <c r="VYH6020" s="2"/>
      <c r="VYI6020" s="2"/>
      <c r="VYJ6020" s="2"/>
      <c r="VYK6020" s="2"/>
      <c r="VYL6020" s="2"/>
      <c r="VYM6020" s="2"/>
      <c r="VYN6020" s="2"/>
      <c r="VYO6020" s="2"/>
      <c r="VYP6020" s="2"/>
      <c r="VYQ6020" s="2"/>
      <c r="VYR6020" s="2"/>
      <c r="VYS6020" s="2"/>
      <c r="VYT6020" s="2"/>
      <c r="VYU6020" s="2"/>
      <c r="VYV6020" s="2"/>
      <c r="VYW6020" s="2"/>
      <c r="VYX6020" s="2"/>
      <c r="VYY6020" s="2"/>
      <c r="VYZ6020" s="2"/>
      <c r="VZA6020" s="2"/>
      <c r="VZB6020" s="2"/>
      <c r="VZC6020" s="2"/>
      <c r="VZD6020" s="2"/>
      <c r="VZE6020" s="2"/>
      <c r="VZF6020" s="2"/>
      <c r="VZG6020" s="2"/>
      <c r="VZH6020" s="2"/>
      <c r="VZI6020" s="2"/>
      <c r="VZJ6020" s="2"/>
      <c r="VZK6020" s="2"/>
      <c r="VZL6020" s="2"/>
      <c r="VZM6020" s="2"/>
      <c r="VZN6020" s="2"/>
      <c r="VZO6020" s="2"/>
      <c r="VZP6020" s="2"/>
      <c r="VZQ6020" s="2"/>
      <c r="VZR6020" s="2"/>
      <c r="VZS6020" s="2"/>
      <c r="VZT6020" s="2"/>
      <c r="VZU6020" s="2"/>
      <c r="VZV6020" s="2"/>
      <c r="VZW6020" s="2"/>
      <c r="VZX6020" s="2"/>
      <c r="VZY6020" s="2"/>
      <c r="VZZ6020" s="2"/>
      <c r="WAA6020" s="2"/>
      <c r="WAB6020" s="2"/>
      <c r="WAC6020" s="2"/>
      <c r="WAD6020" s="2"/>
      <c r="WAE6020" s="2"/>
      <c r="WAF6020" s="2"/>
      <c r="WAG6020" s="2"/>
      <c r="WAH6020" s="2"/>
      <c r="WAI6020" s="2"/>
      <c r="WAJ6020" s="2"/>
      <c r="WAK6020" s="2"/>
      <c r="WAL6020" s="2"/>
      <c r="WAM6020" s="2"/>
      <c r="WAN6020" s="2"/>
      <c r="WAO6020" s="2"/>
      <c r="WAP6020" s="2"/>
      <c r="WAQ6020" s="2"/>
      <c r="WAR6020" s="2"/>
      <c r="WAS6020" s="2"/>
      <c r="WAT6020" s="2"/>
      <c r="WAU6020" s="2"/>
      <c r="WAV6020" s="2"/>
      <c r="WAW6020" s="2"/>
      <c r="WAX6020" s="2"/>
      <c r="WAY6020" s="2"/>
      <c r="WAZ6020" s="2"/>
      <c r="WBA6020" s="2"/>
      <c r="WBB6020" s="2"/>
      <c r="WBC6020" s="2"/>
      <c r="WBD6020" s="2"/>
      <c r="WBE6020" s="2"/>
      <c r="WBF6020" s="2"/>
      <c r="WBG6020" s="2"/>
      <c r="WBH6020" s="2"/>
      <c r="WBI6020" s="2"/>
      <c r="WBJ6020" s="2"/>
      <c r="WBK6020" s="2"/>
      <c r="WBL6020" s="2"/>
      <c r="WBM6020" s="2"/>
      <c r="WBN6020" s="2"/>
      <c r="WBO6020" s="2"/>
      <c r="WBP6020" s="2"/>
      <c r="WBQ6020" s="2"/>
      <c r="WBR6020" s="2"/>
      <c r="WBS6020" s="2"/>
      <c r="WBT6020" s="2"/>
      <c r="WBU6020" s="2"/>
      <c r="WBV6020" s="2"/>
      <c r="WBW6020" s="2"/>
      <c r="WBX6020" s="2"/>
      <c r="WBY6020" s="2"/>
      <c r="WBZ6020" s="2"/>
      <c r="WCA6020" s="2"/>
      <c r="WCB6020" s="2"/>
      <c r="WCC6020" s="2"/>
      <c r="WCD6020" s="2"/>
      <c r="WCE6020" s="2"/>
      <c r="WCF6020" s="2"/>
      <c r="WCG6020" s="2"/>
      <c r="WCH6020" s="2"/>
      <c r="WCI6020" s="2"/>
      <c r="WCJ6020" s="2"/>
      <c r="WCK6020" s="2"/>
      <c r="WCL6020" s="2"/>
      <c r="WCM6020" s="2"/>
      <c r="WCN6020" s="2"/>
      <c r="WCO6020" s="2"/>
      <c r="WCP6020" s="2"/>
      <c r="WCQ6020" s="2"/>
      <c r="WCR6020" s="2"/>
      <c r="WCS6020" s="2"/>
      <c r="WCT6020" s="2"/>
      <c r="WCU6020" s="2"/>
      <c r="WCV6020" s="2"/>
      <c r="WCW6020" s="2"/>
      <c r="WCX6020" s="2"/>
      <c r="WCY6020" s="2"/>
      <c r="WCZ6020" s="2"/>
      <c r="WDA6020" s="2"/>
      <c r="WDB6020" s="2"/>
      <c r="WDC6020" s="2"/>
      <c r="WDD6020" s="2"/>
      <c r="WDE6020" s="2"/>
      <c r="WDF6020" s="2"/>
      <c r="WDG6020" s="2"/>
      <c r="WDH6020" s="2"/>
      <c r="WDI6020" s="2"/>
      <c r="WDJ6020" s="2"/>
      <c r="WDK6020" s="2"/>
      <c r="WDL6020" s="2"/>
      <c r="WDM6020" s="2"/>
      <c r="WDN6020" s="2"/>
      <c r="WDO6020" s="2"/>
      <c r="WDP6020" s="2"/>
      <c r="WDQ6020" s="2"/>
      <c r="WDR6020" s="2"/>
      <c r="WDS6020" s="2"/>
      <c r="WDT6020" s="2"/>
      <c r="WDU6020" s="2"/>
      <c r="WDV6020" s="2"/>
      <c r="WDW6020" s="2"/>
      <c r="WDX6020" s="2"/>
      <c r="WDY6020" s="2"/>
      <c r="WDZ6020" s="2"/>
      <c r="WEA6020" s="2"/>
      <c r="WEB6020" s="2"/>
      <c r="WEC6020" s="2"/>
      <c r="WED6020" s="2"/>
      <c r="WEE6020" s="2"/>
      <c r="WEF6020" s="2"/>
      <c r="WEG6020" s="2"/>
      <c r="WEH6020" s="2"/>
      <c r="WEI6020" s="2"/>
      <c r="WEJ6020" s="2"/>
      <c r="WEK6020" s="2"/>
      <c r="WEL6020" s="2"/>
      <c r="WEM6020" s="2"/>
      <c r="WEN6020" s="2"/>
      <c r="WEO6020" s="2"/>
      <c r="WEP6020" s="2"/>
      <c r="WEQ6020" s="2"/>
      <c r="WER6020" s="2"/>
      <c r="WES6020" s="2"/>
      <c r="WET6020" s="2"/>
      <c r="WEU6020" s="2"/>
      <c r="WEV6020" s="2"/>
      <c r="WEW6020" s="2"/>
      <c r="WEX6020" s="2"/>
      <c r="WEY6020" s="2"/>
      <c r="WEZ6020" s="2"/>
      <c r="WFA6020" s="2"/>
      <c r="WFB6020" s="2"/>
      <c r="WFC6020" s="2"/>
      <c r="WFD6020" s="2"/>
      <c r="WFE6020" s="2"/>
      <c r="WFF6020" s="2"/>
      <c r="WFG6020" s="2"/>
      <c r="WFH6020" s="2"/>
      <c r="WFI6020" s="2"/>
      <c r="WFJ6020" s="2"/>
      <c r="WFK6020" s="2"/>
      <c r="WFL6020" s="2"/>
      <c r="WFM6020" s="2"/>
      <c r="WFN6020" s="2"/>
      <c r="WFO6020" s="2"/>
      <c r="WFP6020" s="2"/>
      <c r="WFQ6020" s="2"/>
      <c r="WFR6020" s="2"/>
      <c r="WFS6020" s="2"/>
      <c r="WFT6020" s="2"/>
      <c r="WFU6020" s="2"/>
      <c r="WFV6020" s="2"/>
      <c r="WFW6020" s="2"/>
      <c r="WFX6020" s="2"/>
      <c r="WFY6020" s="2"/>
      <c r="WFZ6020" s="2"/>
      <c r="WGA6020" s="2"/>
      <c r="WGB6020" s="2"/>
      <c r="WGC6020" s="2"/>
      <c r="WGD6020" s="2"/>
      <c r="WGE6020" s="2"/>
      <c r="WGF6020" s="2"/>
      <c r="WGG6020" s="2"/>
      <c r="WGH6020" s="2"/>
      <c r="WGI6020" s="2"/>
      <c r="WGJ6020" s="2"/>
      <c r="WGK6020" s="2"/>
      <c r="WGL6020" s="2"/>
      <c r="WGM6020" s="2"/>
      <c r="WGN6020" s="2"/>
      <c r="WGO6020" s="2"/>
      <c r="WGP6020" s="2"/>
      <c r="WGQ6020" s="2"/>
      <c r="WGR6020" s="2"/>
      <c r="WGS6020" s="2"/>
      <c r="WGT6020" s="2"/>
      <c r="WGU6020" s="2"/>
      <c r="WGV6020" s="2"/>
      <c r="WGW6020" s="2"/>
      <c r="WGX6020" s="2"/>
      <c r="WGY6020" s="2"/>
      <c r="WGZ6020" s="2"/>
      <c r="WHA6020" s="2"/>
      <c r="WHB6020" s="2"/>
      <c r="WHC6020" s="2"/>
      <c r="WHD6020" s="2"/>
      <c r="WHE6020" s="2"/>
      <c r="WHF6020" s="2"/>
      <c r="WHG6020" s="2"/>
      <c r="WHH6020" s="2"/>
      <c r="WHI6020" s="2"/>
      <c r="WHJ6020" s="2"/>
      <c r="WHK6020" s="2"/>
      <c r="WHL6020" s="2"/>
      <c r="WHM6020" s="2"/>
      <c r="WHN6020" s="2"/>
      <c r="WHO6020" s="2"/>
      <c r="WHP6020" s="2"/>
      <c r="WHQ6020" s="2"/>
      <c r="WHR6020" s="2"/>
      <c r="WHS6020" s="2"/>
      <c r="WHT6020" s="2"/>
      <c r="WHU6020" s="2"/>
      <c r="WHV6020" s="2"/>
      <c r="WHW6020" s="2"/>
      <c r="WHX6020" s="2"/>
      <c r="WHY6020" s="2"/>
      <c r="WHZ6020" s="2"/>
      <c r="WIA6020" s="2"/>
      <c r="WIB6020" s="2"/>
      <c r="WIC6020" s="2"/>
      <c r="WID6020" s="2"/>
      <c r="WIE6020" s="2"/>
      <c r="WIF6020" s="2"/>
      <c r="WIG6020" s="2"/>
      <c r="WIH6020" s="2"/>
      <c r="WII6020" s="2"/>
      <c r="WIJ6020" s="2"/>
      <c r="WIK6020" s="2"/>
      <c r="WIL6020" s="2"/>
      <c r="WIM6020" s="2"/>
      <c r="WIN6020" s="2"/>
      <c r="WIO6020" s="2"/>
      <c r="WIP6020" s="2"/>
      <c r="WIQ6020" s="2"/>
      <c r="WIR6020" s="2"/>
      <c r="WIS6020" s="2"/>
      <c r="WIT6020" s="2"/>
      <c r="WIU6020" s="2"/>
      <c r="WIV6020" s="2"/>
      <c r="WIW6020" s="2"/>
      <c r="WIX6020" s="2"/>
      <c r="WIY6020" s="2"/>
      <c r="WIZ6020" s="2"/>
      <c r="WJA6020" s="2"/>
      <c r="WJB6020" s="2"/>
      <c r="WJC6020" s="2"/>
      <c r="WJD6020" s="2"/>
      <c r="WJE6020" s="2"/>
      <c r="WJF6020" s="2"/>
      <c r="WJG6020" s="2"/>
      <c r="WJH6020" s="2"/>
      <c r="WJI6020" s="2"/>
      <c r="WJJ6020" s="2"/>
      <c r="WJK6020" s="2"/>
      <c r="WJL6020" s="2"/>
      <c r="WJM6020" s="2"/>
      <c r="WJN6020" s="2"/>
      <c r="WJO6020" s="2"/>
      <c r="WJP6020" s="2"/>
      <c r="WJQ6020" s="2"/>
      <c r="WJR6020" s="2"/>
      <c r="WJS6020" s="2"/>
      <c r="WJT6020" s="2"/>
      <c r="WJU6020" s="2"/>
      <c r="WJV6020" s="2"/>
      <c r="WJW6020" s="2"/>
      <c r="WJX6020" s="2"/>
      <c r="WJY6020" s="2"/>
      <c r="WJZ6020" s="2"/>
      <c r="WKA6020" s="2"/>
      <c r="WKB6020" s="2"/>
      <c r="WKC6020" s="2"/>
      <c r="WKD6020" s="2"/>
      <c r="WKE6020" s="2"/>
      <c r="WKF6020" s="2"/>
      <c r="WKG6020" s="2"/>
      <c r="WKH6020" s="2"/>
      <c r="WKI6020" s="2"/>
      <c r="WKJ6020" s="2"/>
      <c r="WKK6020" s="2"/>
      <c r="WKL6020" s="2"/>
      <c r="WKM6020" s="2"/>
      <c r="WKN6020" s="2"/>
      <c r="WKO6020" s="2"/>
      <c r="WKP6020" s="2"/>
      <c r="WKQ6020" s="2"/>
      <c r="WKR6020" s="2"/>
      <c r="WKS6020" s="2"/>
      <c r="WKT6020" s="2"/>
      <c r="WKU6020" s="2"/>
      <c r="WKV6020" s="2"/>
      <c r="WKW6020" s="2"/>
      <c r="WKX6020" s="2"/>
      <c r="WKY6020" s="2"/>
      <c r="WKZ6020" s="2"/>
      <c r="WLA6020" s="2"/>
      <c r="WLB6020" s="2"/>
      <c r="WLC6020" s="2"/>
      <c r="WLD6020" s="2"/>
      <c r="WLE6020" s="2"/>
      <c r="WLF6020" s="2"/>
      <c r="WLG6020" s="2"/>
      <c r="WLH6020" s="2"/>
      <c r="WLI6020" s="2"/>
      <c r="WLJ6020" s="2"/>
      <c r="WLK6020" s="2"/>
      <c r="WLL6020" s="2"/>
      <c r="WLM6020" s="2"/>
      <c r="WLN6020" s="2"/>
      <c r="WLO6020" s="2"/>
      <c r="WLP6020" s="2"/>
      <c r="WLQ6020" s="2"/>
      <c r="WLR6020" s="2"/>
      <c r="WLS6020" s="2"/>
      <c r="WLT6020" s="2"/>
      <c r="WLU6020" s="2"/>
      <c r="WLV6020" s="2"/>
      <c r="WLW6020" s="2"/>
      <c r="WLX6020" s="2"/>
      <c r="WLY6020" s="2"/>
      <c r="WLZ6020" s="2"/>
      <c r="WMA6020" s="2"/>
      <c r="WMB6020" s="2"/>
      <c r="WMC6020" s="2"/>
      <c r="WMD6020" s="2"/>
      <c r="WME6020" s="2"/>
      <c r="WMF6020" s="2"/>
      <c r="WMG6020" s="2"/>
      <c r="WMH6020" s="2"/>
      <c r="WMI6020" s="2"/>
      <c r="WMJ6020" s="2"/>
      <c r="WMK6020" s="2"/>
      <c r="WML6020" s="2"/>
      <c r="WMM6020" s="2"/>
      <c r="WMN6020" s="2"/>
      <c r="WMO6020" s="2"/>
      <c r="WMP6020" s="2"/>
      <c r="WMQ6020" s="2"/>
      <c r="WMR6020" s="2"/>
      <c r="WMS6020" s="2"/>
      <c r="WMT6020" s="2"/>
      <c r="WMU6020" s="2"/>
      <c r="WMV6020" s="2"/>
      <c r="WMW6020" s="2"/>
      <c r="WMX6020" s="2"/>
      <c r="WMY6020" s="2"/>
      <c r="WMZ6020" s="2"/>
      <c r="WNA6020" s="2"/>
      <c r="WNB6020" s="2"/>
      <c r="WNC6020" s="2"/>
      <c r="WND6020" s="2"/>
      <c r="WNE6020" s="2"/>
      <c r="WNF6020" s="2"/>
      <c r="WNG6020" s="2"/>
      <c r="WNH6020" s="2"/>
      <c r="WNI6020" s="2"/>
      <c r="WNJ6020" s="2"/>
      <c r="WNK6020" s="2"/>
      <c r="WNL6020" s="2"/>
      <c r="WNM6020" s="2"/>
      <c r="WNN6020" s="2"/>
      <c r="WNO6020" s="2"/>
      <c r="WNP6020" s="2"/>
      <c r="WNQ6020" s="2"/>
      <c r="WNR6020" s="2"/>
      <c r="WNS6020" s="2"/>
      <c r="WNT6020" s="2"/>
      <c r="WNU6020" s="2"/>
      <c r="WNV6020" s="2"/>
      <c r="WNW6020" s="2"/>
      <c r="WNX6020" s="2"/>
      <c r="WNY6020" s="2"/>
      <c r="WNZ6020" s="2"/>
      <c r="WOA6020" s="2"/>
      <c r="WOB6020" s="2"/>
      <c r="WOC6020" s="2"/>
      <c r="WOD6020" s="2"/>
      <c r="WOE6020" s="2"/>
      <c r="WOF6020" s="2"/>
      <c r="WOG6020" s="2"/>
      <c r="WOH6020" s="2"/>
      <c r="WOI6020" s="2"/>
      <c r="WOJ6020" s="2"/>
      <c r="WOK6020" s="2"/>
      <c r="WOL6020" s="2"/>
      <c r="WOM6020" s="2"/>
      <c r="WON6020" s="2"/>
      <c r="WOO6020" s="2"/>
      <c r="WOP6020" s="2"/>
      <c r="WOQ6020" s="2"/>
      <c r="WOR6020" s="2"/>
      <c r="WOS6020" s="2"/>
      <c r="WOT6020" s="2"/>
      <c r="WOU6020" s="2"/>
      <c r="WOV6020" s="2"/>
      <c r="WOW6020" s="2"/>
      <c r="WOX6020" s="2"/>
      <c r="WOY6020" s="2"/>
      <c r="WOZ6020" s="2"/>
      <c r="WPA6020" s="2"/>
      <c r="WPB6020" s="2"/>
      <c r="WPC6020" s="2"/>
      <c r="WPD6020" s="2"/>
      <c r="WPE6020" s="2"/>
      <c r="WPF6020" s="2"/>
      <c r="WPG6020" s="2"/>
      <c r="WPH6020" s="2"/>
      <c r="WPI6020" s="2"/>
      <c r="WPJ6020" s="2"/>
      <c r="WPK6020" s="2"/>
      <c r="WPL6020" s="2"/>
      <c r="WPM6020" s="2"/>
      <c r="WPN6020" s="2"/>
      <c r="WPO6020" s="2"/>
      <c r="WPP6020" s="2"/>
      <c r="WPQ6020" s="2"/>
      <c r="WPR6020" s="2"/>
      <c r="WPS6020" s="2"/>
      <c r="WPT6020" s="2"/>
      <c r="WPU6020" s="2"/>
      <c r="WPV6020" s="2"/>
      <c r="WPW6020" s="2"/>
      <c r="WPX6020" s="2"/>
      <c r="WPY6020" s="2"/>
      <c r="WPZ6020" s="2"/>
      <c r="WQA6020" s="2"/>
      <c r="WQB6020" s="2"/>
      <c r="WQC6020" s="2"/>
      <c r="WQD6020" s="2"/>
      <c r="WQE6020" s="2"/>
      <c r="WQF6020" s="2"/>
      <c r="WQG6020" s="2"/>
      <c r="WQH6020" s="2"/>
      <c r="WQI6020" s="2"/>
      <c r="WQJ6020" s="2"/>
      <c r="WQK6020" s="2"/>
      <c r="WQL6020" s="2"/>
      <c r="WQM6020" s="2"/>
      <c r="WQN6020" s="2"/>
      <c r="WQO6020" s="2"/>
      <c r="WQP6020" s="2"/>
      <c r="WQQ6020" s="2"/>
      <c r="WQR6020" s="2"/>
      <c r="WQS6020" s="2"/>
      <c r="WQT6020" s="2"/>
      <c r="WQU6020" s="2"/>
      <c r="WQV6020" s="2"/>
      <c r="WQW6020" s="2"/>
      <c r="WQX6020" s="2"/>
      <c r="WQY6020" s="2"/>
      <c r="WQZ6020" s="2"/>
      <c r="WRA6020" s="2"/>
      <c r="WRB6020" s="2"/>
      <c r="WRC6020" s="2"/>
      <c r="WRD6020" s="2"/>
      <c r="WRE6020" s="2"/>
      <c r="WRF6020" s="2"/>
      <c r="WRG6020" s="2"/>
      <c r="WRH6020" s="2"/>
      <c r="WRI6020" s="2"/>
      <c r="WRJ6020" s="2"/>
      <c r="WRK6020" s="2"/>
      <c r="WRL6020" s="2"/>
      <c r="WRM6020" s="2"/>
      <c r="WRN6020" s="2"/>
      <c r="WRO6020" s="2"/>
      <c r="WRP6020" s="2"/>
      <c r="WRQ6020" s="2"/>
      <c r="WRR6020" s="2"/>
      <c r="WRS6020" s="2"/>
      <c r="WRT6020" s="2"/>
      <c r="WRU6020" s="2"/>
      <c r="WRV6020" s="2"/>
      <c r="WRW6020" s="2"/>
      <c r="WRX6020" s="2"/>
      <c r="WRY6020" s="2"/>
      <c r="WRZ6020" s="2"/>
      <c r="WSA6020" s="2"/>
      <c r="WSB6020" s="2"/>
      <c r="WSC6020" s="2"/>
      <c r="WSD6020" s="2"/>
      <c r="WSE6020" s="2"/>
      <c r="WSF6020" s="2"/>
      <c r="WSG6020" s="2"/>
      <c r="WSH6020" s="2"/>
      <c r="WSI6020" s="2"/>
      <c r="WSJ6020" s="2"/>
      <c r="WSK6020" s="2"/>
      <c r="WSL6020" s="2"/>
      <c r="WSM6020" s="2"/>
      <c r="WSN6020" s="2"/>
      <c r="WSO6020" s="2"/>
      <c r="WSP6020" s="2"/>
      <c r="WSQ6020" s="2"/>
      <c r="WSR6020" s="2"/>
      <c r="WSS6020" s="2"/>
      <c r="WST6020" s="2"/>
      <c r="WSU6020" s="2"/>
      <c r="WSV6020" s="2"/>
      <c r="WSW6020" s="2"/>
      <c r="WSX6020" s="2"/>
      <c r="WSY6020" s="2"/>
      <c r="WSZ6020" s="2"/>
      <c r="WTA6020" s="2"/>
      <c r="WTB6020" s="2"/>
      <c r="WTC6020" s="2"/>
      <c r="WTD6020" s="2"/>
      <c r="WTE6020" s="2"/>
      <c r="WTF6020" s="2"/>
      <c r="WTG6020" s="2"/>
      <c r="WTH6020" s="2"/>
      <c r="WTI6020" s="2"/>
      <c r="WTJ6020" s="2"/>
      <c r="WTK6020" s="2"/>
      <c r="WTL6020" s="2"/>
      <c r="WTM6020" s="2"/>
      <c r="WTN6020" s="2"/>
      <c r="WTO6020" s="2"/>
      <c r="WTP6020" s="2"/>
      <c r="WTQ6020" s="2"/>
      <c r="WTR6020" s="2"/>
      <c r="WTS6020" s="2"/>
      <c r="WTT6020" s="2"/>
      <c r="WTU6020" s="2"/>
      <c r="WTV6020" s="2"/>
      <c r="WTW6020" s="2"/>
      <c r="WTX6020" s="2"/>
      <c r="WTY6020" s="2"/>
      <c r="WTZ6020" s="2"/>
      <c r="WUA6020" s="2"/>
      <c r="WUB6020" s="2"/>
      <c r="WUC6020" s="2"/>
      <c r="WUD6020" s="2"/>
      <c r="WUE6020" s="2"/>
      <c r="WUF6020" s="2"/>
      <c r="WUG6020" s="2"/>
      <c r="WUH6020" s="2"/>
      <c r="WUI6020" s="2"/>
      <c r="WUJ6020" s="2"/>
      <c r="WUK6020" s="2"/>
      <c r="WUL6020" s="2"/>
      <c r="WUM6020" s="2"/>
      <c r="WUN6020" s="2"/>
      <c r="WUO6020" s="2"/>
      <c r="WUP6020" s="2"/>
      <c r="WUQ6020" s="2"/>
      <c r="WUR6020" s="2"/>
      <c r="WUS6020" s="2"/>
      <c r="WUT6020" s="2"/>
      <c r="WUU6020" s="2"/>
      <c r="WUV6020" s="2"/>
      <c r="WUW6020" s="2"/>
      <c r="WUX6020" s="2"/>
      <c r="WUY6020" s="2"/>
      <c r="WUZ6020" s="2"/>
      <c r="WVA6020" s="2"/>
      <c r="WVB6020" s="2"/>
      <c r="WVC6020" s="2"/>
      <c r="WVD6020" s="2"/>
      <c r="WVE6020" s="2"/>
      <c r="WVF6020" s="2"/>
      <c r="WVG6020" s="2"/>
      <c r="WVH6020" s="2"/>
      <c r="WVI6020" s="2"/>
      <c r="WVJ6020" s="2"/>
      <c r="WVK6020" s="2"/>
      <c r="WVL6020" s="2"/>
      <c r="WVM6020" s="2"/>
      <c r="WVN6020" s="2"/>
      <c r="WVO6020" s="2"/>
      <c r="WVP6020" s="2"/>
      <c r="WVQ6020" s="2"/>
      <c r="WVR6020" s="2"/>
      <c r="WVS6020" s="2"/>
      <c r="WVT6020" s="2"/>
      <c r="WVU6020" s="2"/>
      <c r="WVV6020" s="2"/>
      <c r="WVW6020" s="2"/>
      <c r="WVX6020" s="2"/>
      <c r="WVY6020" s="2"/>
      <c r="WVZ6020" s="2"/>
      <c r="WWA6020" s="2"/>
      <c r="WWB6020" s="2"/>
      <c r="WWC6020" s="2"/>
      <c r="WWD6020" s="2"/>
      <c r="WWE6020" s="2"/>
      <c r="WWF6020" s="2"/>
      <c r="WWG6020" s="2"/>
      <c r="WWH6020" s="2"/>
      <c r="WWI6020" s="2"/>
      <c r="WWJ6020" s="2"/>
      <c r="WWK6020" s="2"/>
      <c r="WWL6020" s="2"/>
      <c r="WWM6020" s="2"/>
      <c r="WWN6020" s="2"/>
      <c r="WWO6020" s="2"/>
      <c r="WWP6020" s="2"/>
      <c r="WWQ6020" s="2"/>
      <c r="WWR6020" s="2"/>
      <c r="WWS6020" s="2"/>
      <c r="WWT6020" s="2"/>
      <c r="WWU6020" s="2"/>
      <c r="WWV6020" s="2"/>
      <c r="WWW6020" s="2"/>
      <c r="WWX6020" s="2"/>
      <c r="WWY6020" s="2"/>
      <c r="WWZ6020" s="2"/>
      <c r="WXA6020" s="2"/>
      <c r="WXB6020" s="2"/>
      <c r="WXC6020" s="2"/>
      <c r="WXD6020" s="2"/>
      <c r="WXE6020" s="2"/>
      <c r="WXF6020" s="2"/>
      <c r="WXG6020" s="2"/>
      <c r="WXH6020" s="2"/>
      <c r="WXI6020" s="2"/>
      <c r="WXJ6020" s="2"/>
      <c r="WXK6020" s="2"/>
      <c r="WXL6020" s="2"/>
      <c r="WXM6020" s="2"/>
      <c r="WXN6020" s="2"/>
      <c r="WXO6020" s="2"/>
      <c r="WXP6020" s="2"/>
      <c r="WXQ6020" s="2"/>
      <c r="WXR6020" s="2"/>
      <c r="WXS6020" s="2"/>
      <c r="WXT6020" s="2"/>
      <c r="WXU6020" s="2"/>
      <c r="WXV6020" s="2"/>
      <c r="WXW6020" s="2"/>
      <c r="WXX6020" s="2"/>
      <c r="WXY6020" s="2"/>
      <c r="WXZ6020" s="2"/>
      <c r="WYA6020" s="2"/>
      <c r="WYB6020" s="2"/>
      <c r="WYC6020" s="2"/>
      <c r="WYD6020" s="2"/>
      <c r="WYE6020" s="2"/>
      <c r="WYF6020" s="2"/>
      <c r="WYG6020" s="2"/>
      <c r="WYH6020" s="2"/>
      <c r="WYI6020" s="2"/>
      <c r="WYJ6020" s="2"/>
      <c r="WYK6020" s="2"/>
      <c r="WYL6020" s="2"/>
      <c r="WYM6020" s="2"/>
      <c r="WYN6020" s="2"/>
      <c r="WYO6020" s="2"/>
      <c r="WYP6020" s="2"/>
      <c r="WYQ6020" s="2"/>
      <c r="WYR6020" s="2"/>
      <c r="WYS6020" s="2"/>
      <c r="WYT6020" s="2"/>
      <c r="WYU6020" s="2"/>
      <c r="WYV6020" s="2"/>
      <c r="WYW6020" s="2"/>
      <c r="WYX6020" s="2"/>
      <c r="WYY6020" s="2"/>
      <c r="WYZ6020" s="2"/>
      <c r="WZA6020" s="2"/>
      <c r="WZB6020" s="2"/>
      <c r="WZC6020" s="2"/>
      <c r="WZD6020" s="2"/>
      <c r="WZE6020" s="2"/>
      <c r="WZF6020" s="2"/>
      <c r="WZG6020" s="2"/>
      <c r="WZH6020" s="2"/>
      <c r="WZI6020" s="2"/>
      <c r="WZJ6020" s="2"/>
      <c r="WZK6020" s="2"/>
      <c r="WZL6020" s="2"/>
      <c r="WZM6020" s="2"/>
      <c r="WZN6020" s="2"/>
      <c r="WZO6020" s="2"/>
      <c r="WZP6020" s="2"/>
      <c r="WZQ6020" s="2"/>
      <c r="WZR6020" s="2"/>
      <c r="WZS6020" s="2"/>
      <c r="WZT6020" s="2"/>
      <c r="WZU6020" s="2"/>
      <c r="WZV6020" s="2"/>
      <c r="WZW6020" s="2"/>
      <c r="WZX6020" s="2"/>
      <c r="WZY6020" s="2"/>
      <c r="WZZ6020" s="2"/>
      <c r="XAA6020" s="2"/>
      <c r="XAB6020" s="2"/>
      <c r="XAC6020" s="2"/>
      <c r="XAD6020" s="2"/>
      <c r="XAE6020" s="2"/>
      <c r="XAF6020" s="2"/>
      <c r="XAG6020" s="2"/>
      <c r="XAH6020" s="2"/>
      <c r="XAI6020" s="2"/>
      <c r="XAJ6020" s="2"/>
      <c r="XAK6020" s="2"/>
      <c r="XAL6020" s="2"/>
      <c r="XAM6020" s="2"/>
      <c r="XAN6020" s="2"/>
      <c r="XAO6020" s="2"/>
      <c r="XAP6020" s="2"/>
      <c r="XAQ6020" s="2"/>
      <c r="XAR6020" s="2"/>
      <c r="XAS6020" s="2"/>
      <c r="XAT6020" s="2"/>
      <c r="XAU6020" s="2"/>
      <c r="XAV6020" s="2"/>
      <c r="XAW6020" s="2"/>
      <c r="XAX6020" s="2"/>
      <c r="XAY6020" s="2"/>
      <c r="XAZ6020" s="2"/>
      <c r="XBA6020" s="2"/>
      <c r="XBB6020" s="2"/>
      <c r="XBC6020" s="2"/>
      <c r="XBD6020" s="2"/>
      <c r="XBE6020" s="2"/>
      <c r="XBF6020" s="2"/>
      <c r="XBG6020" s="2"/>
      <c r="XBH6020" s="2"/>
      <c r="XBI6020" s="2"/>
      <c r="XBJ6020" s="2"/>
      <c r="XBK6020" s="2"/>
      <c r="XBL6020" s="2"/>
      <c r="XBM6020" s="2"/>
      <c r="XBN6020" s="2"/>
      <c r="XBO6020" s="2"/>
      <c r="XBP6020" s="2"/>
      <c r="XBQ6020" s="2"/>
      <c r="XBR6020" s="2"/>
      <c r="XBS6020" s="2"/>
      <c r="XBT6020" s="2"/>
      <c r="XBU6020" s="2"/>
      <c r="XBV6020" s="2"/>
      <c r="XBW6020" s="2"/>
      <c r="XBX6020" s="2"/>
      <c r="XBY6020" s="2"/>
      <c r="XBZ6020" s="2"/>
      <c r="XCA6020" s="2"/>
      <c r="XCB6020" s="2"/>
      <c r="XCC6020" s="2"/>
      <c r="XCD6020" s="2"/>
      <c r="XCE6020" s="2"/>
      <c r="XCF6020" s="2"/>
      <c r="XCG6020" s="2"/>
      <c r="XCH6020" s="2"/>
      <c r="XCI6020" s="2"/>
      <c r="XCJ6020" s="2"/>
      <c r="XCK6020" s="2"/>
      <c r="XCL6020" s="2"/>
      <c r="XCM6020" s="2"/>
      <c r="XCN6020" s="2"/>
      <c r="XCO6020" s="2"/>
      <c r="XCP6020" s="2"/>
      <c r="XCQ6020" s="2"/>
      <c r="XCR6020" s="2"/>
      <c r="XCS6020" s="2"/>
      <c r="XCT6020" s="2"/>
      <c r="XCU6020" s="2"/>
      <c r="XCV6020" s="2"/>
      <c r="XCW6020" s="2"/>
      <c r="XCX6020" s="2"/>
      <c r="XCY6020" s="2"/>
      <c r="XCZ6020" s="2"/>
      <c r="XDA6020" s="2"/>
      <c r="XDB6020" s="2"/>
      <c r="XDC6020" s="2"/>
      <c r="XDD6020" s="2"/>
      <c r="XDE6020" s="2"/>
      <c r="XDF6020" s="2"/>
      <c r="XDG6020" s="2"/>
      <c r="XDH6020" s="2"/>
      <c r="XDI6020" s="2"/>
      <c r="XDJ6020" s="2"/>
      <c r="XDK6020" s="2"/>
      <c r="XDL6020" s="2"/>
      <c r="XDM6020" s="2"/>
      <c r="XDN6020" s="2"/>
      <c r="XDO6020" s="2"/>
      <c r="XDP6020" s="2"/>
      <c r="XDQ6020" s="2"/>
      <c r="XDR6020" s="2"/>
      <c r="XDS6020" s="2"/>
      <c r="XDT6020" s="2"/>
      <c r="XDU6020" s="2"/>
      <c r="XDV6020" s="2"/>
      <c r="XDW6020" s="2"/>
      <c r="XDX6020" s="2"/>
      <c r="XDY6020" s="2"/>
      <c r="XDZ6020" s="2"/>
      <c r="XEA6020" s="2"/>
      <c r="XEB6020" s="2"/>
      <c r="XEC6020" s="2"/>
      <c r="XED6020" s="2"/>
      <c r="XEE6020" s="2"/>
      <c r="XEF6020" s="2"/>
      <c r="XEG6020" s="2"/>
      <c r="XEH6020" s="2"/>
      <c r="XEI6020" s="2"/>
      <c r="XEJ6020" s="2"/>
      <c r="XEK6020" s="2"/>
      <c r="XEL6020" s="2"/>
      <c r="XEM6020" s="2"/>
      <c r="XEN6020" s="2"/>
      <c r="XEO6020" s="2"/>
      <c r="XEP6020" s="2"/>
      <c r="XEQ6020" s="2"/>
      <c r="XER6020" s="2"/>
      <c r="XES6020" s="2"/>
      <c r="XET6020" s="2"/>
      <c r="XEU6020" s="2"/>
      <c r="XEV6020" s="2"/>
      <c r="XEW6020" s="2"/>
      <c r="XEX6020" s="2"/>
      <c r="XEY6020" s="2"/>
      <c r="XEZ6020" s="2"/>
    </row>
    <row r="6021" spans="1:16380" ht="27" x14ac:dyDescent="0.25">
      <c r="A6021" s="10" t="s">
        <v>203</v>
      </c>
      <c r="B6021" s="10" t="s">
        <v>2553</v>
      </c>
      <c r="C6021" s="10" t="s">
        <v>61</v>
      </c>
      <c r="D6021" s="10" t="s">
        <v>38</v>
      </c>
      <c r="E6021" s="10" t="s">
        <v>35</v>
      </c>
      <c r="F6021" s="10">
        <v>248800</v>
      </c>
      <c r="G6021" s="10">
        <v>248800</v>
      </c>
      <c r="H6021" s="10" t="s">
        <v>115</v>
      </c>
      <c r="I6021" s="38"/>
    </row>
    <row r="6022" spans="1:16380" x14ac:dyDescent="0.25">
      <c r="A6022" s="143" t="s">
        <v>33</v>
      </c>
      <c r="B6022" s="144"/>
      <c r="C6022" s="144"/>
      <c r="D6022" s="144"/>
      <c r="E6022" s="144"/>
      <c r="F6022" s="144"/>
      <c r="G6022" s="144"/>
      <c r="H6022" s="144"/>
      <c r="I6022" s="38"/>
    </row>
    <row r="6023" spans="1:16380" ht="27" x14ac:dyDescent="0.25">
      <c r="A6023" s="10" t="s">
        <v>203</v>
      </c>
      <c r="B6023" s="10" t="s">
        <v>4062</v>
      </c>
      <c r="C6023" s="10" t="s">
        <v>40</v>
      </c>
      <c r="D6023" s="10" t="s">
        <v>36</v>
      </c>
      <c r="E6023" s="10" t="s">
        <v>35</v>
      </c>
      <c r="F6023" s="10">
        <v>250000</v>
      </c>
      <c r="G6023" s="10">
        <v>250000</v>
      </c>
      <c r="H6023" s="10">
        <v>1</v>
      </c>
      <c r="I6023" s="38"/>
    </row>
    <row r="6024" spans="1:16380" ht="27" x14ac:dyDescent="0.25">
      <c r="A6024" s="10" t="s">
        <v>203</v>
      </c>
      <c r="B6024" s="10" t="s">
        <v>2554</v>
      </c>
      <c r="C6024" s="10" t="s">
        <v>40</v>
      </c>
      <c r="D6024" s="19" t="s">
        <v>36</v>
      </c>
      <c r="E6024" s="11" t="s">
        <v>35</v>
      </c>
      <c r="F6024" s="19">
        <v>0</v>
      </c>
      <c r="G6024" s="19">
        <f>F6024*H6024</f>
        <v>0</v>
      </c>
      <c r="H6024" s="34" t="s">
        <v>115</v>
      </c>
      <c r="I6024" s="38"/>
    </row>
    <row r="6025" spans="1:16380" x14ac:dyDescent="0.25">
      <c r="A6025" s="156" t="s">
        <v>2648</v>
      </c>
      <c r="B6025" s="157"/>
      <c r="C6025" s="157"/>
      <c r="D6025" s="157"/>
      <c r="E6025" s="157"/>
      <c r="F6025" s="157"/>
      <c r="G6025" s="157"/>
      <c r="H6025" s="157"/>
      <c r="I6025" s="38"/>
    </row>
    <row r="6026" spans="1:16380" ht="15" customHeight="1" x14ac:dyDescent="0.25">
      <c r="A6026" s="143" t="s">
        <v>33</v>
      </c>
      <c r="B6026" s="144"/>
      <c r="C6026" s="144"/>
      <c r="D6026" s="144"/>
      <c r="E6026" s="144"/>
      <c r="F6026" s="144"/>
      <c r="G6026" s="144"/>
      <c r="H6026" s="144"/>
      <c r="I6026" s="38"/>
    </row>
    <row r="6028" spans="1:16380" ht="27" x14ac:dyDescent="0.25">
      <c r="A6028" s="10">
        <v>4251</v>
      </c>
      <c r="B6028" s="10" t="s">
        <v>2307</v>
      </c>
      <c r="C6028" s="10" t="s">
        <v>112</v>
      </c>
      <c r="D6028" s="10" t="s">
        <v>38</v>
      </c>
      <c r="E6028" s="10" t="s">
        <v>35</v>
      </c>
      <c r="F6028" s="10">
        <v>242000</v>
      </c>
      <c r="G6028" s="10">
        <f>F6028*H6028</f>
        <v>242000</v>
      </c>
      <c r="H6028" s="10" t="s">
        <v>115</v>
      </c>
      <c r="I6028" s="38"/>
    </row>
    <row r="6029" spans="1:16380" ht="27" x14ac:dyDescent="0.25">
      <c r="A6029" s="10">
        <v>4251</v>
      </c>
      <c r="B6029" s="10" t="s">
        <v>2099</v>
      </c>
      <c r="C6029" s="10" t="s">
        <v>112</v>
      </c>
      <c r="D6029" s="10" t="s">
        <v>38</v>
      </c>
      <c r="E6029" s="10" t="s">
        <v>35</v>
      </c>
      <c r="F6029" s="10">
        <v>0</v>
      </c>
      <c r="G6029" s="10">
        <f>F6029*H6029</f>
        <v>0</v>
      </c>
      <c r="H6029" s="10" t="s">
        <v>115</v>
      </c>
      <c r="I6029" s="38"/>
    </row>
    <row r="6030" spans="1:16380" x14ac:dyDescent="0.25">
      <c r="A6030" s="156" t="s">
        <v>3903</v>
      </c>
      <c r="B6030" s="157"/>
      <c r="C6030" s="157"/>
      <c r="D6030" s="157"/>
      <c r="E6030" s="157"/>
      <c r="F6030" s="157"/>
      <c r="G6030" s="157"/>
      <c r="H6030" s="157"/>
      <c r="I6030" s="38"/>
    </row>
    <row r="6031" spans="1:16380" ht="15" customHeight="1" x14ac:dyDescent="0.25">
      <c r="A6031" s="143" t="s">
        <v>33</v>
      </c>
      <c r="B6031" s="144"/>
      <c r="C6031" s="144"/>
      <c r="D6031" s="144"/>
      <c r="E6031" s="144"/>
      <c r="F6031" s="144"/>
      <c r="G6031" s="144"/>
      <c r="H6031" s="144"/>
      <c r="I6031" s="38"/>
    </row>
    <row r="6032" spans="1:16380" ht="27" x14ac:dyDescent="0.25">
      <c r="A6032" s="33">
        <v>4251</v>
      </c>
      <c r="B6032" s="33" t="s">
        <v>3904</v>
      </c>
      <c r="C6032" s="33" t="s">
        <v>112</v>
      </c>
      <c r="D6032" s="33" t="s">
        <v>41</v>
      </c>
      <c r="E6032" s="33" t="s">
        <v>35</v>
      </c>
      <c r="F6032" s="33">
        <v>194070</v>
      </c>
      <c r="G6032" s="33">
        <v>194070</v>
      </c>
      <c r="H6032" s="33">
        <v>1</v>
      </c>
      <c r="I6032" s="38"/>
    </row>
    <row r="6033" spans="1:9" x14ac:dyDescent="0.25">
      <c r="A6033" s="156" t="s">
        <v>2649</v>
      </c>
      <c r="B6033" s="157"/>
      <c r="C6033" s="157"/>
      <c r="D6033" s="157"/>
      <c r="E6033" s="157"/>
      <c r="F6033" s="157"/>
      <c r="G6033" s="157"/>
      <c r="H6033" s="157"/>
      <c r="I6033" s="38"/>
    </row>
    <row r="6034" spans="1:9" x14ac:dyDescent="0.25">
      <c r="A6034" s="143" t="s">
        <v>39</v>
      </c>
      <c r="B6034" s="144"/>
      <c r="C6034" s="144"/>
      <c r="D6034" s="144"/>
      <c r="E6034" s="144"/>
      <c r="F6034" s="144"/>
      <c r="G6034" s="144"/>
      <c r="H6034" s="144"/>
      <c r="I6034" s="38"/>
    </row>
    <row r="6035" spans="1:9" ht="27" x14ac:dyDescent="0.25">
      <c r="A6035" s="10" t="s">
        <v>134</v>
      </c>
      <c r="B6035" s="10" t="s">
        <v>593</v>
      </c>
      <c r="C6035" s="10" t="s">
        <v>105</v>
      </c>
      <c r="D6035" s="19" t="s">
        <v>36</v>
      </c>
      <c r="E6035" s="11" t="s">
        <v>35</v>
      </c>
      <c r="F6035" s="19">
        <v>9800000</v>
      </c>
      <c r="G6035" s="19">
        <f>F6035*H6035</f>
        <v>9800000</v>
      </c>
      <c r="H6035" s="34" t="s">
        <v>115</v>
      </c>
      <c r="I6035" s="38"/>
    </row>
    <row r="6036" spans="1:9" x14ac:dyDescent="0.25">
      <c r="A6036" s="143" t="s">
        <v>33</v>
      </c>
      <c r="B6036" s="144"/>
      <c r="C6036" s="144"/>
      <c r="D6036" s="144"/>
      <c r="E6036" s="144"/>
      <c r="F6036" s="144"/>
      <c r="G6036" s="144"/>
      <c r="H6036" s="144"/>
      <c r="I6036" s="38"/>
    </row>
    <row r="6037" spans="1:9" ht="40.5" x14ac:dyDescent="0.25">
      <c r="A6037" s="10" t="s">
        <v>134</v>
      </c>
      <c r="B6037" s="10" t="s">
        <v>594</v>
      </c>
      <c r="C6037" s="10" t="s">
        <v>292</v>
      </c>
      <c r="D6037" s="10" t="s">
        <v>36</v>
      </c>
      <c r="E6037" s="10" t="s">
        <v>35</v>
      </c>
      <c r="F6037" s="10">
        <v>5000000</v>
      </c>
      <c r="G6037" s="10">
        <f>F6037*H6037</f>
        <v>5000000</v>
      </c>
      <c r="H6037" s="10" t="s">
        <v>115</v>
      </c>
      <c r="I6037" s="38"/>
    </row>
    <row r="6038" spans="1:9" ht="15" customHeight="1" x14ac:dyDescent="0.25">
      <c r="A6038" s="156" t="s">
        <v>2726</v>
      </c>
      <c r="B6038" s="157"/>
      <c r="C6038" s="157"/>
      <c r="D6038" s="157"/>
      <c r="E6038" s="157"/>
      <c r="F6038" s="157"/>
      <c r="G6038" s="157"/>
      <c r="H6038" s="157"/>
      <c r="I6038" s="38"/>
    </row>
    <row r="6039" spans="1:9" x14ac:dyDescent="0.25">
      <c r="A6039" s="143" t="s">
        <v>33</v>
      </c>
      <c r="B6039" s="144"/>
      <c r="C6039" s="144"/>
      <c r="D6039" s="144"/>
      <c r="E6039" s="144"/>
      <c r="F6039" s="144"/>
      <c r="G6039" s="144"/>
      <c r="H6039" s="144"/>
      <c r="I6039" s="38"/>
    </row>
    <row r="6040" spans="1:9" ht="27" x14ac:dyDescent="0.25">
      <c r="A6040" s="10" t="s">
        <v>132</v>
      </c>
      <c r="B6040" s="10" t="s">
        <v>1949</v>
      </c>
      <c r="C6040" s="10" t="s">
        <v>112</v>
      </c>
      <c r="D6040" s="19" t="s">
        <v>38</v>
      </c>
      <c r="E6040" s="11" t="s">
        <v>35</v>
      </c>
      <c r="F6040" s="19">
        <v>0</v>
      </c>
      <c r="G6040" s="19">
        <f>F6040*H6040</f>
        <v>0</v>
      </c>
      <c r="H6040" s="34" t="s">
        <v>115</v>
      </c>
      <c r="I6040" s="38"/>
    </row>
    <row r="6041" spans="1:9" ht="27" x14ac:dyDescent="0.25">
      <c r="A6041" s="10">
        <v>4251</v>
      </c>
      <c r="B6041" s="10" t="s">
        <v>2306</v>
      </c>
      <c r="C6041" s="10" t="s">
        <v>112</v>
      </c>
      <c r="D6041" s="10" t="s">
        <v>38</v>
      </c>
      <c r="E6041" s="10" t="s">
        <v>35</v>
      </c>
      <c r="F6041" s="10">
        <v>120000</v>
      </c>
      <c r="G6041" s="10">
        <f>F6041*H6041</f>
        <v>120000</v>
      </c>
      <c r="H6041" s="10" t="s">
        <v>115</v>
      </c>
      <c r="I6041" s="38"/>
    </row>
    <row r="6042" spans="1:9" x14ac:dyDescent="0.25">
      <c r="A6042" s="156" t="s">
        <v>2650</v>
      </c>
      <c r="B6042" s="157"/>
      <c r="C6042" s="157"/>
      <c r="D6042" s="157"/>
      <c r="E6042" s="157"/>
      <c r="F6042" s="157"/>
      <c r="G6042" s="157"/>
      <c r="H6042" s="157"/>
      <c r="I6042" s="38"/>
    </row>
    <row r="6043" spans="1:9" x14ac:dyDescent="0.25">
      <c r="A6043" s="143" t="s">
        <v>39</v>
      </c>
      <c r="B6043" s="144"/>
      <c r="C6043" s="144"/>
      <c r="D6043" s="144"/>
      <c r="E6043" s="144"/>
      <c r="F6043" s="144"/>
      <c r="G6043" s="144"/>
      <c r="H6043" s="144"/>
      <c r="I6043" s="38"/>
    </row>
    <row r="6044" spans="1:9" ht="40.5" x14ac:dyDescent="0.25">
      <c r="A6044" s="37">
        <v>4251</v>
      </c>
      <c r="B6044" s="37" t="s">
        <v>4457</v>
      </c>
      <c r="C6044" s="37" t="s">
        <v>252</v>
      </c>
      <c r="D6044" s="37" t="s">
        <v>36</v>
      </c>
      <c r="E6044" s="37" t="s">
        <v>35</v>
      </c>
      <c r="F6044" s="37">
        <v>28173624</v>
      </c>
      <c r="G6044" s="37">
        <v>28173624</v>
      </c>
      <c r="H6044" s="37">
        <v>1</v>
      </c>
      <c r="I6044" s="38"/>
    </row>
    <row r="6045" spans="1:9" ht="27" x14ac:dyDescent="0.25">
      <c r="A6045" s="37">
        <v>4251</v>
      </c>
      <c r="B6045" s="37" t="s">
        <v>4458</v>
      </c>
      <c r="C6045" s="37" t="s">
        <v>832</v>
      </c>
      <c r="D6045" s="37" t="s">
        <v>36</v>
      </c>
      <c r="E6045" s="37" t="s">
        <v>35</v>
      </c>
      <c r="F6045" s="37">
        <v>5854629</v>
      </c>
      <c r="G6045" s="37">
        <v>5854629</v>
      </c>
      <c r="H6045" s="37">
        <v>1</v>
      </c>
      <c r="I6045" s="38"/>
    </row>
    <row r="6046" spans="1:9" ht="27" x14ac:dyDescent="0.25">
      <c r="A6046" s="37" t="s">
        <v>132</v>
      </c>
      <c r="B6046" s="37" t="s">
        <v>2545</v>
      </c>
      <c r="C6046" s="37" t="s">
        <v>158</v>
      </c>
      <c r="D6046" s="37" t="s">
        <v>36</v>
      </c>
      <c r="E6046" s="37" t="s">
        <v>35</v>
      </c>
      <c r="F6046" s="37">
        <v>1690500</v>
      </c>
      <c r="G6046" s="37">
        <v>1690500</v>
      </c>
      <c r="H6046" s="37" t="s">
        <v>115</v>
      </c>
      <c r="I6046" s="38"/>
    </row>
    <row r="6047" spans="1:9" ht="27" x14ac:dyDescent="0.25">
      <c r="A6047" s="37" t="s">
        <v>132</v>
      </c>
      <c r="B6047" s="37" t="s">
        <v>2546</v>
      </c>
      <c r="C6047" s="37" t="s">
        <v>158</v>
      </c>
      <c r="D6047" s="37" t="s">
        <v>36</v>
      </c>
      <c r="E6047" s="37" t="s">
        <v>35</v>
      </c>
      <c r="F6047" s="37">
        <v>9400000</v>
      </c>
      <c r="G6047" s="37">
        <v>9400000</v>
      </c>
      <c r="H6047" s="37" t="s">
        <v>115</v>
      </c>
      <c r="I6047" s="38"/>
    </row>
    <row r="6048" spans="1:9" ht="40.5" x14ac:dyDescent="0.25">
      <c r="A6048" s="10" t="s">
        <v>132</v>
      </c>
      <c r="B6048" s="10" t="s">
        <v>274</v>
      </c>
      <c r="C6048" s="10" t="s">
        <v>252</v>
      </c>
      <c r="D6048" s="19" t="s">
        <v>36</v>
      </c>
      <c r="E6048" s="11" t="s">
        <v>35</v>
      </c>
      <c r="F6048" s="19">
        <v>0</v>
      </c>
      <c r="G6048" s="19">
        <f t="shared" ref="G6048:G6053" si="145">F6048*H6048</f>
        <v>0</v>
      </c>
      <c r="H6048" s="34" t="s">
        <v>115</v>
      </c>
      <c r="I6048" s="38"/>
    </row>
    <row r="6049" spans="1:9" ht="27" x14ac:dyDescent="0.25">
      <c r="A6049" s="10" t="s">
        <v>132</v>
      </c>
      <c r="B6049" s="10" t="s">
        <v>2547</v>
      </c>
      <c r="C6049" s="10" t="s">
        <v>832</v>
      </c>
      <c r="D6049" s="19" t="s">
        <v>36</v>
      </c>
      <c r="E6049" s="11" t="s">
        <v>35</v>
      </c>
      <c r="F6049" s="19">
        <v>0</v>
      </c>
      <c r="G6049" s="19">
        <f t="shared" si="145"/>
        <v>0</v>
      </c>
      <c r="H6049" s="34" t="s">
        <v>115</v>
      </c>
      <c r="I6049" s="38"/>
    </row>
    <row r="6050" spans="1:9" ht="27" x14ac:dyDescent="0.25">
      <c r="A6050" s="10" t="s">
        <v>132</v>
      </c>
      <c r="B6050" s="10" t="s">
        <v>829</v>
      </c>
      <c r="C6050" s="10" t="s">
        <v>158</v>
      </c>
      <c r="D6050" s="19" t="s">
        <v>38</v>
      </c>
      <c r="E6050" s="11" t="s">
        <v>35</v>
      </c>
      <c r="F6050" s="19">
        <v>0</v>
      </c>
      <c r="G6050" s="19">
        <f t="shared" si="145"/>
        <v>0</v>
      </c>
      <c r="H6050" s="34" t="s">
        <v>115</v>
      </c>
      <c r="I6050" s="38"/>
    </row>
    <row r="6051" spans="1:9" ht="40.5" x14ac:dyDescent="0.25">
      <c r="A6051" s="10" t="s">
        <v>132</v>
      </c>
      <c r="B6051" s="10" t="s">
        <v>830</v>
      </c>
      <c r="C6051" s="10" t="s">
        <v>252</v>
      </c>
      <c r="D6051" s="19" t="s">
        <v>38</v>
      </c>
      <c r="E6051" s="11" t="s">
        <v>35</v>
      </c>
      <c r="F6051" s="19">
        <v>0</v>
      </c>
      <c r="G6051" s="19">
        <f t="shared" si="145"/>
        <v>0</v>
      </c>
      <c r="H6051" s="34" t="s">
        <v>115</v>
      </c>
      <c r="I6051" s="38"/>
    </row>
    <row r="6052" spans="1:9" ht="27" x14ac:dyDescent="0.25">
      <c r="A6052" s="10" t="s">
        <v>132</v>
      </c>
      <c r="B6052" s="10" t="s">
        <v>831</v>
      </c>
      <c r="C6052" s="10" t="s">
        <v>832</v>
      </c>
      <c r="D6052" s="19" t="s">
        <v>38</v>
      </c>
      <c r="E6052" s="11" t="s">
        <v>35</v>
      </c>
      <c r="F6052" s="19">
        <v>0</v>
      </c>
      <c r="G6052" s="19">
        <f t="shared" si="145"/>
        <v>0</v>
      </c>
      <c r="H6052" s="34" t="s">
        <v>115</v>
      </c>
      <c r="I6052" s="38"/>
    </row>
    <row r="6053" spans="1:9" ht="27" x14ac:dyDescent="0.25">
      <c r="A6053" s="10" t="s">
        <v>132</v>
      </c>
      <c r="B6053" s="10" t="s">
        <v>833</v>
      </c>
      <c r="C6053" s="10" t="s">
        <v>158</v>
      </c>
      <c r="D6053" s="19" t="s">
        <v>38</v>
      </c>
      <c r="E6053" s="11" t="s">
        <v>35</v>
      </c>
      <c r="F6053" s="19">
        <v>0</v>
      </c>
      <c r="G6053" s="19">
        <f t="shared" si="145"/>
        <v>0</v>
      </c>
      <c r="H6053" s="34" t="s">
        <v>115</v>
      </c>
      <c r="I6053" s="38"/>
    </row>
    <row r="6054" spans="1:9" x14ac:dyDescent="0.25">
      <c r="A6054" s="156" t="s">
        <v>2651</v>
      </c>
      <c r="B6054" s="157"/>
      <c r="C6054" s="157"/>
      <c r="D6054" s="157"/>
      <c r="E6054" s="157"/>
      <c r="F6054" s="157"/>
      <c r="G6054" s="157"/>
      <c r="H6054" s="157"/>
      <c r="I6054" s="38"/>
    </row>
    <row r="6055" spans="1:9" x14ac:dyDescent="0.25">
      <c r="A6055" s="143" t="s">
        <v>39</v>
      </c>
      <c r="B6055" s="144"/>
      <c r="C6055" s="144"/>
      <c r="D6055" s="144"/>
      <c r="E6055" s="144"/>
      <c r="F6055" s="144"/>
      <c r="G6055" s="144"/>
      <c r="H6055" s="144"/>
      <c r="I6055" s="38"/>
    </row>
    <row r="6056" spans="1:9" ht="27" x14ac:dyDescent="0.25">
      <c r="A6056" s="10" t="s">
        <v>132</v>
      </c>
      <c r="B6056" s="10" t="s">
        <v>2540</v>
      </c>
      <c r="C6056" s="10" t="s">
        <v>142</v>
      </c>
      <c r="D6056" s="19" t="s">
        <v>36</v>
      </c>
      <c r="E6056" s="11" t="s">
        <v>35</v>
      </c>
      <c r="F6056" s="19">
        <v>0</v>
      </c>
      <c r="G6056" s="19">
        <f>F6056*H6056</f>
        <v>0</v>
      </c>
      <c r="H6056" s="34" t="s">
        <v>115</v>
      </c>
      <c r="I6056" s="38"/>
    </row>
    <row r="6057" spans="1:9" ht="27" x14ac:dyDescent="0.25">
      <c r="A6057" s="10" t="s">
        <v>113</v>
      </c>
      <c r="B6057" s="10" t="s">
        <v>2541</v>
      </c>
      <c r="C6057" s="10" t="s">
        <v>63</v>
      </c>
      <c r="D6057" s="19" t="s">
        <v>36</v>
      </c>
      <c r="E6057" s="11" t="s">
        <v>35</v>
      </c>
      <c r="F6057" s="19">
        <v>0</v>
      </c>
      <c r="G6057" s="19">
        <f>F6057*H6057</f>
        <v>0</v>
      </c>
      <c r="H6057" s="34" t="s">
        <v>115</v>
      </c>
      <c r="I6057" s="38"/>
    </row>
    <row r="6058" spans="1:9" ht="27" x14ac:dyDescent="0.25">
      <c r="A6058" s="10" t="s">
        <v>113</v>
      </c>
      <c r="B6058" s="10" t="s">
        <v>2542</v>
      </c>
      <c r="C6058" s="10" t="s">
        <v>63</v>
      </c>
      <c r="D6058" s="19" t="s">
        <v>36</v>
      </c>
      <c r="E6058" s="11" t="s">
        <v>35</v>
      </c>
      <c r="F6058" s="19">
        <v>0</v>
      </c>
      <c r="G6058" s="19">
        <f>F6058*H6058</f>
        <v>0</v>
      </c>
      <c r="H6058" s="34" t="s">
        <v>115</v>
      </c>
      <c r="I6058" s="38"/>
    </row>
    <row r="6059" spans="1:9" ht="27" x14ac:dyDescent="0.25">
      <c r="A6059" s="10" t="s">
        <v>113</v>
      </c>
      <c r="B6059" s="10" t="s">
        <v>2543</v>
      </c>
      <c r="C6059" s="10" t="s">
        <v>63</v>
      </c>
      <c r="D6059" s="19" t="s">
        <v>36</v>
      </c>
      <c r="E6059" s="11" t="s">
        <v>35</v>
      </c>
      <c r="F6059" s="19">
        <v>0</v>
      </c>
      <c r="G6059" s="19">
        <f>F6059*H6059</f>
        <v>0</v>
      </c>
      <c r="H6059" s="34" t="s">
        <v>115</v>
      </c>
      <c r="I6059" s="38"/>
    </row>
    <row r="6060" spans="1:9" ht="27" x14ac:dyDescent="0.25">
      <c r="A6060" s="10" t="s">
        <v>113</v>
      </c>
      <c r="B6060" s="10" t="s">
        <v>2544</v>
      </c>
      <c r="C6060" s="10" t="s">
        <v>63</v>
      </c>
      <c r="D6060" s="19" t="s">
        <v>36</v>
      </c>
      <c r="E6060" s="11" t="s">
        <v>35</v>
      </c>
      <c r="F6060" s="19">
        <v>0</v>
      </c>
      <c r="G6060" s="19">
        <f>F6060*H6060</f>
        <v>0</v>
      </c>
      <c r="H6060" s="34" t="s">
        <v>115</v>
      </c>
      <c r="I6060" s="38"/>
    </row>
    <row r="6061" spans="1:9" x14ac:dyDescent="0.25">
      <c r="A6061" s="143" t="s">
        <v>33</v>
      </c>
      <c r="B6061" s="144"/>
      <c r="C6061" s="144"/>
      <c r="D6061" s="144"/>
      <c r="E6061" s="144"/>
      <c r="F6061" s="144"/>
      <c r="G6061" s="144"/>
      <c r="H6061" s="144"/>
      <c r="I6061" s="38"/>
    </row>
    <row r="6062" spans="1:9" ht="27" x14ac:dyDescent="0.25">
      <c r="A6062" s="33">
        <v>5113</v>
      </c>
      <c r="B6062" s="33" t="s">
        <v>6379</v>
      </c>
      <c r="C6062" s="33" t="s">
        <v>62</v>
      </c>
      <c r="D6062" s="33" t="s">
        <v>34</v>
      </c>
      <c r="E6062" s="33" t="s">
        <v>35</v>
      </c>
      <c r="F6062" s="33">
        <v>76416</v>
      </c>
      <c r="G6062" s="33">
        <v>76416</v>
      </c>
      <c r="H6062" s="33">
        <v>1</v>
      </c>
      <c r="I6062" s="38"/>
    </row>
    <row r="6063" spans="1:9" ht="27" x14ac:dyDescent="0.25">
      <c r="A6063" s="33">
        <v>5113</v>
      </c>
      <c r="B6063" s="33" t="s">
        <v>6380</v>
      </c>
      <c r="C6063" s="33" t="s">
        <v>62</v>
      </c>
      <c r="D6063" s="33" t="s">
        <v>34</v>
      </c>
      <c r="E6063" s="33" t="s">
        <v>35</v>
      </c>
      <c r="F6063" s="33">
        <v>43860</v>
      </c>
      <c r="G6063" s="33">
        <v>43860</v>
      </c>
      <c r="H6063" s="33">
        <v>1</v>
      </c>
      <c r="I6063" s="38"/>
    </row>
    <row r="6064" spans="1:9" ht="27" x14ac:dyDescent="0.25">
      <c r="A6064" s="33">
        <v>5113</v>
      </c>
      <c r="B6064" s="33" t="s">
        <v>6381</v>
      </c>
      <c r="C6064" s="33" t="s">
        <v>62</v>
      </c>
      <c r="D6064" s="33" t="s">
        <v>34</v>
      </c>
      <c r="E6064" s="33" t="s">
        <v>35</v>
      </c>
      <c r="F6064" s="33">
        <v>57216</v>
      </c>
      <c r="G6064" s="33">
        <v>57216</v>
      </c>
      <c r="H6064" s="33">
        <v>1</v>
      </c>
      <c r="I6064" s="38"/>
    </row>
    <row r="6065" spans="1:9" ht="27" x14ac:dyDescent="0.25">
      <c r="A6065" s="33">
        <v>5113</v>
      </c>
      <c r="B6065" s="33" t="s">
        <v>6382</v>
      </c>
      <c r="C6065" s="33" t="s">
        <v>62</v>
      </c>
      <c r="D6065" s="33" t="s">
        <v>34</v>
      </c>
      <c r="E6065" s="33" t="s">
        <v>35</v>
      </c>
      <c r="F6065" s="33">
        <v>73752</v>
      </c>
      <c r="G6065" s="33">
        <v>73752</v>
      </c>
      <c r="H6065" s="33">
        <v>1</v>
      </c>
      <c r="I6065" s="38"/>
    </row>
    <row r="6066" spans="1:9" ht="27" x14ac:dyDescent="0.25">
      <c r="A6066" s="33">
        <v>5113</v>
      </c>
      <c r="B6066" s="33" t="s">
        <v>3744</v>
      </c>
      <c r="C6066" s="33" t="s">
        <v>112</v>
      </c>
      <c r="D6066" s="33" t="s">
        <v>41</v>
      </c>
      <c r="E6066" s="33" t="s">
        <v>35</v>
      </c>
      <c r="F6066" s="33">
        <v>245832</v>
      </c>
      <c r="G6066" s="33">
        <v>245832</v>
      </c>
      <c r="H6066" s="33">
        <v>1</v>
      </c>
      <c r="I6066" s="38"/>
    </row>
    <row r="6067" spans="1:9" ht="27" x14ac:dyDescent="0.25">
      <c r="A6067" s="33">
        <v>5113</v>
      </c>
      <c r="B6067" s="33" t="s">
        <v>3747</v>
      </c>
      <c r="C6067" s="33" t="s">
        <v>112</v>
      </c>
      <c r="D6067" s="33" t="s">
        <v>41</v>
      </c>
      <c r="E6067" s="33" t="s">
        <v>35</v>
      </c>
      <c r="F6067" s="33">
        <v>146220</v>
      </c>
      <c r="G6067" s="33">
        <v>146220</v>
      </c>
      <c r="H6067" s="33">
        <v>1</v>
      </c>
      <c r="I6067" s="38"/>
    </row>
    <row r="6068" spans="1:9" ht="27" x14ac:dyDescent="0.25">
      <c r="A6068" s="33">
        <v>5113</v>
      </c>
      <c r="B6068" s="33" t="s">
        <v>3746</v>
      </c>
      <c r="C6068" s="33" t="s">
        <v>112</v>
      </c>
      <c r="D6068" s="33" t="s">
        <v>41</v>
      </c>
      <c r="E6068" s="33" t="s">
        <v>35</v>
      </c>
      <c r="F6068" s="33">
        <v>254712</v>
      </c>
      <c r="G6068" s="33">
        <v>254712</v>
      </c>
      <c r="H6068" s="33">
        <v>1</v>
      </c>
      <c r="I6068" s="38"/>
    </row>
    <row r="6069" spans="1:9" ht="27" x14ac:dyDescent="0.25">
      <c r="A6069" s="33">
        <v>5113</v>
      </c>
      <c r="B6069" s="33" t="s">
        <v>3745</v>
      </c>
      <c r="C6069" s="33" t="s">
        <v>112</v>
      </c>
      <c r="D6069" s="33" t="s">
        <v>41</v>
      </c>
      <c r="E6069" s="33" t="s">
        <v>35</v>
      </c>
      <c r="F6069" s="33">
        <v>190716</v>
      </c>
      <c r="G6069" s="33">
        <v>190716</v>
      </c>
      <c r="H6069" s="33">
        <v>1</v>
      </c>
      <c r="I6069" s="38"/>
    </row>
    <row r="6070" spans="1:9" ht="27" x14ac:dyDescent="0.25">
      <c r="A6070" s="33">
        <v>5113</v>
      </c>
      <c r="B6070" s="33" t="s">
        <v>3744</v>
      </c>
      <c r="C6070" s="33" t="s">
        <v>112</v>
      </c>
      <c r="D6070" s="33" t="s">
        <v>41</v>
      </c>
      <c r="E6070" s="33" t="s">
        <v>35</v>
      </c>
      <c r="F6070" s="33">
        <v>245832</v>
      </c>
      <c r="G6070" s="33">
        <v>245832</v>
      </c>
      <c r="H6070" s="33">
        <v>1</v>
      </c>
      <c r="I6070" s="38"/>
    </row>
    <row r="6071" spans="1:9" x14ac:dyDescent="0.25">
      <c r="A6071" s="143" t="s">
        <v>9</v>
      </c>
      <c r="B6071" s="144"/>
      <c r="C6071" s="144"/>
      <c r="D6071" s="144"/>
      <c r="E6071" s="144"/>
      <c r="F6071" s="144"/>
      <c r="G6071" s="144"/>
      <c r="H6071" s="144"/>
      <c r="I6071" s="38"/>
    </row>
    <row r="6072" spans="1:9" x14ac:dyDescent="0.25">
      <c r="A6072" s="33">
        <v>5129</v>
      </c>
      <c r="B6072" s="33" t="s">
        <v>3750</v>
      </c>
      <c r="C6072" s="33" t="s">
        <v>97</v>
      </c>
      <c r="D6072" s="33" t="s">
        <v>11</v>
      </c>
      <c r="E6072" s="33" t="s">
        <v>35</v>
      </c>
      <c r="F6072" s="33">
        <v>100000</v>
      </c>
      <c r="G6072" s="33">
        <f>+F6072*H6072</f>
        <v>3000000</v>
      </c>
      <c r="H6072" s="33">
        <v>30</v>
      </c>
      <c r="I6072" s="38"/>
    </row>
    <row r="6073" spans="1:9" ht="27" x14ac:dyDescent="0.25">
      <c r="A6073" s="33">
        <v>5129</v>
      </c>
      <c r="B6073" s="33" t="s">
        <v>3751</v>
      </c>
      <c r="C6073" s="33" t="s">
        <v>248</v>
      </c>
      <c r="D6073" s="33" t="s">
        <v>11</v>
      </c>
      <c r="E6073" s="33" t="s">
        <v>35</v>
      </c>
      <c r="F6073" s="33">
        <v>500000</v>
      </c>
      <c r="G6073" s="33">
        <f>+F6073*H6073</f>
        <v>500000</v>
      </c>
      <c r="H6073" s="33">
        <v>1</v>
      </c>
      <c r="I6073" s="38"/>
    </row>
    <row r="6074" spans="1:9" x14ac:dyDescent="0.25">
      <c r="A6074" s="156" t="s">
        <v>5310</v>
      </c>
      <c r="B6074" s="157"/>
      <c r="C6074" s="157"/>
      <c r="D6074" s="157"/>
      <c r="E6074" s="157"/>
      <c r="F6074" s="157"/>
      <c r="G6074" s="157"/>
      <c r="H6074" s="157"/>
      <c r="I6074" s="38"/>
    </row>
    <row r="6075" spans="1:9" x14ac:dyDescent="0.25">
      <c r="A6075" s="143" t="s">
        <v>39</v>
      </c>
      <c r="B6075" s="144"/>
      <c r="C6075" s="144"/>
      <c r="D6075" s="144"/>
      <c r="E6075" s="144"/>
      <c r="F6075" s="144"/>
      <c r="G6075" s="144"/>
      <c r="H6075" s="144"/>
      <c r="I6075" s="38"/>
    </row>
    <row r="6076" spans="1:9" ht="27" x14ac:dyDescent="0.25">
      <c r="A6076" s="19" t="s">
        <v>136</v>
      </c>
      <c r="B6076" s="19" t="s">
        <v>5311</v>
      </c>
      <c r="C6076" s="19" t="s">
        <v>460</v>
      </c>
      <c r="D6076" s="19" t="s">
        <v>36</v>
      </c>
      <c r="E6076" s="19" t="s">
        <v>35</v>
      </c>
      <c r="F6076" s="19">
        <v>0</v>
      </c>
      <c r="G6076" s="19">
        <f t="shared" ref="G6076:G6081" si="146">F6076*H6076</f>
        <v>0</v>
      </c>
      <c r="H6076" s="19" t="s">
        <v>115</v>
      </c>
      <c r="I6076" s="38"/>
    </row>
    <row r="6077" spans="1:9" ht="27" x14ac:dyDescent="0.25">
      <c r="A6077" s="19" t="s">
        <v>136</v>
      </c>
      <c r="B6077" s="19" t="s">
        <v>5312</v>
      </c>
      <c r="C6077" s="19" t="s">
        <v>460</v>
      </c>
      <c r="D6077" s="19" t="s">
        <v>36</v>
      </c>
      <c r="E6077" s="19" t="s">
        <v>35</v>
      </c>
      <c r="F6077" s="19">
        <v>0</v>
      </c>
      <c r="G6077" s="19">
        <f t="shared" si="146"/>
        <v>0</v>
      </c>
      <c r="H6077" s="19" t="s">
        <v>115</v>
      </c>
      <c r="I6077" s="38"/>
    </row>
    <row r="6078" spans="1:9" ht="27" x14ac:dyDescent="0.25">
      <c r="A6078" s="19" t="s">
        <v>136</v>
      </c>
      <c r="B6078" s="19" t="s">
        <v>5313</v>
      </c>
      <c r="C6078" s="19" t="s">
        <v>460</v>
      </c>
      <c r="D6078" s="19" t="s">
        <v>36</v>
      </c>
      <c r="E6078" s="19" t="s">
        <v>35</v>
      </c>
      <c r="F6078" s="19">
        <v>0</v>
      </c>
      <c r="G6078" s="19">
        <f t="shared" si="146"/>
        <v>0</v>
      </c>
      <c r="H6078" s="19" t="s">
        <v>115</v>
      </c>
      <c r="I6078" s="38"/>
    </row>
    <row r="6079" spans="1:9" ht="27" x14ac:dyDescent="0.25">
      <c r="A6079" s="19" t="s">
        <v>136</v>
      </c>
      <c r="B6079" s="19" t="s">
        <v>5314</v>
      </c>
      <c r="C6079" s="19" t="s">
        <v>460</v>
      </c>
      <c r="D6079" s="19" t="s">
        <v>36</v>
      </c>
      <c r="E6079" s="19" t="s">
        <v>35</v>
      </c>
      <c r="F6079" s="19">
        <v>0</v>
      </c>
      <c r="G6079" s="19">
        <f t="shared" si="146"/>
        <v>0</v>
      </c>
      <c r="H6079" s="19" t="s">
        <v>115</v>
      </c>
      <c r="I6079" s="38"/>
    </row>
    <row r="6080" spans="1:9" ht="27" x14ac:dyDescent="0.25">
      <c r="A6080" s="19" t="s">
        <v>136</v>
      </c>
      <c r="B6080" s="19" t="s">
        <v>5315</v>
      </c>
      <c r="C6080" s="19" t="s">
        <v>460</v>
      </c>
      <c r="D6080" s="19" t="s">
        <v>36</v>
      </c>
      <c r="E6080" s="19" t="s">
        <v>35</v>
      </c>
      <c r="F6080" s="19">
        <v>0</v>
      </c>
      <c r="G6080" s="19">
        <f t="shared" si="146"/>
        <v>0</v>
      </c>
      <c r="H6080" s="19" t="s">
        <v>115</v>
      </c>
      <c r="I6080" s="38"/>
    </row>
    <row r="6081" spans="1:9" ht="27" x14ac:dyDescent="0.25">
      <c r="A6081" s="19" t="s">
        <v>136</v>
      </c>
      <c r="B6081" s="19" t="s">
        <v>5316</v>
      </c>
      <c r="C6081" s="19" t="s">
        <v>460</v>
      </c>
      <c r="D6081" s="19" t="s">
        <v>36</v>
      </c>
      <c r="E6081" s="19" t="s">
        <v>35</v>
      </c>
      <c r="F6081" s="19">
        <v>0</v>
      </c>
      <c r="G6081" s="19">
        <f t="shared" si="146"/>
        <v>0</v>
      </c>
      <c r="H6081" s="19" t="s">
        <v>115</v>
      </c>
      <c r="I6081" s="38"/>
    </row>
    <row r="6082" spans="1:9" x14ac:dyDescent="0.25">
      <c r="A6082" s="143" t="s">
        <v>33</v>
      </c>
      <c r="B6082" s="144"/>
      <c r="C6082" s="144"/>
      <c r="D6082" s="144"/>
      <c r="E6082" s="144"/>
      <c r="F6082" s="144"/>
      <c r="G6082" s="144"/>
      <c r="H6082" s="144"/>
      <c r="I6082" s="38"/>
    </row>
    <row r="6083" spans="1:9" ht="27" x14ac:dyDescent="0.25">
      <c r="A6083" s="35">
        <v>5129</v>
      </c>
      <c r="B6083" s="35" t="s">
        <v>6051</v>
      </c>
      <c r="C6083" s="35" t="s">
        <v>112</v>
      </c>
      <c r="D6083" s="35" t="s">
        <v>41</v>
      </c>
      <c r="E6083" s="35" t="s">
        <v>35</v>
      </c>
      <c r="F6083" s="35">
        <v>0</v>
      </c>
      <c r="G6083" s="35">
        <v>0</v>
      </c>
      <c r="H6083" s="35">
        <v>1</v>
      </c>
      <c r="I6083" s="38"/>
    </row>
    <row r="6084" spans="1:9" x14ac:dyDescent="0.25">
      <c r="A6084" s="156" t="s">
        <v>3749</v>
      </c>
      <c r="B6084" s="157"/>
      <c r="C6084" s="157"/>
      <c r="D6084" s="157"/>
      <c r="E6084" s="157"/>
      <c r="F6084" s="157"/>
      <c r="G6084" s="157"/>
      <c r="H6084" s="157"/>
      <c r="I6084" s="38"/>
    </row>
    <row r="6085" spans="1:9" ht="15" customHeight="1" x14ac:dyDescent="0.25">
      <c r="A6085" s="143" t="s">
        <v>39</v>
      </c>
      <c r="B6085" s="144"/>
      <c r="C6085" s="144"/>
      <c r="D6085" s="144"/>
      <c r="E6085" s="144"/>
      <c r="F6085" s="144"/>
      <c r="G6085" s="144"/>
      <c r="H6085" s="144"/>
      <c r="I6085" s="38"/>
    </row>
    <row r="6086" spans="1:9" ht="27" x14ac:dyDescent="0.25">
      <c r="A6086" s="10">
        <v>5112</v>
      </c>
      <c r="B6086" s="10" t="s">
        <v>1881</v>
      </c>
      <c r="C6086" s="10" t="s">
        <v>1081</v>
      </c>
      <c r="D6086" s="19" t="s">
        <v>38</v>
      </c>
      <c r="E6086" s="11" t="s">
        <v>35</v>
      </c>
      <c r="F6086" s="19">
        <v>0</v>
      </c>
      <c r="G6086" s="19">
        <f>F6086*H6086</f>
        <v>0</v>
      </c>
      <c r="H6086" s="34" t="s">
        <v>115</v>
      </c>
      <c r="I6086" s="38"/>
    </row>
    <row r="6087" spans="1:9" x14ac:dyDescent="0.25">
      <c r="A6087" s="143" t="s">
        <v>33</v>
      </c>
      <c r="B6087" s="144"/>
      <c r="C6087" s="144"/>
      <c r="D6087" s="144"/>
      <c r="E6087" s="144"/>
      <c r="F6087" s="144"/>
      <c r="G6087" s="144"/>
      <c r="H6087" s="144"/>
      <c r="I6087" s="38"/>
    </row>
    <row r="6088" spans="1:9" ht="27" x14ac:dyDescent="0.25">
      <c r="A6088" s="37">
        <v>5112</v>
      </c>
      <c r="B6088" s="37" t="s">
        <v>6693</v>
      </c>
      <c r="C6088" s="37" t="s">
        <v>62</v>
      </c>
      <c r="D6088" s="37" t="s">
        <v>34</v>
      </c>
      <c r="E6088" s="37" t="s">
        <v>35</v>
      </c>
      <c r="F6088" s="37">
        <v>57444</v>
      </c>
      <c r="G6088" s="37">
        <v>57444</v>
      </c>
      <c r="H6088" s="37">
        <v>1</v>
      </c>
      <c r="I6088" s="38"/>
    </row>
    <row r="6089" spans="1:9" ht="27" x14ac:dyDescent="0.25">
      <c r="A6089" s="37">
        <v>5112</v>
      </c>
      <c r="B6089" s="37" t="s">
        <v>3907</v>
      </c>
      <c r="C6089" s="37" t="s">
        <v>112</v>
      </c>
      <c r="D6089" s="37" t="s">
        <v>41</v>
      </c>
      <c r="E6089" s="37" t="s">
        <v>35</v>
      </c>
      <c r="F6089" s="37">
        <v>191460</v>
      </c>
      <c r="G6089" s="37">
        <v>191460</v>
      </c>
      <c r="H6089" s="37">
        <v>1</v>
      </c>
      <c r="I6089" s="38"/>
    </row>
    <row r="6090" spans="1:9" x14ac:dyDescent="0.25">
      <c r="A6090" s="156" t="s">
        <v>2707</v>
      </c>
      <c r="B6090" s="157"/>
      <c r="C6090" s="157"/>
      <c r="D6090" s="157"/>
      <c r="E6090" s="157"/>
      <c r="F6090" s="157"/>
      <c r="G6090" s="157"/>
      <c r="H6090" s="157"/>
      <c r="I6090" s="38"/>
    </row>
    <row r="6091" spans="1:9" ht="15" customHeight="1" x14ac:dyDescent="0.25">
      <c r="A6091" s="143" t="s">
        <v>33</v>
      </c>
      <c r="B6091" s="144"/>
      <c r="C6091" s="144"/>
      <c r="D6091" s="144"/>
      <c r="E6091" s="144"/>
      <c r="F6091" s="144"/>
      <c r="G6091" s="144"/>
      <c r="H6091" s="144"/>
      <c r="I6091" s="38"/>
    </row>
    <row r="6092" spans="1:9" ht="40.5" x14ac:dyDescent="0.25">
      <c r="A6092" s="10" t="s">
        <v>130</v>
      </c>
      <c r="B6092" s="10" t="s">
        <v>4594</v>
      </c>
      <c r="C6092" s="10" t="s">
        <v>119</v>
      </c>
      <c r="D6092" s="10" t="s">
        <v>11</v>
      </c>
      <c r="E6092" s="10" t="s">
        <v>35</v>
      </c>
      <c r="F6092" s="10">
        <v>250000</v>
      </c>
      <c r="G6092" s="10">
        <v>250000</v>
      </c>
      <c r="H6092" s="10" t="s">
        <v>115</v>
      </c>
      <c r="I6092" s="38"/>
    </row>
    <row r="6093" spans="1:9" ht="40.5" x14ac:dyDescent="0.25">
      <c r="A6093" s="10" t="s">
        <v>130</v>
      </c>
      <c r="B6093" s="10" t="s">
        <v>4595</v>
      </c>
      <c r="C6093" s="10" t="s">
        <v>119</v>
      </c>
      <c r="D6093" s="10" t="s">
        <v>11</v>
      </c>
      <c r="E6093" s="10" t="s">
        <v>35</v>
      </c>
      <c r="F6093" s="10">
        <v>600000</v>
      </c>
      <c r="G6093" s="10">
        <v>600000</v>
      </c>
      <c r="H6093" s="10" t="s">
        <v>115</v>
      </c>
      <c r="I6093" s="38"/>
    </row>
    <row r="6094" spans="1:9" ht="40.5" x14ac:dyDescent="0.25">
      <c r="A6094" s="10" t="s">
        <v>130</v>
      </c>
      <c r="B6094" s="10" t="s">
        <v>4596</v>
      </c>
      <c r="C6094" s="10" t="s">
        <v>119</v>
      </c>
      <c r="D6094" s="10" t="s">
        <v>11</v>
      </c>
      <c r="E6094" s="10" t="s">
        <v>35</v>
      </c>
      <c r="F6094" s="10">
        <v>200000</v>
      </c>
      <c r="G6094" s="10">
        <v>200000</v>
      </c>
      <c r="H6094" s="10" t="s">
        <v>115</v>
      </c>
      <c r="I6094" s="38"/>
    </row>
    <row r="6095" spans="1:9" ht="40.5" x14ac:dyDescent="0.25">
      <c r="A6095" s="10" t="s">
        <v>130</v>
      </c>
      <c r="B6095" s="10" t="s">
        <v>4597</v>
      </c>
      <c r="C6095" s="10" t="s">
        <v>119</v>
      </c>
      <c r="D6095" s="10" t="s">
        <v>11</v>
      </c>
      <c r="E6095" s="10" t="s">
        <v>35</v>
      </c>
      <c r="F6095" s="10">
        <v>600000</v>
      </c>
      <c r="G6095" s="10">
        <v>600000</v>
      </c>
      <c r="H6095" s="10" t="s">
        <v>115</v>
      </c>
      <c r="I6095" s="38"/>
    </row>
    <row r="6096" spans="1:9" ht="40.5" x14ac:dyDescent="0.25">
      <c r="A6096" s="10" t="s">
        <v>130</v>
      </c>
      <c r="B6096" s="10" t="s">
        <v>4598</v>
      </c>
      <c r="C6096" s="10" t="s">
        <v>119</v>
      </c>
      <c r="D6096" s="10" t="s">
        <v>11</v>
      </c>
      <c r="E6096" s="10" t="s">
        <v>35</v>
      </c>
      <c r="F6096" s="10">
        <v>600000</v>
      </c>
      <c r="G6096" s="10">
        <v>600000</v>
      </c>
      <c r="H6096" s="10" t="s">
        <v>115</v>
      </c>
      <c r="I6096" s="38"/>
    </row>
    <row r="6097" spans="1:9" ht="40.5" x14ac:dyDescent="0.25">
      <c r="A6097" s="10" t="s">
        <v>130</v>
      </c>
      <c r="B6097" s="10" t="s">
        <v>4599</v>
      </c>
      <c r="C6097" s="10" t="s">
        <v>119</v>
      </c>
      <c r="D6097" s="10" t="s">
        <v>11</v>
      </c>
      <c r="E6097" s="10" t="s">
        <v>35</v>
      </c>
      <c r="F6097" s="10">
        <v>700000</v>
      </c>
      <c r="G6097" s="10">
        <v>700000</v>
      </c>
      <c r="H6097" s="10" t="s">
        <v>115</v>
      </c>
      <c r="I6097" s="38"/>
    </row>
    <row r="6098" spans="1:9" ht="40.5" x14ac:dyDescent="0.25">
      <c r="A6098" s="10" t="s">
        <v>130</v>
      </c>
      <c r="B6098" s="10" t="s">
        <v>4600</v>
      </c>
      <c r="C6098" s="10" t="s">
        <v>119</v>
      </c>
      <c r="D6098" s="10" t="s">
        <v>11</v>
      </c>
      <c r="E6098" s="10" t="s">
        <v>35</v>
      </c>
      <c r="F6098" s="10">
        <v>400000</v>
      </c>
      <c r="G6098" s="10">
        <v>400000</v>
      </c>
      <c r="H6098" s="10" t="s">
        <v>115</v>
      </c>
      <c r="I6098" s="38"/>
    </row>
    <row r="6099" spans="1:9" ht="40.5" x14ac:dyDescent="0.25">
      <c r="A6099" s="10" t="s">
        <v>130</v>
      </c>
      <c r="B6099" s="10" t="s">
        <v>4601</v>
      </c>
      <c r="C6099" s="10" t="s">
        <v>119</v>
      </c>
      <c r="D6099" s="10" t="s">
        <v>11</v>
      </c>
      <c r="E6099" s="10" t="s">
        <v>35</v>
      </c>
      <c r="F6099" s="10">
        <v>2200000</v>
      </c>
      <c r="G6099" s="10">
        <v>2200000</v>
      </c>
      <c r="H6099" s="10" t="s">
        <v>115</v>
      </c>
      <c r="I6099" s="38"/>
    </row>
    <row r="6100" spans="1:9" ht="40.5" x14ac:dyDescent="0.25">
      <c r="A6100" s="10" t="s">
        <v>130</v>
      </c>
      <c r="B6100" s="10" t="s">
        <v>4602</v>
      </c>
      <c r="C6100" s="10" t="s">
        <v>119</v>
      </c>
      <c r="D6100" s="10" t="s">
        <v>11</v>
      </c>
      <c r="E6100" s="10" t="s">
        <v>35</v>
      </c>
      <c r="F6100" s="10">
        <v>950000</v>
      </c>
      <c r="G6100" s="10">
        <v>950000</v>
      </c>
      <c r="H6100" s="10" t="s">
        <v>115</v>
      </c>
      <c r="I6100" s="38"/>
    </row>
    <row r="6101" spans="1:9" ht="40.5" x14ac:dyDescent="0.25">
      <c r="A6101" s="10" t="s">
        <v>130</v>
      </c>
      <c r="B6101" s="10" t="s">
        <v>576</v>
      </c>
      <c r="C6101" s="10" t="s">
        <v>119</v>
      </c>
      <c r="D6101" s="10" t="s">
        <v>36</v>
      </c>
      <c r="E6101" s="10" t="s">
        <v>35</v>
      </c>
      <c r="F6101" s="10">
        <v>0</v>
      </c>
      <c r="G6101" s="10">
        <f t="shared" ref="G6101:G6106" si="147">F6101*H6101</f>
        <v>0</v>
      </c>
      <c r="H6101" s="10" t="s">
        <v>115</v>
      </c>
      <c r="I6101" s="38"/>
    </row>
    <row r="6102" spans="1:9" ht="40.5" x14ac:dyDescent="0.25">
      <c r="A6102" s="10" t="s">
        <v>130</v>
      </c>
      <c r="B6102" s="10" t="s">
        <v>577</v>
      </c>
      <c r="C6102" s="10" t="s">
        <v>119</v>
      </c>
      <c r="D6102" s="19" t="s">
        <v>36</v>
      </c>
      <c r="E6102" s="11" t="s">
        <v>35</v>
      </c>
      <c r="F6102" s="19">
        <v>0</v>
      </c>
      <c r="G6102" s="19">
        <f t="shared" si="147"/>
        <v>0</v>
      </c>
      <c r="H6102" s="34" t="s">
        <v>115</v>
      </c>
      <c r="I6102" s="38"/>
    </row>
    <row r="6103" spans="1:9" ht="40.5" x14ac:dyDescent="0.25">
      <c r="A6103" s="10" t="s">
        <v>130</v>
      </c>
      <c r="B6103" s="10" t="s">
        <v>578</v>
      </c>
      <c r="C6103" s="10" t="s">
        <v>119</v>
      </c>
      <c r="D6103" s="19" t="s">
        <v>36</v>
      </c>
      <c r="E6103" s="11" t="s">
        <v>35</v>
      </c>
      <c r="F6103" s="19">
        <v>0</v>
      </c>
      <c r="G6103" s="19">
        <f t="shared" si="147"/>
        <v>0</v>
      </c>
      <c r="H6103" s="34" t="s">
        <v>115</v>
      </c>
      <c r="I6103" s="38"/>
    </row>
    <row r="6104" spans="1:9" ht="40.5" x14ac:dyDescent="0.25">
      <c r="A6104" s="10" t="s">
        <v>130</v>
      </c>
      <c r="B6104" s="10" t="s">
        <v>579</v>
      </c>
      <c r="C6104" s="10" t="s">
        <v>119</v>
      </c>
      <c r="D6104" s="19" t="s">
        <v>36</v>
      </c>
      <c r="E6104" s="11" t="s">
        <v>35</v>
      </c>
      <c r="F6104" s="19">
        <v>0</v>
      </c>
      <c r="G6104" s="19">
        <f t="shared" si="147"/>
        <v>0</v>
      </c>
      <c r="H6104" s="34" t="s">
        <v>115</v>
      </c>
      <c r="I6104" s="38"/>
    </row>
    <row r="6105" spans="1:9" ht="40.5" x14ac:dyDescent="0.25">
      <c r="A6105" s="10" t="s">
        <v>130</v>
      </c>
      <c r="B6105" s="10" t="s">
        <v>580</v>
      </c>
      <c r="C6105" s="10" t="s">
        <v>119</v>
      </c>
      <c r="D6105" s="19" t="s">
        <v>36</v>
      </c>
      <c r="E6105" s="11" t="s">
        <v>35</v>
      </c>
      <c r="F6105" s="19">
        <v>0</v>
      </c>
      <c r="G6105" s="19">
        <f t="shared" si="147"/>
        <v>0</v>
      </c>
      <c r="H6105" s="34" t="s">
        <v>115</v>
      </c>
      <c r="I6105" s="38"/>
    </row>
    <row r="6106" spans="1:9" ht="40.5" x14ac:dyDescent="0.25">
      <c r="A6106" s="10" t="s">
        <v>130</v>
      </c>
      <c r="B6106" s="10" t="s">
        <v>581</v>
      </c>
      <c r="C6106" s="10" t="s">
        <v>119</v>
      </c>
      <c r="D6106" s="19" t="s">
        <v>36</v>
      </c>
      <c r="E6106" s="11" t="s">
        <v>35</v>
      </c>
      <c r="F6106" s="19">
        <v>0</v>
      </c>
      <c r="G6106" s="19">
        <f t="shared" si="147"/>
        <v>0</v>
      </c>
      <c r="H6106" s="34" t="s">
        <v>115</v>
      </c>
      <c r="I6106" s="38"/>
    </row>
    <row r="6107" spans="1:9" x14ac:dyDescent="0.25">
      <c r="A6107" s="156" t="s">
        <v>2713</v>
      </c>
      <c r="B6107" s="157"/>
      <c r="C6107" s="157"/>
      <c r="D6107" s="157"/>
      <c r="E6107" s="157"/>
      <c r="F6107" s="157"/>
      <c r="G6107" s="157"/>
      <c r="H6107" s="157"/>
      <c r="I6107" s="38"/>
    </row>
    <row r="6108" spans="1:9" x14ac:dyDescent="0.25">
      <c r="A6108" s="143" t="s">
        <v>39</v>
      </c>
      <c r="B6108" s="144"/>
      <c r="C6108" s="144"/>
      <c r="D6108" s="144"/>
      <c r="E6108" s="144"/>
      <c r="F6108" s="144"/>
      <c r="G6108" s="144"/>
      <c r="H6108" s="144"/>
      <c r="I6108" s="38"/>
    </row>
    <row r="6109" spans="1:9" x14ac:dyDescent="0.25">
      <c r="A6109" s="37">
        <v>4269</v>
      </c>
      <c r="B6109" s="37" t="s">
        <v>3752</v>
      </c>
      <c r="C6109" s="37" t="s">
        <v>3753</v>
      </c>
      <c r="D6109" s="37" t="s">
        <v>11</v>
      </c>
      <c r="E6109" s="37" t="s">
        <v>12</v>
      </c>
      <c r="F6109" s="37">
        <v>1300</v>
      </c>
      <c r="G6109" s="37">
        <f>+F6109*H6109</f>
        <v>104000</v>
      </c>
      <c r="H6109" s="37">
        <v>80</v>
      </c>
      <c r="I6109" s="38"/>
    </row>
    <row r="6110" spans="1:9" x14ac:dyDescent="0.25">
      <c r="A6110" s="37">
        <v>4269</v>
      </c>
      <c r="B6110" s="37" t="s">
        <v>3754</v>
      </c>
      <c r="C6110" s="37" t="s">
        <v>3753</v>
      </c>
      <c r="D6110" s="37" t="s">
        <v>11</v>
      </c>
      <c r="E6110" s="37" t="s">
        <v>12</v>
      </c>
      <c r="F6110" s="37">
        <v>700</v>
      </c>
      <c r="G6110" s="37">
        <f t="shared" ref="G6110:G6119" si="148">+F6110*H6110</f>
        <v>28000</v>
      </c>
      <c r="H6110" s="37">
        <v>40</v>
      </c>
      <c r="I6110" s="38"/>
    </row>
    <row r="6111" spans="1:9" x14ac:dyDescent="0.25">
      <c r="A6111" s="37">
        <v>4269</v>
      </c>
      <c r="B6111" s="37" t="s">
        <v>3755</v>
      </c>
      <c r="C6111" s="37" t="s">
        <v>3756</v>
      </c>
      <c r="D6111" s="37" t="s">
        <v>11</v>
      </c>
      <c r="E6111" s="37" t="s">
        <v>170</v>
      </c>
      <c r="F6111" s="37">
        <v>3700</v>
      </c>
      <c r="G6111" s="37">
        <f t="shared" si="148"/>
        <v>103600</v>
      </c>
      <c r="H6111" s="37">
        <v>28</v>
      </c>
      <c r="I6111" s="38"/>
    </row>
    <row r="6112" spans="1:9" x14ac:dyDescent="0.25">
      <c r="A6112" s="37">
        <v>4269</v>
      </c>
      <c r="B6112" s="37" t="s">
        <v>3757</v>
      </c>
      <c r="C6112" s="37" t="s">
        <v>2403</v>
      </c>
      <c r="D6112" s="37" t="s">
        <v>11</v>
      </c>
      <c r="E6112" s="37" t="s">
        <v>57</v>
      </c>
      <c r="F6112" s="37">
        <v>3800</v>
      </c>
      <c r="G6112" s="37">
        <f t="shared" si="148"/>
        <v>12160000</v>
      </c>
      <c r="H6112" s="37">
        <v>3200</v>
      </c>
      <c r="I6112" s="38"/>
    </row>
    <row r="6113" spans="1:9" x14ac:dyDescent="0.25">
      <c r="A6113" s="37">
        <v>4269</v>
      </c>
      <c r="B6113" s="37" t="s">
        <v>3758</v>
      </c>
      <c r="C6113" s="37" t="s">
        <v>2403</v>
      </c>
      <c r="D6113" s="37" t="s">
        <v>11</v>
      </c>
      <c r="E6113" s="37" t="s">
        <v>57</v>
      </c>
      <c r="F6113" s="37">
        <v>3500</v>
      </c>
      <c r="G6113" s="37">
        <f t="shared" si="148"/>
        <v>4200000</v>
      </c>
      <c r="H6113" s="37">
        <v>1200</v>
      </c>
      <c r="I6113" s="38"/>
    </row>
    <row r="6114" spans="1:9" x14ac:dyDescent="0.25">
      <c r="A6114" s="37">
        <v>4269</v>
      </c>
      <c r="B6114" s="37" t="s">
        <v>3759</v>
      </c>
      <c r="C6114" s="37" t="s">
        <v>3760</v>
      </c>
      <c r="D6114" s="37" t="s">
        <v>11</v>
      </c>
      <c r="E6114" s="37" t="s">
        <v>58</v>
      </c>
      <c r="F6114" s="37">
        <v>170000</v>
      </c>
      <c r="G6114" s="37">
        <f t="shared" si="148"/>
        <v>1445000</v>
      </c>
      <c r="H6114" s="37">
        <v>8.5</v>
      </c>
      <c r="I6114" s="38"/>
    </row>
    <row r="6115" spans="1:9" x14ac:dyDescent="0.25">
      <c r="A6115" s="37">
        <v>4269</v>
      </c>
      <c r="B6115" s="37" t="s">
        <v>3761</v>
      </c>
      <c r="C6115" s="37" t="s">
        <v>3760</v>
      </c>
      <c r="D6115" s="37" t="s">
        <v>11</v>
      </c>
      <c r="E6115" s="37" t="s">
        <v>58</v>
      </c>
      <c r="F6115" s="37">
        <v>170000</v>
      </c>
      <c r="G6115" s="37">
        <f t="shared" si="148"/>
        <v>765000</v>
      </c>
      <c r="H6115" s="37">
        <v>4.5</v>
      </c>
      <c r="I6115" s="38"/>
    </row>
    <row r="6116" spans="1:9" x14ac:dyDescent="0.25">
      <c r="A6116" s="37">
        <v>4269</v>
      </c>
      <c r="B6116" s="37" t="s">
        <v>3762</v>
      </c>
      <c r="C6116" s="37" t="s">
        <v>3763</v>
      </c>
      <c r="D6116" s="37" t="s">
        <v>11</v>
      </c>
      <c r="E6116" s="37" t="s">
        <v>170</v>
      </c>
      <c r="F6116" s="37">
        <v>850</v>
      </c>
      <c r="G6116" s="37">
        <f t="shared" si="148"/>
        <v>153000</v>
      </c>
      <c r="H6116" s="37">
        <v>180</v>
      </c>
      <c r="I6116" s="38"/>
    </row>
    <row r="6117" spans="1:9" ht="14.25" customHeight="1" x14ac:dyDescent="0.25">
      <c r="A6117" s="37">
        <v>4269</v>
      </c>
      <c r="B6117" s="37" t="s">
        <v>3764</v>
      </c>
      <c r="C6117" s="37" t="s">
        <v>3765</v>
      </c>
      <c r="D6117" s="37" t="s">
        <v>11</v>
      </c>
      <c r="E6117" s="37" t="s">
        <v>170</v>
      </c>
      <c r="F6117" s="37">
        <v>850</v>
      </c>
      <c r="G6117" s="37">
        <f t="shared" si="148"/>
        <v>21250</v>
      </c>
      <c r="H6117" s="37">
        <v>25</v>
      </c>
      <c r="I6117" s="38"/>
    </row>
    <row r="6118" spans="1:9" x14ac:dyDescent="0.25">
      <c r="A6118" s="37">
        <v>4269</v>
      </c>
      <c r="B6118" s="37" t="s">
        <v>3766</v>
      </c>
      <c r="C6118" s="37" t="s">
        <v>3767</v>
      </c>
      <c r="D6118" s="37" t="s">
        <v>11</v>
      </c>
      <c r="E6118" s="37" t="s">
        <v>12</v>
      </c>
      <c r="F6118" s="37">
        <v>25</v>
      </c>
      <c r="G6118" s="37">
        <f t="shared" si="148"/>
        <v>500000</v>
      </c>
      <c r="H6118" s="37">
        <v>20000</v>
      </c>
      <c r="I6118" s="38"/>
    </row>
    <row r="6119" spans="1:9" x14ac:dyDescent="0.25">
      <c r="A6119" s="37">
        <v>4269</v>
      </c>
      <c r="B6119" s="37" t="s">
        <v>3768</v>
      </c>
      <c r="C6119" s="37" t="s">
        <v>3767</v>
      </c>
      <c r="D6119" s="37" t="s">
        <v>11</v>
      </c>
      <c r="E6119" s="37" t="s">
        <v>12</v>
      </c>
      <c r="F6119" s="37">
        <v>20</v>
      </c>
      <c r="G6119" s="37">
        <f t="shared" si="148"/>
        <v>200000</v>
      </c>
      <c r="H6119" s="37">
        <v>10000</v>
      </c>
      <c r="I6119" s="38"/>
    </row>
    <row r="6120" spans="1:9" x14ac:dyDescent="0.25">
      <c r="A6120" s="156" t="s">
        <v>4611</v>
      </c>
      <c r="B6120" s="157"/>
      <c r="C6120" s="157"/>
      <c r="D6120" s="157"/>
      <c r="E6120" s="157"/>
      <c r="F6120" s="157"/>
      <c r="G6120" s="157"/>
      <c r="H6120" s="157"/>
      <c r="I6120" s="38"/>
    </row>
    <row r="6121" spans="1:9" x14ac:dyDescent="0.25">
      <c r="A6121" s="143" t="s">
        <v>9</v>
      </c>
      <c r="B6121" s="144"/>
      <c r="C6121" s="144"/>
      <c r="D6121" s="144"/>
      <c r="E6121" s="144"/>
      <c r="F6121" s="144"/>
      <c r="G6121" s="144"/>
      <c r="H6121" s="144"/>
      <c r="I6121" s="38"/>
    </row>
    <row r="6122" spans="1:9" x14ac:dyDescent="0.25">
      <c r="A6122" s="37">
        <v>4269</v>
      </c>
      <c r="B6122" s="37" t="s">
        <v>5307</v>
      </c>
      <c r="C6122" s="37" t="s">
        <v>2403</v>
      </c>
      <c r="D6122" s="37" t="s">
        <v>11</v>
      </c>
      <c r="E6122" s="37" t="s">
        <v>57</v>
      </c>
      <c r="F6122" s="37">
        <v>3800</v>
      </c>
      <c r="G6122" s="37">
        <f>+F6122*H6122</f>
        <v>570000</v>
      </c>
      <c r="H6122" s="37">
        <v>150</v>
      </c>
      <c r="I6122" s="38"/>
    </row>
    <row r="6123" spans="1:9" x14ac:dyDescent="0.25">
      <c r="A6123" s="37">
        <v>4269</v>
      </c>
      <c r="B6123" s="37" t="s">
        <v>5308</v>
      </c>
      <c r="C6123" s="37" t="s">
        <v>2403</v>
      </c>
      <c r="D6123" s="37" t="s">
        <v>11</v>
      </c>
      <c r="E6123" s="37" t="s">
        <v>57</v>
      </c>
      <c r="F6123" s="37">
        <v>3500</v>
      </c>
      <c r="G6123" s="37">
        <f t="shared" ref="G6123:G6124" si="149">+F6123*H6123</f>
        <v>70000</v>
      </c>
      <c r="H6123" s="37">
        <v>20</v>
      </c>
      <c r="I6123" s="38"/>
    </row>
    <row r="6124" spans="1:9" x14ac:dyDescent="0.25">
      <c r="A6124" s="37">
        <v>4269</v>
      </c>
      <c r="B6124" s="37" t="s">
        <v>5309</v>
      </c>
      <c r="C6124" s="37" t="s">
        <v>3760</v>
      </c>
      <c r="D6124" s="37" t="s">
        <v>11</v>
      </c>
      <c r="E6124" s="37" t="s">
        <v>58</v>
      </c>
      <c r="F6124" s="37">
        <v>170000</v>
      </c>
      <c r="G6124" s="37">
        <f t="shared" si="149"/>
        <v>340000</v>
      </c>
      <c r="H6124" s="37">
        <v>2</v>
      </c>
      <c r="I6124" s="38"/>
    </row>
    <row r="6125" spans="1:9" ht="14.25" customHeight="1" x14ac:dyDescent="0.25">
      <c r="A6125" s="37">
        <v>4269</v>
      </c>
      <c r="B6125" s="37" t="s">
        <v>4612</v>
      </c>
      <c r="C6125" s="37" t="s">
        <v>3842</v>
      </c>
      <c r="D6125" s="37" t="s">
        <v>11</v>
      </c>
      <c r="E6125" s="37" t="s">
        <v>12</v>
      </c>
      <c r="F6125" s="37">
        <v>15000</v>
      </c>
      <c r="G6125" s="37">
        <f>+H6125*F6125</f>
        <v>300000</v>
      </c>
      <c r="H6125" s="37">
        <v>20</v>
      </c>
      <c r="I6125" s="38"/>
    </row>
    <row r="6126" spans="1:9" x14ac:dyDescent="0.25">
      <c r="A6126" s="37">
        <v>4269</v>
      </c>
      <c r="B6126" s="37" t="s">
        <v>4613</v>
      </c>
      <c r="C6126" s="37" t="s">
        <v>4614</v>
      </c>
      <c r="D6126" s="37" t="s">
        <v>11</v>
      </c>
      <c r="E6126" s="37" t="s">
        <v>12</v>
      </c>
      <c r="F6126" s="37">
        <v>1000</v>
      </c>
      <c r="G6126" s="37">
        <f t="shared" ref="G6126:G6130" si="150">+F6126*H6126</f>
        <v>150000</v>
      </c>
      <c r="H6126" s="37">
        <v>150</v>
      </c>
      <c r="I6126" s="38"/>
    </row>
    <row r="6127" spans="1:9" x14ac:dyDescent="0.25">
      <c r="A6127" s="37">
        <v>4269</v>
      </c>
      <c r="B6127" s="37" t="s">
        <v>4615</v>
      </c>
      <c r="C6127" s="37" t="s">
        <v>2952</v>
      </c>
      <c r="D6127" s="37" t="s">
        <v>11</v>
      </c>
      <c r="E6127" s="37" t="s">
        <v>12</v>
      </c>
      <c r="F6127" s="37">
        <v>17500</v>
      </c>
      <c r="G6127" s="37">
        <f t="shared" si="150"/>
        <v>1400000</v>
      </c>
      <c r="H6127" s="37">
        <v>80</v>
      </c>
      <c r="I6127" s="38"/>
    </row>
    <row r="6128" spans="1:9" x14ac:dyDescent="0.25">
      <c r="A6128" s="37">
        <v>4269</v>
      </c>
      <c r="B6128" s="37" t="s">
        <v>4616</v>
      </c>
      <c r="C6128" s="37" t="s">
        <v>4617</v>
      </c>
      <c r="D6128" s="37" t="s">
        <v>11</v>
      </c>
      <c r="E6128" s="37" t="s">
        <v>12</v>
      </c>
      <c r="F6128" s="37">
        <v>5000</v>
      </c>
      <c r="G6128" s="37">
        <f t="shared" si="150"/>
        <v>250000</v>
      </c>
      <c r="H6128" s="37">
        <v>50</v>
      </c>
      <c r="I6128" s="38"/>
    </row>
    <row r="6129" spans="1:9" x14ac:dyDescent="0.25">
      <c r="A6129" s="37">
        <v>4269</v>
      </c>
      <c r="B6129" s="37" t="s">
        <v>4618</v>
      </c>
      <c r="C6129" s="37" t="s">
        <v>4619</v>
      </c>
      <c r="D6129" s="37" t="s">
        <v>11</v>
      </c>
      <c r="E6129" s="37" t="s">
        <v>12</v>
      </c>
      <c r="F6129" s="37">
        <v>10000</v>
      </c>
      <c r="G6129" s="37">
        <f t="shared" si="150"/>
        <v>500000</v>
      </c>
      <c r="H6129" s="37">
        <v>50</v>
      </c>
      <c r="I6129" s="38"/>
    </row>
    <row r="6130" spans="1:9" x14ac:dyDescent="0.25">
      <c r="A6130" s="37">
        <v>4269</v>
      </c>
      <c r="B6130" s="37" t="s">
        <v>4620</v>
      </c>
      <c r="C6130" s="37" t="s">
        <v>4500</v>
      </c>
      <c r="D6130" s="37" t="s">
        <v>11</v>
      </c>
      <c r="E6130" s="37" t="s">
        <v>12</v>
      </c>
      <c r="F6130" s="37">
        <v>5000</v>
      </c>
      <c r="G6130" s="37">
        <f t="shared" si="150"/>
        <v>250000</v>
      </c>
      <c r="H6130" s="37">
        <v>50</v>
      </c>
      <c r="I6130" s="38"/>
    </row>
    <row r="6131" spans="1:9" x14ac:dyDescent="0.25">
      <c r="A6131" s="143" t="s">
        <v>33</v>
      </c>
      <c r="B6131" s="144"/>
      <c r="C6131" s="144"/>
      <c r="D6131" s="144"/>
      <c r="E6131" s="144"/>
      <c r="F6131" s="144"/>
      <c r="G6131" s="144"/>
      <c r="H6131" s="144"/>
      <c r="I6131" s="38"/>
    </row>
    <row r="6132" spans="1:9" ht="27" x14ac:dyDescent="0.25">
      <c r="A6132" s="10" t="s">
        <v>130</v>
      </c>
      <c r="B6132" s="10" t="s">
        <v>6824</v>
      </c>
      <c r="C6132" s="10" t="s">
        <v>120</v>
      </c>
      <c r="D6132" s="10" t="s">
        <v>11</v>
      </c>
      <c r="E6132" s="10" t="s">
        <v>35</v>
      </c>
      <c r="F6132" s="10">
        <v>320000</v>
      </c>
      <c r="G6132" s="10">
        <v>320000</v>
      </c>
      <c r="H6132" s="10">
        <v>1</v>
      </c>
      <c r="I6132" s="38"/>
    </row>
    <row r="6133" spans="1:9" ht="27" x14ac:dyDescent="0.25">
      <c r="A6133" s="10" t="s">
        <v>130</v>
      </c>
      <c r="B6133" s="10" t="s">
        <v>6825</v>
      </c>
      <c r="C6133" s="10" t="s">
        <v>120</v>
      </c>
      <c r="D6133" s="10" t="s">
        <v>11</v>
      </c>
      <c r="E6133" s="10" t="s">
        <v>35</v>
      </c>
      <c r="F6133" s="10">
        <v>320000</v>
      </c>
      <c r="G6133" s="10">
        <v>320000</v>
      </c>
      <c r="H6133" s="10">
        <v>1</v>
      </c>
      <c r="I6133" s="38"/>
    </row>
    <row r="6134" spans="1:9" ht="27" x14ac:dyDescent="0.25">
      <c r="A6134" s="10" t="s">
        <v>130</v>
      </c>
      <c r="B6134" s="10" t="s">
        <v>6826</v>
      </c>
      <c r="C6134" s="10" t="s">
        <v>120</v>
      </c>
      <c r="D6134" s="10" t="s">
        <v>11</v>
      </c>
      <c r="E6134" s="10" t="s">
        <v>35</v>
      </c>
      <c r="F6134" s="10">
        <v>360000</v>
      </c>
      <c r="G6134" s="10">
        <v>360000</v>
      </c>
      <c r="H6134" s="10">
        <v>1</v>
      </c>
      <c r="I6134" s="38"/>
    </row>
    <row r="6135" spans="1:9" x14ac:dyDescent="0.25">
      <c r="A6135" s="156" t="s">
        <v>2708</v>
      </c>
      <c r="B6135" s="157"/>
      <c r="C6135" s="157"/>
      <c r="D6135" s="157"/>
      <c r="E6135" s="157"/>
      <c r="F6135" s="157"/>
      <c r="G6135" s="157"/>
      <c r="H6135" s="157"/>
      <c r="I6135" s="38"/>
    </row>
    <row r="6136" spans="1:9" x14ac:dyDescent="0.25">
      <c r="A6136" s="143" t="s">
        <v>33</v>
      </c>
      <c r="B6136" s="144"/>
      <c r="C6136" s="144"/>
      <c r="D6136" s="144"/>
      <c r="E6136" s="144"/>
      <c r="F6136" s="144"/>
      <c r="G6136" s="144"/>
      <c r="H6136" s="144"/>
      <c r="I6136" s="38"/>
    </row>
    <row r="6137" spans="1:9" ht="40.5" x14ac:dyDescent="0.25">
      <c r="A6137" s="10" t="s">
        <v>130</v>
      </c>
      <c r="B6137" s="10" t="s">
        <v>5317</v>
      </c>
      <c r="C6137" s="10" t="s">
        <v>129</v>
      </c>
      <c r="D6137" s="10" t="s">
        <v>11</v>
      </c>
      <c r="E6137" s="10" t="s">
        <v>35</v>
      </c>
      <c r="F6137" s="10">
        <v>500000</v>
      </c>
      <c r="G6137" s="10">
        <v>500000</v>
      </c>
      <c r="H6137" s="10">
        <v>1</v>
      </c>
      <c r="I6137" s="38"/>
    </row>
    <row r="6138" spans="1:9" ht="40.5" x14ac:dyDescent="0.25">
      <c r="A6138" s="10" t="s">
        <v>130</v>
      </c>
      <c r="B6138" s="10" t="s">
        <v>5318</v>
      </c>
      <c r="C6138" s="10" t="s">
        <v>129</v>
      </c>
      <c r="D6138" s="10" t="s">
        <v>11</v>
      </c>
      <c r="E6138" s="10" t="s">
        <v>35</v>
      </c>
      <c r="F6138" s="10">
        <v>150000</v>
      </c>
      <c r="G6138" s="10">
        <v>150000</v>
      </c>
      <c r="H6138" s="10">
        <v>1</v>
      </c>
      <c r="I6138" s="38"/>
    </row>
    <row r="6139" spans="1:9" ht="40.5" x14ac:dyDescent="0.25">
      <c r="A6139" s="10" t="s">
        <v>130</v>
      </c>
      <c r="B6139" s="10" t="s">
        <v>5319</v>
      </c>
      <c r="C6139" s="10" t="s">
        <v>129</v>
      </c>
      <c r="D6139" s="10" t="s">
        <v>11</v>
      </c>
      <c r="E6139" s="10" t="s">
        <v>35</v>
      </c>
      <c r="F6139" s="10">
        <v>260000</v>
      </c>
      <c r="G6139" s="10">
        <v>260000</v>
      </c>
      <c r="H6139" s="10">
        <v>1</v>
      </c>
      <c r="I6139" s="38"/>
    </row>
    <row r="6140" spans="1:9" ht="40.5" x14ac:dyDescent="0.25">
      <c r="A6140" s="10" t="s">
        <v>130</v>
      </c>
      <c r="B6140" s="10" t="s">
        <v>1779</v>
      </c>
      <c r="C6140" s="10" t="s">
        <v>129</v>
      </c>
      <c r="D6140" s="10" t="s">
        <v>11</v>
      </c>
      <c r="E6140" s="10" t="s">
        <v>35</v>
      </c>
      <c r="F6140" s="10">
        <v>138021</v>
      </c>
      <c r="G6140" s="10">
        <f>F6140*H6140</f>
        <v>138021</v>
      </c>
      <c r="H6140" s="10" t="s">
        <v>115</v>
      </c>
      <c r="I6140" s="38"/>
    </row>
    <row r="6141" spans="1:9" ht="40.5" x14ac:dyDescent="0.25">
      <c r="A6141" s="10" t="s">
        <v>130</v>
      </c>
      <c r="B6141" s="10" t="s">
        <v>1780</v>
      </c>
      <c r="C6141" s="10" t="s">
        <v>129</v>
      </c>
      <c r="D6141" s="10" t="s">
        <v>11</v>
      </c>
      <c r="E6141" s="10" t="s">
        <v>35</v>
      </c>
      <c r="F6141" s="10">
        <v>272064</v>
      </c>
      <c r="G6141" s="10">
        <f>F6141*H6141</f>
        <v>272064</v>
      </c>
      <c r="H6141" s="10" t="s">
        <v>115</v>
      </c>
      <c r="I6141" s="38"/>
    </row>
    <row r="6142" spans="1:9" ht="40.5" x14ac:dyDescent="0.25">
      <c r="A6142" s="10" t="s">
        <v>130</v>
      </c>
      <c r="B6142" s="10" t="s">
        <v>1781</v>
      </c>
      <c r="C6142" s="10" t="s">
        <v>129</v>
      </c>
      <c r="D6142" s="10" t="s">
        <v>11</v>
      </c>
      <c r="E6142" s="10" t="s">
        <v>35</v>
      </c>
      <c r="F6142" s="10">
        <v>427000</v>
      </c>
      <c r="G6142" s="10">
        <f>F6142*H6142</f>
        <v>427000</v>
      </c>
      <c r="H6142" s="10" t="s">
        <v>115</v>
      </c>
      <c r="I6142" s="38"/>
    </row>
    <row r="6143" spans="1:9" ht="40.5" x14ac:dyDescent="0.25">
      <c r="A6143" s="10" t="s">
        <v>130</v>
      </c>
      <c r="B6143" s="10" t="s">
        <v>1782</v>
      </c>
      <c r="C6143" s="10" t="s">
        <v>129</v>
      </c>
      <c r="D6143" s="10" t="s">
        <v>11</v>
      </c>
      <c r="E6143" s="10" t="s">
        <v>35</v>
      </c>
      <c r="F6143" s="10">
        <v>138021</v>
      </c>
      <c r="G6143" s="10">
        <f>F6143*H6143</f>
        <v>138021</v>
      </c>
      <c r="H6143" s="10" t="s">
        <v>115</v>
      </c>
      <c r="I6143" s="38"/>
    </row>
    <row r="6144" spans="1:9" x14ac:dyDescent="0.25">
      <c r="A6144" s="156" t="s">
        <v>4603</v>
      </c>
      <c r="B6144" s="157"/>
      <c r="C6144" s="157"/>
      <c r="D6144" s="157"/>
      <c r="E6144" s="157"/>
      <c r="F6144" s="157"/>
      <c r="G6144" s="157"/>
      <c r="H6144" s="157"/>
      <c r="I6144" s="38"/>
    </row>
    <row r="6145" spans="1:9" x14ac:dyDescent="0.25">
      <c r="A6145" s="143" t="s">
        <v>9</v>
      </c>
      <c r="B6145" s="144"/>
      <c r="C6145" s="144"/>
      <c r="D6145" s="144"/>
      <c r="E6145" s="144"/>
      <c r="F6145" s="144"/>
      <c r="G6145" s="144"/>
      <c r="H6145" s="144"/>
      <c r="I6145" s="38"/>
    </row>
    <row r="6146" spans="1:9" ht="27" x14ac:dyDescent="0.25">
      <c r="A6146" s="33">
        <v>5129</v>
      </c>
      <c r="B6146" s="33" t="s">
        <v>4604</v>
      </c>
      <c r="C6146" s="33" t="s">
        <v>4605</v>
      </c>
      <c r="D6146" s="33" t="s">
        <v>11</v>
      </c>
      <c r="E6146" s="33" t="s">
        <v>12</v>
      </c>
      <c r="F6146" s="33">
        <v>20000</v>
      </c>
      <c r="G6146" s="33">
        <f>+F6146*H6146</f>
        <v>200000</v>
      </c>
      <c r="H6146" s="33">
        <v>10</v>
      </c>
      <c r="I6146" s="38"/>
    </row>
    <row r="6147" spans="1:9" x14ac:dyDescent="0.25">
      <c r="A6147" s="33">
        <v>5129</v>
      </c>
      <c r="B6147" s="33" t="s">
        <v>4606</v>
      </c>
      <c r="C6147" s="33" t="s">
        <v>3498</v>
      </c>
      <c r="D6147" s="33" t="s">
        <v>11</v>
      </c>
      <c r="E6147" s="33" t="s">
        <v>12</v>
      </c>
      <c r="F6147" s="33">
        <v>20000</v>
      </c>
      <c r="G6147" s="33">
        <f t="shared" ref="G6147:G6148" si="151">+F6147*H6147</f>
        <v>400000</v>
      </c>
      <c r="H6147" s="33">
        <v>20</v>
      </c>
      <c r="I6147" s="38"/>
    </row>
    <row r="6148" spans="1:9" x14ac:dyDescent="0.25">
      <c r="A6148" s="33">
        <v>5129</v>
      </c>
      <c r="B6148" s="33" t="s">
        <v>4607</v>
      </c>
      <c r="C6148" s="33" t="s">
        <v>4608</v>
      </c>
      <c r="D6148" s="33" t="s">
        <v>11</v>
      </c>
      <c r="E6148" s="33" t="s">
        <v>12</v>
      </c>
      <c r="F6148" s="33">
        <v>20000</v>
      </c>
      <c r="G6148" s="33">
        <f t="shared" si="151"/>
        <v>400000</v>
      </c>
      <c r="H6148" s="33">
        <v>20</v>
      </c>
      <c r="I6148" s="38"/>
    </row>
    <row r="6149" spans="1:9" x14ac:dyDescent="0.25">
      <c r="A6149" s="156" t="s">
        <v>2652</v>
      </c>
      <c r="B6149" s="157"/>
      <c r="C6149" s="157"/>
      <c r="D6149" s="157"/>
      <c r="E6149" s="157"/>
      <c r="F6149" s="157"/>
      <c r="G6149" s="157"/>
      <c r="H6149" s="157"/>
      <c r="I6149" s="38"/>
    </row>
    <row r="6150" spans="1:9" x14ac:dyDescent="0.25">
      <c r="A6150" s="143" t="s">
        <v>33</v>
      </c>
      <c r="B6150" s="144"/>
      <c r="C6150" s="144"/>
      <c r="D6150" s="144"/>
      <c r="E6150" s="144"/>
      <c r="F6150" s="144"/>
      <c r="G6150" s="144"/>
      <c r="H6150" s="144"/>
      <c r="I6150" s="38"/>
    </row>
    <row r="6151" spans="1:9" ht="27" x14ac:dyDescent="0.25">
      <c r="A6151" s="37">
        <v>5113</v>
      </c>
      <c r="B6151" s="37" t="s">
        <v>6692</v>
      </c>
      <c r="C6151" s="37" t="s">
        <v>62</v>
      </c>
      <c r="D6151" s="37" t="s">
        <v>34</v>
      </c>
      <c r="E6151" s="37" t="s">
        <v>35</v>
      </c>
      <c r="F6151" s="37">
        <v>101952</v>
      </c>
      <c r="G6151" s="37">
        <v>101952</v>
      </c>
      <c r="H6151" s="37">
        <v>1</v>
      </c>
      <c r="I6151" s="38"/>
    </row>
    <row r="6152" spans="1:9" x14ac:dyDescent="0.25">
      <c r="A6152" s="143" t="s">
        <v>39</v>
      </c>
      <c r="B6152" s="144"/>
      <c r="C6152" s="144"/>
      <c r="D6152" s="144"/>
      <c r="E6152" s="144"/>
      <c r="F6152" s="144"/>
      <c r="G6152" s="144"/>
      <c r="H6152" s="144"/>
      <c r="I6152" s="38"/>
    </row>
    <row r="6153" spans="1:9" ht="27" x14ac:dyDescent="0.25">
      <c r="A6153" s="37" t="s">
        <v>113</v>
      </c>
      <c r="B6153" s="37" t="s">
        <v>2555</v>
      </c>
      <c r="C6153" s="37" t="s">
        <v>105</v>
      </c>
      <c r="D6153" s="37" t="s">
        <v>36</v>
      </c>
      <c r="E6153" s="37" t="s">
        <v>35</v>
      </c>
      <c r="F6153" s="37">
        <v>0</v>
      </c>
      <c r="G6153" s="37">
        <f>F6153*H6153</f>
        <v>0</v>
      </c>
      <c r="H6153" s="37" t="s">
        <v>115</v>
      </c>
      <c r="I6153" s="38"/>
    </row>
    <row r="6154" spans="1:9" ht="27" x14ac:dyDescent="0.25">
      <c r="A6154" s="37">
        <v>5113</v>
      </c>
      <c r="B6154" s="37" t="s">
        <v>3769</v>
      </c>
      <c r="C6154" s="37" t="s">
        <v>105</v>
      </c>
      <c r="D6154" s="37" t="s">
        <v>36</v>
      </c>
      <c r="E6154" s="37" t="s">
        <v>35</v>
      </c>
      <c r="F6154" s="37">
        <v>17356268</v>
      </c>
      <c r="G6154" s="37">
        <v>17356268</v>
      </c>
      <c r="H6154" s="37">
        <v>1</v>
      </c>
      <c r="I6154" s="38"/>
    </row>
    <row r="6155" spans="1:9" x14ac:dyDescent="0.25">
      <c r="A6155" s="156" t="s">
        <v>2709</v>
      </c>
      <c r="B6155" s="157"/>
      <c r="C6155" s="157"/>
      <c r="D6155" s="157"/>
      <c r="E6155" s="157"/>
      <c r="F6155" s="157"/>
      <c r="G6155" s="157"/>
      <c r="H6155" s="157"/>
      <c r="I6155" s="38"/>
    </row>
    <row r="6156" spans="1:9" x14ac:dyDescent="0.25">
      <c r="A6156" s="10"/>
      <c r="B6156" s="143" t="s">
        <v>33</v>
      </c>
      <c r="C6156" s="144"/>
      <c r="D6156" s="144"/>
      <c r="E6156" s="144"/>
      <c r="F6156" s="144"/>
      <c r="G6156" s="145"/>
      <c r="H6156" s="34"/>
      <c r="I6156" s="38"/>
    </row>
    <row r="6157" spans="1:9" x14ac:dyDescent="0.25">
      <c r="A6157" s="12" t="s">
        <v>130</v>
      </c>
      <c r="B6157" s="10" t="s">
        <v>899</v>
      </c>
      <c r="C6157" s="12" t="s">
        <v>449</v>
      </c>
      <c r="D6157" s="19" t="s">
        <v>34</v>
      </c>
      <c r="E6157" s="11" t="s">
        <v>35</v>
      </c>
      <c r="F6157" s="19">
        <v>0</v>
      </c>
      <c r="G6157" s="19">
        <f>F6157*H6157</f>
        <v>0</v>
      </c>
      <c r="H6157" s="34"/>
      <c r="I6157" s="38"/>
    </row>
    <row r="6158" spans="1:9" x14ac:dyDescent="0.25">
      <c r="A6158" s="156" t="s">
        <v>2710</v>
      </c>
      <c r="B6158" s="157"/>
      <c r="C6158" s="157"/>
      <c r="D6158" s="157"/>
      <c r="E6158" s="157"/>
      <c r="F6158" s="157"/>
      <c r="G6158" s="157"/>
      <c r="H6158" s="157"/>
      <c r="I6158" s="38"/>
    </row>
    <row r="6159" spans="1:9" x14ac:dyDescent="0.25">
      <c r="A6159" s="143" t="s">
        <v>9</v>
      </c>
      <c r="B6159" s="144"/>
      <c r="C6159" s="144"/>
      <c r="D6159" s="144"/>
      <c r="E6159" s="144"/>
      <c r="F6159" s="144"/>
      <c r="G6159" s="144"/>
      <c r="H6159" s="144"/>
      <c r="I6159" s="38"/>
    </row>
    <row r="6160" spans="1:9" x14ac:dyDescent="0.25">
      <c r="A6160" s="37">
        <v>4267</v>
      </c>
      <c r="B6160" s="37" t="s">
        <v>5576</v>
      </c>
      <c r="C6160" s="37" t="s">
        <v>3467</v>
      </c>
      <c r="D6160" s="37" t="s">
        <v>36</v>
      </c>
      <c r="E6160" s="37" t="s">
        <v>12</v>
      </c>
      <c r="F6160" s="37">
        <v>10430</v>
      </c>
      <c r="G6160" s="37">
        <f>+F6160*H6160</f>
        <v>2086000</v>
      </c>
      <c r="H6160" s="37">
        <v>200</v>
      </c>
      <c r="I6160" s="38"/>
    </row>
    <row r="6161" spans="1:9" x14ac:dyDescent="0.25">
      <c r="A6161" s="37">
        <v>4267</v>
      </c>
      <c r="B6161" s="37" t="s">
        <v>5577</v>
      </c>
      <c r="C6161" s="37" t="s">
        <v>92</v>
      </c>
      <c r="D6161" s="37" t="s">
        <v>36</v>
      </c>
      <c r="E6161" s="37" t="s">
        <v>35</v>
      </c>
      <c r="F6161" s="37">
        <v>890000</v>
      </c>
      <c r="G6161" s="37">
        <f>+F6161*H6161</f>
        <v>890000</v>
      </c>
      <c r="H6161" s="37" t="s">
        <v>115</v>
      </c>
      <c r="I6161" s="38"/>
    </row>
    <row r="6162" spans="1:9" x14ac:dyDescent="0.25">
      <c r="A6162" s="143" t="s">
        <v>33</v>
      </c>
      <c r="B6162" s="144"/>
      <c r="C6162" s="144"/>
      <c r="D6162" s="144"/>
      <c r="E6162" s="144"/>
      <c r="F6162" s="144"/>
      <c r="G6162" s="144"/>
      <c r="H6162" s="144"/>
      <c r="I6162" s="38"/>
    </row>
    <row r="6163" spans="1:9" x14ac:dyDescent="0.25">
      <c r="A6163" s="10"/>
      <c r="B6163" s="10" t="s">
        <v>898</v>
      </c>
      <c r="C6163" s="12" t="s">
        <v>449</v>
      </c>
      <c r="D6163" s="19" t="s">
        <v>34</v>
      </c>
      <c r="E6163" s="11" t="s">
        <v>35</v>
      </c>
      <c r="F6163" s="19">
        <v>0</v>
      </c>
      <c r="G6163" s="19">
        <f>F6163*H6163</f>
        <v>0</v>
      </c>
      <c r="H6163" s="34">
        <v>1</v>
      </c>
      <c r="I6163" s="38"/>
    </row>
    <row r="6164" spans="1:9" x14ac:dyDescent="0.25">
      <c r="A6164" s="33">
        <v>4267</v>
      </c>
      <c r="B6164" s="33" t="s">
        <v>4609</v>
      </c>
      <c r="C6164" s="33" t="s">
        <v>3467</v>
      </c>
      <c r="D6164" s="33" t="s">
        <v>11</v>
      </c>
      <c r="E6164" s="33" t="s">
        <v>12</v>
      </c>
      <c r="F6164" s="33">
        <v>10430</v>
      </c>
      <c r="G6164" s="33">
        <f>+F6164*H6164</f>
        <v>2086000</v>
      </c>
      <c r="H6164" s="33">
        <v>200</v>
      </c>
      <c r="I6164" s="38"/>
    </row>
    <row r="6165" spans="1:9" x14ac:dyDescent="0.25">
      <c r="A6165" s="33">
        <v>4267</v>
      </c>
      <c r="B6165" s="33" t="s">
        <v>4610</v>
      </c>
      <c r="C6165" s="33" t="s">
        <v>92</v>
      </c>
      <c r="D6165" s="33" t="s">
        <v>11</v>
      </c>
      <c r="E6165" s="33" t="s">
        <v>12</v>
      </c>
      <c r="F6165" s="33">
        <v>890000</v>
      </c>
      <c r="G6165" s="33">
        <f>+F6165*H6165</f>
        <v>890000</v>
      </c>
      <c r="H6165" s="33" t="s">
        <v>115</v>
      </c>
      <c r="I6165" s="38"/>
    </row>
    <row r="6166" spans="1:9" x14ac:dyDescent="0.25">
      <c r="A6166" s="172" t="s">
        <v>707</v>
      </c>
      <c r="B6166" s="173"/>
      <c r="C6166" s="173"/>
      <c r="D6166" s="173"/>
      <c r="E6166" s="173"/>
      <c r="F6166" s="173"/>
      <c r="G6166" s="173"/>
      <c r="H6166" s="173"/>
      <c r="I6166" s="38"/>
    </row>
    <row r="6167" spans="1:9" x14ac:dyDescent="0.25">
      <c r="A6167" s="156" t="s">
        <v>2573</v>
      </c>
      <c r="B6167" s="157"/>
      <c r="C6167" s="157"/>
      <c r="D6167" s="157"/>
      <c r="E6167" s="157"/>
      <c r="F6167" s="157"/>
      <c r="G6167" s="157"/>
      <c r="H6167" s="157"/>
      <c r="I6167" s="38"/>
    </row>
    <row r="6168" spans="1:9" x14ac:dyDescent="0.25">
      <c r="A6168" s="153" t="s">
        <v>9</v>
      </c>
      <c r="B6168" s="154"/>
      <c r="C6168" s="154"/>
      <c r="D6168" s="154"/>
      <c r="E6168" s="154"/>
      <c r="F6168" s="154"/>
      <c r="G6168" s="154"/>
      <c r="H6168" s="155"/>
      <c r="I6168" s="38"/>
    </row>
    <row r="6169" spans="1:9" x14ac:dyDescent="0.25">
      <c r="A6169" s="95">
        <v>4267</v>
      </c>
      <c r="B6169" s="95" t="s">
        <v>7119</v>
      </c>
      <c r="C6169" s="95" t="s">
        <v>161</v>
      </c>
      <c r="D6169" s="95" t="s">
        <v>11</v>
      </c>
      <c r="E6169" s="95" t="s">
        <v>47</v>
      </c>
      <c r="F6169" s="95">
        <v>250</v>
      </c>
      <c r="G6169" s="95">
        <f>+F6169*H6169</f>
        <v>25000</v>
      </c>
      <c r="H6169" s="95">
        <v>100</v>
      </c>
      <c r="I6169" s="38"/>
    </row>
    <row r="6170" spans="1:9" x14ac:dyDescent="0.25">
      <c r="A6170" s="95">
        <v>4267</v>
      </c>
      <c r="B6170" s="95" t="s">
        <v>7120</v>
      </c>
      <c r="C6170" s="95" t="s">
        <v>4635</v>
      </c>
      <c r="D6170" s="95" t="s">
        <v>11</v>
      </c>
      <c r="E6170" s="95" t="s">
        <v>12</v>
      </c>
      <c r="F6170" s="95">
        <v>500</v>
      </c>
      <c r="G6170" s="95">
        <f t="shared" ref="G6170:G6203" si="152">+F6170*H6170</f>
        <v>10000</v>
      </c>
      <c r="H6170" s="95">
        <v>20</v>
      </c>
      <c r="I6170" s="38"/>
    </row>
    <row r="6171" spans="1:9" x14ac:dyDescent="0.25">
      <c r="A6171" s="95">
        <v>4267</v>
      </c>
      <c r="B6171" s="95" t="s">
        <v>7121</v>
      </c>
      <c r="C6171" s="95" t="s">
        <v>26</v>
      </c>
      <c r="D6171" s="95" t="s">
        <v>11</v>
      </c>
      <c r="E6171" s="95" t="s">
        <v>12</v>
      </c>
      <c r="F6171" s="95">
        <v>150</v>
      </c>
      <c r="G6171" s="95">
        <f t="shared" si="152"/>
        <v>120000</v>
      </c>
      <c r="H6171" s="95">
        <v>800</v>
      </c>
      <c r="I6171" s="38"/>
    </row>
    <row r="6172" spans="1:9" x14ac:dyDescent="0.25">
      <c r="A6172" s="95">
        <v>4267</v>
      </c>
      <c r="B6172" s="95" t="s">
        <v>7122</v>
      </c>
      <c r="C6172" s="95" t="s">
        <v>228</v>
      </c>
      <c r="D6172" s="95" t="s">
        <v>11</v>
      </c>
      <c r="E6172" s="95" t="s">
        <v>170</v>
      </c>
      <c r="F6172" s="95">
        <v>1800</v>
      </c>
      <c r="G6172" s="95">
        <f t="shared" si="152"/>
        <v>72000</v>
      </c>
      <c r="H6172" s="95">
        <v>40</v>
      </c>
      <c r="I6172" s="38"/>
    </row>
    <row r="6173" spans="1:9" x14ac:dyDescent="0.25">
      <c r="A6173" s="95">
        <v>4267</v>
      </c>
      <c r="B6173" s="95" t="s">
        <v>7123</v>
      </c>
      <c r="C6173" s="95" t="s">
        <v>159</v>
      </c>
      <c r="D6173" s="95" t="s">
        <v>11</v>
      </c>
      <c r="E6173" s="95" t="s">
        <v>170</v>
      </c>
      <c r="F6173" s="95">
        <v>1500</v>
      </c>
      <c r="G6173" s="95">
        <f t="shared" si="152"/>
        <v>6000</v>
      </c>
      <c r="H6173" s="95">
        <v>4</v>
      </c>
      <c r="I6173" s="38"/>
    </row>
    <row r="6174" spans="1:9" x14ac:dyDescent="0.25">
      <c r="A6174" s="95">
        <v>4267</v>
      </c>
      <c r="B6174" s="95" t="s">
        <v>7124</v>
      </c>
      <c r="C6174" s="95" t="s">
        <v>232</v>
      </c>
      <c r="D6174" s="95" t="s">
        <v>11</v>
      </c>
      <c r="E6174" s="95" t="s">
        <v>12</v>
      </c>
      <c r="F6174" s="95">
        <v>3500</v>
      </c>
      <c r="G6174" s="95">
        <f t="shared" si="152"/>
        <v>10500</v>
      </c>
      <c r="H6174" s="95">
        <v>3</v>
      </c>
      <c r="I6174" s="38"/>
    </row>
    <row r="6175" spans="1:9" x14ac:dyDescent="0.25">
      <c r="A6175" s="95">
        <v>4267</v>
      </c>
      <c r="B6175" s="95" t="s">
        <v>7125</v>
      </c>
      <c r="C6175" s="95" t="s">
        <v>167</v>
      </c>
      <c r="D6175" s="95" t="s">
        <v>11</v>
      </c>
      <c r="E6175" s="95" t="s">
        <v>12</v>
      </c>
      <c r="F6175" s="95">
        <v>700</v>
      </c>
      <c r="G6175" s="95">
        <f t="shared" si="152"/>
        <v>7000</v>
      </c>
      <c r="H6175" s="95">
        <v>10</v>
      </c>
      <c r="I6175" s="38"/>
    </row>
    <row r="6176" spans="1:9" x14ac:dyDescent="0.25">
      <c r="A6176" s="95">
        <v>4267</v>
      </c>
      <c r="B6176" s="95" t="s">
        <v>7126</v>
      </c>
      <c r="C6176" s="95" t="s">
        <v>125</v>
      </c>
      <c r="D6176" s="95" t="s">
        <v>11</v>
      </c>
      <c r="E6176" s="95" t="s">
        <v>25</v>
      </c>
      <c r="F6176" s="95">
        <v>500</v>
      </c>
      <c r="G6176" s="95">
        <f t="shared" si="152"/>
        <v>25000</v>
      </c>
      <c r="H6176" s="95">
        <v>50</v>
      </c>
      <c r="I6176" s="38"/>
    </row>
    <row r="6177" spans="1:9" x14ac:dyDescent="0.25">
      <c r="A6177" s="95">
        <v>4267</v>
      </c>
      <c r="B6177" s="95" t="s">
        <v>7127</v>
      </c>
      <c r="C6177" s="95" t="s">
        <v>263</v>
      </c>
      <c r="D6177" s="95" t="s">
        <v>11</v>
      </c>
      <c r="E6177" s="95" t="s">
        <v>170</v>
      </c>
      <c r="F6177" s="95">
        <v>800</v>
      </c>
      <c r="G6177" s="95">
        <f t="shared" si="152"/>
        <v>160000</v>
      </c>
      <c r="H6177" s="95">
        <v>200</v>
      </c>
      <c r="I6177" s="38"/>
    </row>
    <row r="6178" spans="1:9" x14ac:dyDescent="0.25">
      <c r="A6178" s="95">
        <v>4267</v>
      </c>
      <c r="B6178" s="95" t="s">
        <v>7128</v>
      </c>
      <c r="C6178" s="95" t="s">
        <v>1544</v>
      </c>
      <c r="D6178" s="95" t="s">
        <v>11</v>
      </c>
      <c r="E6178" s="95" t="s">
        <v>12</v>
      </c>
      <c r="F6178" s="95">
        <v>3500</v>
      </c>
      <c r="G6178" s="95">
        <f t="shared" si="152"/>
        <v>14000</v>
      </c>
      <c r="H6178" s="95">
        <v>4</v>
      </c>
      <c r="I6178" s="38"/>
    </row>
    <row r="6179" spans="1:9" x14ac:dyDescent="0.25">
      <c r="A6179" s="95">
        <v>4267</v>
      </c>
      <c r="B6179" s="95" t="s">
        <v>7129</v>
      </c>
      <c r="C6179" s="95" t="s">
        <v>166</v>
      </c>
      <c r="D6179" s="95" t="s">
        <v>11</v>
      </c>
      <c r="E6179" s="95" t="s">
        <v>12</v>
      </c>
      <c r="F6179" s="95">
        <v>1570</v>
      </c>
      <c r="G6179" s="95">
        <f t="shared" si="152"/>
        <v>15700</v>
      </c>
      <c r="H6179" s="95">
        <v>10</v>
      </c>
      <c r="I6179" s="38"/>
    </row>
    <row r="6180" spans="1:9" x14ac:dyDescent="0.25">
      <c r="A6180" s="95">
        <v>4267</v>
      </c>
      <c r="B6180" s="95" t="s">
        <v>7130</v>
      </c>
      <c r="C6180" s="95" t="s">
        <v>103</v>
      </c>
      <c r="D6180" s="95" t="s">
        <v>11</v>
      </c>
      <c r="E6180" s="95" t="s">
        <v>12</v>
      </c>
      <c r="F6180" s="95">
        <v>27000</v>
      </c>
      <c r="G6180" s="95">
        <f t="shared" si="152"/>
        <v>81000</v>
      </c>
      <c r="H6180" s="95">
        <v>3</v>
      </c>
      <c r="I6180" s="38"/>
    </row>
    <row r="6181" spans="1:9" x14ac:dyDescent="0.25">
      <c r="A6181" s="95">
        <v>4267</v>
      </c>
      <c r="B6181" s="95" t="s">
        <v>7131</v>
      </c>
      <c r="C6181" s="95" t="s">
        <v>52</v>
      </c>
      <c r="D6181" s="95" t="s">
        <v>11</v>
      </c>
      <c r="E6181" s="95" t="s">
        <v>12</v>
      </c>
      <c r="F6181" s="95">
        <v>300</v>
      </c>
      <c r="G6181" s="95">
        <f t="shared" si="152"/>
        <v>36000</v>
      </c>
      <c r="H6181" s="95">
        <v>120</v>
      </c>
      <c r="I6181" s="38"/>
    </row>
    <row r="6182" spans="1:9" ht="27" x14ac:dyDescent="0.25">
      <c r="A6182" s="95">
        <v>4267</v>
      </c>
      <c r="B6182" s="95" t="s">
        <v>7132</v>
      </c>
      <c r="C6182" s="95" t="s">
        <v>230</v>
      </c>
      <c r="D6182" s="95" t="s">
        <v>11</v>
      </c>
      <c r="E6182" s="95" t="s">
        <v>12</v>
      </c>
      <c r="F6182" s="95">
        <v>850</v>
      </c>
      <c r="G6182" s="95">
        <f t="shared" si="152"/>
        <v>25500</v>
      </c>
      <c r="H6182" s="95">
        <v>30</v>
      </c>
      <c r="I6182" s="38"/>
    </row>
    <row r="6183" spans="1:9" x14ac:dyDescent="0.25">
      <c r="A6183" s="95">
        <v>4267</v>
      </c>
      <c r="B6183" s="95" t="s">
        <v>7133</v>
      </c>
      <c r="C6183" s="95" t="s">
        <v>4961</v>
      </c>
      <c r="D6183" s="95" t="s">
        <v>11</v>
      </c>
      <c r="E6183" s="95" t="s">
        <v>12</v>
      </c>
      <c r="F6183" s="95">
        <v>2000</v>
      </c>
      <c r="G6183" s="95">
        <f t="shared" si="152"/>
        <v>2000</v>
      </c>
      <c r="H6183" s="95">
        <v>1</v>
      </c>
      <c r="I6183" s="38"/>
    </row>
    <row r="6184" spans="1:9" x14ac:dyDescent="0.25">
      <c r="A6184" s="95">
        <v>4267</v>
      </c>
      <c r="B6184" s="95" t="s">
        <v>7134</v>
      </c>
      <c r="C6184" s="95" t="s">
        <v>7135</v>
      </c>
      <c r="D6184" s="95" t="s">
        <v>11</v>
      </c>
      <c r="E6184" s="95" t="s">
        <v>12</v>
      </c>
      <c r="F6184" s="95">
        <v>600</v>
      </c>
      <c r="G6184" s="95">
        <f t="shared" si="152"/>
        <v>4200</v>
      </c>
      <c r="H6184" s="95">
        <v>7</v>
      </c>
      <c r="I6184" s="38"/>
    </row>
    <row r="6185" spans="1:9" x14ac:dyDescent="0.25">
      <c r="A6185" s="95">
        <v>4267</v>
      </c>
      <c r="B6185" s="95" t="s">
        <v>7136</v>
      </c>
      <c r="C6185" s="95" t="s">
        <v>4321</v>
      </c>
      <c r="D6185" s="95" t="s">
        <v>11</v>
      </c>
      <c r="E6185" s="95" t="s">
        <v>12</v>
      </c>
      <c r="F6185" s="95">
        <v>300</v>
      </c>
      <c r="G6185" s="95">
        <f t="shared" si="152"/>
        <v>9000</v>
      </c>
      <c r="H6185" s="95">
        <v>30</v>
      </c>
      <c r="I6185" s="38"/>
    </row>
    <row r="6186" spans="1:9" x14ac:dyDescent="0.25">
      <c r="A6186" s="95">
        <v>4267</v>
      </c>
      <c r="B6186" s="95" t="s">
        <v>7137</v>
      </c>
      <c r="C6186" s="95" t="s">
        <v>27</v>
      </c>
      <c r="D6186" s="95" t="s">
        <v>11</v>
      </c>
      <c r="E6186" s="95" t="s">
        <v>12</v>
      </c>
      <c r="F6186" s="95">
        <v>1000</v>
      </c>
      <c r="G6186" s="95">
        <f t="shared" si="152"/>
        <v>10000</v>
      </c>
      <c r="H6186" s="95">
        <v>10</v>
      </c>
      <c r="I6186" s="38"/>
    </row>
    <row r="6187" spans="1:9" x14ac:dyDescent="0.25">
      <c r="A6187" s="95">
        <v>4267</v>
      </c>
      <c r="B6187" s="95" t="s">
        <v>7138</v>
      </c>
      <c r="C6187" s="95" t="s">
        <v>6234</v>
      </c>
      <c r="D6187" s="95" t="s">
        <v>11</v>
      </c>
      <c r="E6187" s="95" t="s">
        <v>12</v>
      </c>
      <c r="F6187" s="95">
        <v>3000</v>
      </c>
      <c r="G6187" s="95">
        <f t="shared" si="152"/>
        <v>6000</v>
      </c>
      <c r="H6187" s="95">
        <v>2</v>
      </c>
      <c r="I6187" s="38"/>
    </row>
    <row r="6188" spans="1:9" x14ac:dyDescent="0.25">
      <c r="A6188" s="95">
        <v>4267</v>
      </c>
      <c r="B6188" s="95" t="s">
        <v>7139</v>
      </c>
      <c r="C6188" s="95" t="s">
        <v>228</v>
      </c>
      <c r="D6188" s="95" t="s">
        <v>11</v>
      </c>
      <c r="E6188" s="95" t="s">
        <v>170</v>
      </c>
      <c r="F6188" s="95">
        <v>150</v>
      </c>
      <c r="G6188" s="95">
        <f t="shared" si="152"/>
        <v>15000</v>
      </c>
      <c r="H6188" s="95">
        <v>100</v>
      </c>
      <c r="I6188" s="38"/>
    </row>
    <row r="6189" spans="1:9" x14ac:dyDescent="0.25">
      <c r="A6189" s="95">
        <v>4267</v>
      </c>
      <c r="B6189" s="95" t="s">
        <v>7140</v>
      </c>
      <c r="C6189" s="95" t="s">
        <v>6141</v>
      </c>
      <c r="D6189" s="95" t="s">
        <v>11</v>
      </c>
      <c r="E6189" s="95" t="s">
        <v>12</v>
      </c>
      <c r="F6189" s="95">
        <v>25000</v>
      </c>
      <c r="G6189" s="95">
        <f t="shared" si="152"/>
        <v>125000</v>
      </c>
      <c r="H6189" s="95">
        <v>5</v>
      </c>
      <c r="I6189" s="38"/>
    </row>
    <row r="6190" spans="1:9" ht="27" x14ac:dyDescent="0.25">
      <c r="A6190" s="95">
        <v>4267</v>
      </c>
      <c r="B6190" s="95" t="s">
        <v>7141</v>
      </c>
      <c r="C6190" s="95" t="s">
        <v>96</v>
      </c>
      <c r="D6190" s="95" t="s">
        <v>11</v>
      </c>
      <c r="E6190" s="95" t="s">
        <v>12</v>
      </c>
      <c r="F6190" s="95">
        <v>3500</v>
      </c>
      <c r="G6190" s="95">
        <f t="shared" si="152"/>
        <v>35000</v>
      </c>
      <c r="H6190" s="95">
        <v>10</v>
      </c>
      <c r="I6190" s="38"/>
    </row>
    <row r="6191" spans="1:9" x14ac:dyDescent="0.25">
      <c r="A6191" s="95">
        <v>4267</v>
      </c>
      <c r="B6191" s="95" t="s">
        <v>7142</v>
      </c>
      <c r="C6191" s="95" t="s">
        <v>5207</v>
      </c>
      <c r="D6191" s="95" t="s">
        <v>11</v>
      </c>
      <c r="E6191" s="95" t="s">
        <v>12</v>
      </c>
      <c r="F6191" s="95">
        <v>250</v>
      </c>
      <c r="G6191" s="95">
        <f t="shared" si="152"/>
        <v>30000</v>
      </c>
      <c r="H6191" s="95">
        <v>120</v>
      </c>
      <c r="I6191" s="38"/>
    </row>
    <row r="6192" spans="1:9" x14ac:dyDescent="0.25">
      <c r="A6192" s="95">
        <v>4267</v>
      </c>
      <c r="B6192" s="95" t="s">
        <v>7143</v>
      </c>
      <c r="C6192" s="95" t="s">
        <v>228</v>
      </c>
      <c r="D6192" s="95" t="s">
        <v>11</v>
      </c>
      <c r="E6192" s="95" t="s">
        <v>170</v>
      </c>
      <c r="F6192" s="95">
        <v>1000</v>
      </c>
      <c r="G6192" s="95">
        <f t="shared" si="152"/>
        <v>25000</v>
      </c>
      <c r="H6192" s="95">
        <v>25</v>
      </c>
      <c r="I6192" s="38"/>
    </row>
    <row r="6193" spans="1:9" x14ac:dyDescent="0.25">
      <c r="A6193" s="95">
        <v>4267</v>
      </c>
      <c r="B6193" s="95" t="s">
        <v>7144</v>
      </c>
      <c r="C6193" s="95" t="s">
        <v>2159</v>
      </c>
      <c r="D6193" s="95" t="s">
        <v>11</v>
      </c>
      <c r="E6193" s="95" t="s">
        <v>12</v>
      </c>
      <c r="F6193" s="95">
        <v>15000</v>
      </c>
      <c r="G6193" s="95">
        <f t="shared" si="152"/>
        <v>150000</v>
      </c>
      <c r="H6193" s="95">
        <v>10</v>
      </c>
      <c r="I6193" s="38"/>
    </row>
    <row r="6194" spans="1:9" x14ac:dyDescent="0.25">
      <c r="A6194" s="95">
        <v>4267</v>
      </c>
      <c r="B6194" s="95" t="s">
        <v>7145</v>
      </c>
      <c r="C6194" s="95" t="s">
        <v>125</v>
      </c>
      <c r="D6194" s="95" t="s">
        <v>11</v>
      </c>
      <c r="E6194" s="95" t="s">
        <v>25</v>
      </c>
      <c r="F6194" s="95">
        <v>800</v>
      </c>
      <c r="G6194" s="95">
        <f t="shared" si="152"/>
        <v>40000</v>
      </c>
      <c r="H6194" s="95">
        <v>50</v>
      </c>
      <c r="I6194" s="38"/>
    </row>
    <row r="6195" spans="1:9" x14ac:dyDescent="0.25">
      <c r="A6195" s="95">
        <v>4267</v>
      </c>
      <c r="B6195" s="95" t="s">
        <v>7146</v>
      </c>
      <c r="C6195" s="95" t="s">
        <v>7147</v>
      </c>
      <c r="D6195" s="95" t="s">
        <v>11</v>
      </c>
      <c r="E6195" s="95" t="s">
        <v>50</v>
      </c>
      <c r="F6195" s="95">
        <v>400</v>
      </c>
      <c r="G6195" s="95">
        <f t="shared" si="152"/>
        <v>80000</v>
      </c>
      <c r="H6195" s="95">
        <v>200</v>
      </c>
      <c r="I6195" s="38"/>
    </row>
    <row r="6196" spans="1:9" x14ac:dyDescent="0.25">
      <c r="A6196" s="95">
        <v>4267</v>
      </c>
      <c r="B6196" s="95" t="s">
        <v>7148</v>
      </c>
      <c r="C6196" s="95" t="s">
        <v>6256</v>
      </c>
      <c r="D6196" s="95" t="s">
        <v>11</v>
      </c>
      <c r="E6196" s="95" t="s">
        <v>12</v>
      </c>
      <c r="F6196" s="95">
        <v>1100</v>
      </c>
      <c r="G6196" s="95">
        <f t="shared" si="152"/>
        <v>2200</v>
      </c>
      <c r="H6196" s="95">
        <v>2</v>
      </c>
      <c r="I6196" s="38"/>
    </row>
    <row r="6197" spans="1:9" x14ac:dyDescent="0.25">
      <c r="A6197" s="95">
        <v>4267</v>
      </c>
      <c r="B6197" s="95" t="s">
        <v>7149</v>
      </c>
      <c r="C6197" s="95" t="s">
        <v>169</v>
      </c>
      <c r="D6197" s="95" t="s">
        <v>11</v>
      </c>
      <c r="E6197" s="95" t="s">
        <v>12</v>
      </c>
      <c r="F6197" s="95">
        <v>2500</v>
      </c>
      <c r="G6197" s="95">
        <f t="shared" si="152"/>
        <v>25000</v>
      </c>
      <c r="H6197" s="95">
        <v>10</v>
      </c>
      <c r="I6197" s="38"/>
    </row>
    <row r="6198" spans="1:9" x14ac:dyDescent="0.25">
      <c r="A6198" s="95">
        <v>4267</v>
      </c>
      <c r="B6198" s="95" t="s">
        <v>7150</v>
      </c>
      <c r="C6198" s="95" t="s">
        <v>225</v>
      </c>
      <c r="D6198" s="95" t="s">
        <v>11</v>
      </c>
      <c r="E6198" s="95" t="s">
        <v>12</v>
      </c>
      <c r="F6198" s="95">
        <v>1500</v>
      </c>
      <c r="G6198" s="95">
        <f t="shared" si="152"/>
        <v>22500</v>
      </c>
      <c r="H6198" s="95">
        <v>15</v>
      </c>
      <c r="I6198" s="38"/>
    </row>
    <row r="6199" spans="1:9" ht="27" x14ac:dyDescent="0.25">
      <c r="A6199" s="95">
        <v>4267</v>
      </c>
      <c r="B6199" s="95" t="s">
        <v>7151</v>
      </c>
      <c r="C6199" s="95" t="s">
        <v>163</v>
      </c>
      <c r="D6199" s="95" t="s">
        <v>11</v>
      </c>
      <c r="E6199" s="95" t="s">
        <v>12</v>
      </c>
      <c r="F6199" s="95">
        <v>1500</v>
      </c>
      <c r="G6199" s="95">
        <f t="shared" si="152"/>
        <v>450000</v>
      </c>
      <c r="H6199" s="95">
        <v>300</v>
      </c>
      <c r="I6199" s="38"/>
    </row>
    <row r="6200" spans="1:9" x14ac:dyDescent="0.25">
      <c r="A6200" s="95">
        <v>4267</v>
      </c>
      <c r="B6200" s="95" t="s">
        <v>7152</v>
      </c>
      <c r="C6200" s="95" t="s">
        <v>4354</v>
      </c>
      <c r="D6200" s="95" t="s">
        <v>11</v>
      </c>
      <c r="E6200" s="95" t="s">
        <v>12</v>
      </c>
      <c r="F6200" s="95">
        <v>2000</v>
      </c>
      <c r="G6200" s="95">
        <f t="shared" si="152"/>
        <v>2000</v>
      </c>
      <c r="H6200" s="95">
        <v>1</v>
      </c>
      <c r="I6200" s="38"/>
    </row>
    <row r="6201" spans="1:9" ht="27" x14ac:dyDescent="0.25">
      <c r="A6201" s="95">
        <v>4267</v>
      </c>
      <c r="B6201" s="95" t="s">
        <v>7153</v>
      </c>
      <c r="C6201" s="95" t="s">
        <v>589</v>
      </c>
      <c r="D6201" s="95" t="s">
        <v>11</v>
      </c>
      <c r="E6201" s="95" t="s">
        <v>25</v>
      </c>
      <c r="F6201" s="95">
        <v>950</v>
      </c>
      <c r="G6201" s="95">
        <f t="shared" si="152"/>
        <v>14250</v>
      </c>
      <c r="H6201" s="95">
        <v>15</v>
      </c>
      <c r="I6201" s="38"/>
    </row>
    <row r="6202" spans="1:9" x14ac:dyDescent="0.25">
      <c r="A6202" s="95">
        <v>4267</v>
      </c>
      <c r="B6202" s="95" t="s">
        <v>7154</v>
      </c>
      <c r="C6202" s="95" t="s">
        <v>231</v>
      </c>
      <c r="D6202" s="95" t="s">
        <v>11</v>
      </c>
      <c r="E6202" s="95" t="s">
        <v>12</v>
      </c>
      <c r="F6202" s="95">
        <v>780</v>
      </c>
      <c r="G6202" s="95">
        <f t="shared" si="152"/>
        <v>39000</v>
      </c>
      <c r="H6202" s="95">
        <v>50</v>
      </c>
      <c r="I6202" s="38"/>
    </row>
    <row r="6203" spans="1:9" ht="27" x14ac:dyDescent="0.25">
      <c r="A6203" s="95">
        <v>4267</v>
      </c>
      <c r="B6203" s="95" t="s">
        <v>7155</v>
      </c>
      <c r="C6203" s="95" t="s">
        <v>1034</v>
      </c>
      <c r="D6203" s="95" t="s">
        <v>11</v>
      </c>
      <c r="E6203" s="95" t="s">
        <v>12</v>
      </c>
      <c r="F6203" s="95">
        <v>650</v>
      </c>
      <c r="G6203" s="95">
        <f t="shared" si="152"/>
        <v>65000</v>
      </c>
      <c r="H6203" s="95">
        <v>100</v>
      </c>
      <c r="I6203" s="38"/>
    </row>
    <row r="6204" spans="1:9" x14ac:dyDescent="0.25">
      <c r="A6204" s="95">
        <v>4264</v>
      </c>
      <c r="B6204" s="95" t="s">
        <v>6801</v>
      </c>
      <c r="C6204" s="95" t="s">
        <v>5057</v>
      </c>
      <c r="D6204" s="95" t="s">
        <v>11</v>
      </c>
      <c r="E6204" s="95" t="s">
        <v>25</v>
      </c>
      <c r="F6204" s="95">
        <v>320</v>
      </c>
      <c r="G6204" s="95">
        <f>+F6204*H6204</f>
        <v>9000000</v>
      </c>
      <c r="H6204" s="95">
        <v>28125</v>
      </c>
      <c r="I6204" s="38"/>
    </row>
    <row r="6205" spans="1:9" x14ac:dyDescent="0.25">
      <c r="A6205" s="95">
        <v>5122</v>
      </c>
      <c r="B6205" s="95" t="s">
        <v>6613</v>
      </c>
      <c r="C6205" s="95" t="s">
        <v>181</v>
      </c>
      <c r="D6205" s="95" t="s">
        <v>11</v>
      </c>
      <c r="E6205" s="95" t="s">
        <v>12</v>
      </c>
      <c r="F6205" s="95">
        <v>42000</v>
      </c>
      <c r="G6205" s="95">
        <f>+F6205*H6205</f>
        <v>1260000</v>
      </c>
      <c r="H6205" s="95">
        <v>30</v>
      </c>
      <c r="I6205" s="38"/>
    </row>
    <row r="6206" spans="1:9" x14ac:dyDescent="0.25">
      <c r="A6206" s="95">
        <v>5122</v>
      </c>
      <c r="B6206" s="95" t="s">
        <v>1580</v>
      </c>
      <c r="C6206" s="95" t="s">
        <v>55</v>
      </c>
      <c r="D6206" s="95" t="s">
        <v>11</v>
      </c>
      <c r="E6206" s="95" t="s">
        <v>12</v>
      </c>
      <c r="F6206" s="95">
        <v>0</v>
      </c>
      <c r="G6206" s="95">
        <f t="shared" ref="G6206:G6210" si="153">F6206*H6206</f>
        <v>0</v>
      </c>
      <c r="H6206" s="95">
        <v>1</v>
      </c>
      <c r="I6206" s="38"/>
    </row>
    <row r="6207" spans="1:9" x14ac:dyDescent="0.25">
      <c r="A6207" s="95">
        <v>5122</v>
      </c>
      <c r="B6207" s="95" t="s">
        <v>6435</v>
      </c>
      <c r="C6207" s="95" t="s">
        <v>187</v>
      </c>
      <c r="D6207" s="95" t="s">
        <v>11</v>
      </c>
      <c r="E6207" s="95" t="s">
        <v>12</v>
      </c>
      <c r="F6207" s="95">
        <v>0</v>
      </c>
      <c r="G6207" s="95">
        <f t="shared" si="153"/>
        <v>0</v>
      </c>
      <c r="H6207" s="95">
        <v>27</v>
      </c>
      <c r="I6207" s="38"/>
    </row>
    <row r="6208" spans="1:9" x14ac:dyDescent="0.25">
      <c r="A6208" s="95">
        <v>5122</v>
      </c>
      <c r="B6208" s="95" t="s">
        <v>6436</v>
      </c>
      <c r="C6208" s="95" t="s">
        <v>343</v>
      </c>
      <c r="D6208" s="95" t="s">
        <v>11</v>
      </c>
      <c r="E6208" s="95" t="s">
        <v>12</v>
      </c>
      <c r="F6208" s="95">
        <v>0</v>
      </c>
      <c r="G6208" s="95">
        <f t="shared" si="153"/>
        <v>0</v>
      </c>
      <c r="H6208" s="95">
        <v>1</v>
      </c>
      <c r="I6208" s="38"/>
    </row>
    <row r="6209" spans="1:9" x14ac:dyDescent="0.25">
      <c r="A6209" s="95">
        <v>5122</v>
      </c>
      <c r="B6209" s="95" t="s">
        <v>6437</v>
      </c>
      <c r="C6209" s="95" t="s">
        <v>189</v>
      </c>
      <c r="D6209" s="95" t="s">
        <v>11</v>
      </c>
      <c r="E6209" s="95" t="s">
        <v>12</v>
      </c>
      <c r="F6209" s="95">
        <v>0</v>
      </c>
      <c r="G6209" s="95">
        <f t="shared" si="153"/>
        <v>0</v>
      </c>
      <c r="H6209" s="95">
        <v>4</v>
      </c>
      <c r="I6209" s="38"/>
    </row>
    <row r="6210" spans="1:9" x14ac:dyDescent="0.25">
      <c r="A6210" s="95">
        <v>5122</v>
      </c>
      <c r="B6210" s="95" t="s">
        <v>6438</v>
      </c>
      <c r="C6210" s="95" t="s">
        <v>342</v>
      </c>
      <c r="D6210" s="95" t="s">
        <v>11</v>
      </c>
      <c r="E6210" s="95" t="s">
        <v>12</v>
      </c>
      <c r="F6210" s="95">
        <v>0</v>
      </c>
      <c r="G6210" s="95">
        <f t="shared" si="153"/>
        <v>0</v>
      </c>
      <c r="H6210" s="95">
        <v>1</v>
      </c>
      <c r="I6210" s="38"/>
    </row>
    <row r="6211" spans="1:9" x14ac:dyDescent="0.25">
      <c r="A6211" s="95">
        <v>4267</v>
      </c>
      <c r="B6211" s="95" t="s">
        <v>2924</v>
      </c>
      <c r="C6211" s="95" t="s">
        <v>135</v>
      </c>
      <c r="D6211" s="95" t="s">
        <v>11</v>
      </c>
      <c r="E6211" s="95" t="s">
        <v>25</v>
      </c>
      <c r="F6211" s="95">
        <v>120</v>
      </c>
      <c r="G6211" s="95">
        <f>+F6211*H6211</f>
        <v>1200000</v>
      </c>
      <c r="H6211" s="95">
        <v>10000</v>
      </c>
      <c r="I6211" s="38"/>
    </row>
    <row r="6212" spans="1:9" x14ac:dyDescent="0.25">
      <c r="A6212" s="95"/>
      <c r="B6212" s="95" t="s">
        <v>1792</v>
      </c>
      <c r="C6212" s="95" t="s">
        <v>262</v>
      </c>
      <c r="D6212" s="95" t="s">
        <v>11</v>
      </c>
      <c r="E6212" s="95" t="s">
        <v>12</v>
      </c>
      <c r="F6212" s="95">
        <v>0</v>
      </c>
      <c r="G6212" s="95">
        <f t="shared" ref="G6212:G6243" si="154">F6212*H6212</f>
        <v>0</v>
      </c>
      <c r="H6212" s="95">
        <v>100</v>
      </c>
      <c r="I6212" s="38"/>
    </row>
    <row r="6213" spans="1:9" ht="27" x14ac:dyDescent="0.25">
      <c r="A6213" s="95"/>
      <c r="B6213" s="95" t="s">
        <v>1793</v>
      </c>
      <c r="C6213" s="95" t="s">
        <v>588</v>
      </c>
      <c r="D6213" s="95" t="s">
        <v>11</v>
      </c>
      <c r="E6213" s="95" t="s">
        <v>2724</v>
      </c>
      <c r="F6213" s="95">
        <v>0</v>
      </c>
      <c r="G6213" s="95">
        <f t="shared" si="154"/>
        <v>0</v>
      </c>
      <c r="H6213" s="95">
        <v>13</v>
      </c>
      <c r="I6213" s="38"/>
    </row>
    <row r="6214" spans="1:9" x14ac:dyDescent="0.25">
      <c r="A6214" s="10"/>
      <c r="B6214" s="10" t="s">
        <v>1794</v>
      </c>
      <c r="C6214" s="10" t="s">
        <v>1014</v>
      </c>
      <c r="D6214" s="18" t="s">
        <v>11</v>
      </c>
      <c r="E6214" s="11" t="s">
        <v>12</v>
      </c>
      <c r="F6214" s="19">
        <v>0</v>
      </c>
      <c r="G6214" s="19">
        <f t="shared" si="154"/>
        <v>0</v>
      </c>
      <c r="H6214" s="34">
        <v>2</v>
      </c>
      <c r="I6214" s="38"/>
    </row>
    <row r="6215" spans="1:9" x14ac:dyDescent="0.25">
      <c r="A6215" s="10"/>
      <c r="B6215" s="10" t="s">
        <v>1795</v>
      </c>
      <c r="C6215" s="10" t="s">
        <v>92</v>
      </c>
      <c r="D6215" s="18" t="s">
        <v>11</v>
      </c>
      <c r="E6215" s="11" t="s">
        <v>35</v>
      </c>
      <c r="F6215" s="19">
        <v>0</v>
      </c>
      <c r="G6215" s="19">
        <f t="shared" si="154"/>
        <v>0</v>
      </c>
      <c r="H6215" s="34" t="s">
        <v>115</v>
      </c>
      <c r="I6215" s="38"/>
    </row>
    <row r="6216" spans="1:9" ht="27" x14ac:dyDescent="0.25">
      <c r="A6216" s="10"/>
      <c r="B6216" s="10" t="s">
        <v>1796</v>
      </c>
      <c r="C6216" s="10" t="s">
        <v>1034</v>
      </c>
      <c r="D6216" s="18" t="s">
        <v>11</v>
      </c>
      <c r="E6216" s="11" t="s">
        <v>12</v>
      </c>
      <c r="F6216" s="19">
        <v>0</v>
      </c>
      <c r="G6216" s="19">
        <f t="shared" si="154"/>
        <v>0</v>
      </c>
      <c r="H6216" s="34">
        <v>100</v>
      </c>
      <c r="I6216" s="38"/>
    </row>
    <row r="6217" spans="1:9" x14ac:dyDescent="0.25">
      <c r="A6217" s="10"/>
      <c r="B6217" s="10" t="s">
        <v>1797</v>
      </c>
      <c r="C6217" s="10" t="s">
        <v>86</v>
      </c>
      <c r="D6217" s="18" t="s">
        <v>11</v>
      </c>
      <c r="E6217" s="11" t="s">
        <v>47</v>
      </c>
      <c r="F6217" s="19">
        <v>0</v>
      </c>
      <c r="G6217" s="19">
        <f t="shared" si="154"/>
        <v>0</v>
      </c>
      <c r="H6217" s="34">
        <v>30</v>
      </c>
      <c r="I6217" s="38"/>
    </row>
    <row r="6218" spans="1:9" x14ac:dyDescent="0.25">
      <c r="A6218" s="10"/>
      <c r="B6218" s="10" t="s">
        <v>1798</v>
      </c>
      <c r="C6218" s="10" t="s">
        <v>86</v>
      </c>
      <c r="D6218" s="18" t="s">
        <v>11</v>
      </c>
      <c r="E6218" s="11" t="s">
        <v>47</v>
      </c>
      <c r="F6218" s="19">
        <v>0</v>
      </c>
      <c r="G6218" s="19">
        <f t="shared" si="154"/>
        <v>0</v>
      </c>
      <c r="H6218" s="34">
        <v>30</v>
      </c>
      <c r="I6218" s="38"/>
    </row>
    <row r="6219" spans="1:9" x14ac:dyDescent="0.25">
      <c r="A6219" s="10"/>
      <c r="B6219" s="10" t="s">
        <v>1799</v>
      </c>
      <c r="C6219" s="10" t="s">
        <v>1064</v>
      </c>
      <c r="D6219" s="18" t="s">
        <v>11</v>
      </c>
      <c r="E6219" s="11" t="s">
        <v>12</v>
      </c>
      <c r="F6219" s="19">
        <v>0</v>
      </c>
      <c r="G6219" s="19">
        <f t="shared" si="154"/>
        <v>0</v>
      </c>
      <c r="H6219" s="34">
        <v>20</v>
      </c>
      <c r="I6219" s="38"/>
    </row>
    <row r="6220" spans="1:9" x14ac:dyDescent="0.25">
      <c r="A6220" s="10"/>
      <c r="B6220" s="10" t="s">
        <v>1800</v>
      </c>
      <c r="C6220" s="10" t="s">
        <v>228</v>
      </c>
      <c r="D6220" s="18" t="s">
        <v>11</v>
      </c>
      <c r="E6220" s="11" t="s">
        <v>2724</v>
      </c>
      <c r="F6220" s="19">
        <v>0</v>
      </c>
      <c r="G6220" s="19">
        <f t="shared" si="154"/>
        <v>0</v>
      </c>
      <c r="H6220" s="34">
        <v>200</v>
      </c>
      <c r="I6220" s="38"/>
    </row>
    <row r="6221" spans="1:9" x14ac:dyDescent="0.25">
      <c r="A6221" s="10"/>
      <c r="B6221" s="10" t="s">
        <v>1801</v>
      </c>
      <c r="C6221" s="10" t="s">
        <v>29</v>
      </c>
      <c r="D6221" s="18" t="s">
        <v>11</v>
      </c>
      <c r="E6221" s="11" t="s">
        <v>25</v>
      </c>
      <c r="F6221" s="19">
        <v>0</v>
      </c>
      <c r="G6221" s="19">
        <f t="shared" si="154"/>
        <v>0</v>
      </c>
      <c r="H6221" s="34">
        <v>100</v>
      </c>
      <c r="I6221" s="38"/>
    </row>
    <row r="6222" spans="1:9" x14ac:dyDescent="0.25">
      <c r="A6222" s="10"/>
      <c r="B6222" s="10" t="s">
        <v>1802</v>
      </c>
      <c r="C6222" s="10" t="s">
        <v>228</v>
      </c>
      <c r="D6222" s="18" t="s">
        <v>11</v>
      </c>
      <c r="E6222" s="11" t="s">
        <v>2724</v>
      </c>
      <c r="F6222" s="19">
        <v>0</v>
      </c>
      <c r="G6222" s="19">
        <f t="shared" si="154"/>
        <v>0</v>
      </c>
      <c r="H6222" s="34">
        <v>20</v>
      </c>
      <c r="I6222" s="38"/>
    </row>
    <row r="6223" spans="1:9" x14ac:dyDescent="0.25">
      <c r="A6223" s="10"/>
      <c r="B6223" s="10" t="s">
        <v>1803</v>
      </c>
      <c r="C6223" s="10" t="s">
        <v>52</v>
      </c>
      <c r="D6223" s="18" t="s">
        <v>11</v>
      </c>
      <c r="E6223" s="11" t="s">
        <v>12</v>
      </c>
      <c r="F6223" s="19">
        <v>0</v>
      </c>
      <c r="G6223" s="19">
        <f t="shared" si="154"/>
        <v>0</v>
      </c>
      <c r="H6223" s="34">
        <v>30</v>
      </c>
      <c r="I6223" s="38"/>
    </row>
    <row r="6224" spans="1:9" x14ac:dyDescent="0.25">
      <c r="A6224" s="10"/>
      <c r="B6224" s="10" t="s">
        <v>1804</v>
      </c>
      <c r="C6224" s="10" t="s">
        <v>240</v>
      </c>
      <c r="D6224" s="18" t="s">
        <v>11</v>
      </c>
      <c r="E6224" s="11" t="s">
        <v>12</v>
      </c>
      <c r="F6224" s="19">
        <v>0</v>
      </c>
      <c r="G6224" s="19">
        <f t="shared" si="154"/>
        <v>0</v>
      </c>
      <c r="H6224" s="34">
        <v>5</v>
      </c>
      <c r="I6224" s="38"/>
    </row>
    <row r="6225" spans="1:9" ht="27" x14ac:dyDescent="0.25">
      <c r="A6225" s="10"/>
      <c r="B6225" s="10" t="s">
        <v>1805</v>
      </c>
      <c r="C6225" s="10" t="s">
        <v>31</v>
      </c>
      <c r="D6225" s="18" t="s">
        <v>11</v>
      </c>
      <c r="E6225" s="11" t="s">
        <v>12</v>
      </c>
      <c r="F6225" s="19">
        <v>0</v>
      </c>
      <c r="G6225" s="19">
        <f t="shared" si="154"/>
        <v>0</v>
      </c>
      <c r="H6225" s="34">
        <v>20</v>
      </c>
      <c r="I6225" s="38"/>
    </row>
    <row r="6226" spans="1:9" x14ac:dyDescent="0.25">
      <c r="A6226" s="10"/>
      <c r="B6226" s="10" t="s">
        <v>1806</v>
      </c>
      <c r="C6226" s="10" t="s">
        <v>231</v>
      </c>
      <c r="D6226" s="18" t="s">
        <v>11</v>
      </c>
      <c r="E6226" s="11" t="s">
        <v>12</v>
      </c>
      <c r="F6226" s="19">
        <v>0</v>
      </c>
      <c r="G6226" s="19">
        <f t="shared" si="154"/>
        <v>0</v>
      </c>
      <c r="H6226" s="34">
        <v>50</v>
      </c>
      <c r="I6226" s="38"/>
    </row>
    <row r="6227" spans="1:9" x14ac:dyDescent="0.25">
      <c r="A6227" s="10"/>
      <c r="B6227" s="10" t="s">
        <v>1807</v>
      </c>
      <c r="C6227" s="10" t="s">
        <v>1808</v>
      </c>
      <c r="D6227" s="18" t="s">
        <v>11</v>
      </c>
      <c r="E6227" s="11" t="s">
        <v>12</v>
      </c>
      <c r="F6227" s="19">
        <v>0</v>
      </c>
      <c r="G6227" s="19">
        <f t="shared" si="154"/>
        <v>0</v>
      </c>
      <c r="H6227" s="34">
        <v>10</v>
      </c>
      <c r="I6227" s="38"/>
    </row>
    <row r="6228" spans="1:9" x14ac:dyDescent="0.25">
      <c r="A6228" s="10"/>
      <c r="B6228" s="10" t="s">
        <v>1809</v>
      </c>
      <c r="C6228" s="10" t="s">
        <v>1057</v>
      </c>
      <c r="D6228" s="18" t="s">
        <v>11</v>
      </c>
      <c r="E6228" s="11" t="s">
        <v>12</v>
      </c>
      <c r="F6228" s="19">
        <v>0</v>
      </c>
      <c r="G6228" s="19">
        <f t="shared" si="154"/>
        <v>0</v>
      </c>
      <c r="H6228" s="34">
        <v>5</v>
      </c>
      <c r="I6228" s="38"/>
    </row>
    <row r="6229" spans="1:9" ht="27" x14ac:dyDescent="0.25">
      <c r="A6229" s="10"/>
      <c r="B6229" s="10" t="s">
        <v>1810</v>
      </c>
      <c r="C6229" s="10" t="s">
        <v>230</v>
      </c>
      <c r="D6229" s="18" t="s">
        <v>11</v>
      </c>
      <c r="E6229" s="11" t="s">
        <v>12</v>
      </c>
      <c r="F6229" s="19">
        <v>0</v>
      </c>
      <c r="G6229" s="19">
        <f t="shared" si="154"/>
        <v>0</v>
      </c>
      <c r="H6229" s="34">
        <v>10</v>
      </c>
      <c r="I6229" s="38"/>
    </row>
    <row r="6230" spans="1:9" x14ac:dyDescent="0.25">
      <c r="A6230" s="10"/>
      <c r="B6230" s="10" t="s">
        <v>1811</v>
      </c>
      <c r="C6230" s="10" t="s">
        <v>228</v>
      </c>
      <c r="D6230" s="18" t="s">
        <v>11</v>
      </c>
      <c r="E6230" s="11" t="s">
        <v>2724</v>
      </c>
      <c r="F6230" s="19">
        <v>0</v>
      </c>
      <c r="G6230" s="19">
        <f t="shared" si="154"/>
        <v>0</v>
      </c>
      <c r="H6230" s="34">
        <v>20</v>
      </c>
      <c r="I6230" s="38"/>
    </row>
    <row r="6231" spans="1:9" x14ac:dyDescent="0.25">
      <c r="A6231" s="10"/>
      <c r="B6231" s="10" t="s">
        <v>1812</v>
      </c>
      <c r="C6231" s="10" t="s">
        <v>262</v>
      </c>
      <c r="D6231" s="18" t="s">
        <v>11</v>
      </c>
      <c r="E6231" s="11" t="s">
        <v>12</v>
      </c>
      <c r="F6231" s="19">
        <v>0</v>
      </c>
      <c r="G6231" s="19">
        <f t="shared" si="154"/>
        <v>0</v>
      </c>
      <c r="H6231" s="34">
        <v>5800</v>
      </c>
      <c r="I6231" s="38"/>
    </row>
    <row r="6232" spans="1:9" ht="27" x14ac:dyDescent="0.25">
      <c r="A6232" s="10"/>
      <c r="B6232" s="10" t="s">
        <v>1813</v>
      </c>
      <c r="C6232" s="10" t="s">
        <v>1034</v>
      </c>
      <c r="D6232" s="18" t="s">
        <v>11</v>
      </c>
      <c r="E6232" s="11" t="s">
        <v>12</v>
      </c>
      <c r="F6232" s="19">
        <v>0</v>
      </c>
      <c r="G6232" s="19">
        <f t="shared" si="154"/>
        <v>0</v>
      </c>
      <c r="H6232" s="34">
        <v>400</v>
      </c>
      <c r="I6232" s="38"/>
    </row>
    <row r="6233" spans="1:9" x14ac:dyDescent="0.25">
      <c r="A6233" s="10"/>
      <c r="B6233" s="10" t="s">
        <v>1814</v>
      </c>
      <c r="C6233" s="10" t="s">
        <v>27</v>
      </c>
      <c r="D6233" s="18" t="s">
        <v>11</v>
      </c>
      <c r="E6233" s="11" t="s">
        <v>12</v>
      </c>
      <c r="F6233" s="19">
        <v>0</v>
      </c>
      <c r="G6233" s="19">
        <f t="shared" si="154"/>
        <v>0</v>
      </c>
      <c r="H6233" s="34">
        <v>5</v>
      </c>
      <c r="I6233" s="38"/>
    </row>
    <row r="6234" spans="1:9" x14ac:dyDescent="0.25">
      <c r="A6234" s="10"/>
      <c r="B6234" s="10" t="s">
        <v>1815</v>
      </c>
      <c r="C6234" s="10" t="s">
        <v>86</v>
      </c>
      <c r="D6234" s="18" t="s">
        <v>11</v>
      </c>
      <c r="E6234" s="11" t="s">
        <v>47</v>
      </c>
      <c r="F6234" s="19">
        <v>0</v>
      </c>
      <c r="G6234" s="19">
        <f t="shared" si="154"/>
        <v>0</v>
      </c>
      <c r="H6234" s="34">
        <v>30</v>
      </c>
      <c r="I6234" s="38"/>
    </row>
    <row r="6235" spans="1:9" ht="27" x14ac:dyDescent="0.25">
      <c r="A6235" s="10"/>
      <c r="B6235" s="10" t="s">
        <v>1816</v>
      </c>
      <c r="C6235" s="10" t="s">
        <v>96</v>
      </c>
      <c r="D6235" s="18" t="s">
        <v>11</v>
      </c>
      <c r="E6235" s="11" t="s">
        <v>12</v>
      </c>
      <c r="F6235" s="19">
        <v>0</v>
      </c>
      <c r="G6235" s="19">
        <f t="shared" si="154"/>
        <v>0</v>
      </c>
      <c r="H6235" s="34">
        <v>10</v>
      </c>
      <c r="I6235" s="38"/>
    </row>
    <row r="6236" spans="1:9" x14ac:dyDescent="0.25">
      <c r="A6236" s="10"/>
      <c r="B6236" s="10" t="s">
        <v>1817</v>
      </c>
      <c r="C6236" s="10" t="s">
        <v>1109</v>
      </c>
      <c r="D6236" s="18" t="s">
        <v>11</v>
      </c>
      <c r="E6236" s="11" t="s">
        <v>12</v>
      </c>
      <c r="F6236" s="19">
        <v>0</v>
      </c>
      <c r="G6236" s="19">
        <f t="shared" si="154"/>
        <v>0</v>
      </c>
      <c r="H6236" s="34">
        <v>20</v>
      </c>
      <c r="I6236" s="38"/>
    </row>
    <row r="6237" spans="1:9" ht="27" x14ac:dyDescent="0.25">
      <c r="A6237" s="10"/>
      <c r="B6237" s="10" t="s">
        <v>1818</v>
      </c>
      <c r="C6237" s="10" t="s">
        <v>1055</v>
      </c>
      <c r="D6237" s="18" t="s">
        <v>11</v>
      </c>
      <c r="E6237" s="11" t="s">
        <v>12</v>
      </c>
      <c r="F6237" s="19">
        <v>0</v>
      </c>
      <c r="G6237" s="19">
        <f t="shared" si="154"/>
        <v>0</v>
      </c>
      <c r="H6237" s="34">
        <v>8</v>
      </c>
      <c r="I6237" s="38"/>
    </row>
    <row r="6238" spans="1:9" x14ac:dyDescent="0.25">
      <c r="A6238" s="10"/>
      <c r="B6238" s="10" t="s">
        <v>1819</v>
      </c>
      <c r="C6238" s="10" t="s">
        <v>1109</v>
      </c>
      <c r="D6238" s="18" t="s">
        <v>11</v>
      </c>
      <c r="E6238" s="11" t="s">
        <v>12</v>
      </c>
      <c r="F6238" s="19">
        <v>0</v>
      </c>
      <c r="G6238" s="19">
        <f t="shared" si="154"/>
        <v>0</v>
      </c>
      <c r="H6238" s="34">
        <v>20</v>
      </c>
      <c r="I6238" s="38"/>
    </row>
    <row r="6239" spans="1:9" x14ac:dyDescent="0.25">
      <c r="A6239" s="10"/>
      <c r="B6239" s="10" t="s">
        <v>1820</v>
      </c>
      <c r="C6239" s="10" t="s">
        <v>30</v>
      </c>
      <c r="D6239" s="18" t="s">
        <v>11</v>
      </c>
      <c r="E6239" s="11" t="s">
        <v>12</v>
      </c>
      <c r="F6239" s="19">
        <v>0</v>
      </c>
      <c r="G6239" s="19">
        <f t="shared" si="154"/>
        <v>0</v>
      </c>
      <c r="H6239" s="34">
        <v>50</v>
      </c>
      <c r="I6239" s="38"/>
    </row>
    <row r="6240" spans="1:9" x14ac:dyDescent="0.25">
      <c r="A6240" s="10"/>
      <c r="B6240" s="10" t="s">
        <v>1821</v>
      </c>
      <c r="C6240" s="10" t="s">
        <v>238</v>
      </c>
      <c r="D6240" s="18" t="s">
        <v>11</v>
      </c>
      <c r="E6240" s="11" t="s">
        <v>2724</v>
      </c>
      <c r="F6240" s="19">
        <v>0</v>
      </c>
      <c r="G6240" s="19">
        <f t="shared" si="154"/>
        <v>0</v>
      </c>
      <c r="H6240" s="34">
        <v>230</v>
      </c>
      <c r="I6240" s="38"/>
    </row>
    <row r="6241" spans="1:9" ht="40.5" x14ac:dyDescent="0.25">
      <c r="A6241" s="10"/>
      <c r="B6241" s="10" t="s">
        <v>1822</v>
      </c>
      <c r="C6241" s="10" t="s">
        <v>51</v>
      </c>
      <c r="D6241" s="18" t="s">
        <v>11</v>
      </c>
      <c r="E6241" s="11" t="s">
        <v>25</v>
      </c>
      <c r="F6241" s="19">
        <v>0</v>
      </c>
      <c r="G6241" s="19">
        <f t="shared" si="154"/>
        <v>0</v>
      </c>
      <c r="H6241" s="34">
        <v>50</v>
      </c>
      <c r="I6241" s="38"/>
    </row>
    <row r="6242" spans="1:9" x14ac:dyDescent="0.25">
      <c r="A6242" s="10"/>
      <c r="B6242" s="10" t="s">
        <v>1823</v>
      </c>
      <c r="C6242" s="10" t="s">
        <v>1327</v>
      </c>
      <c r="D6242" s="18" t="s">
        <v>11</v>
      </c>
      <c r="E6242" s="11" t="s">
        <v>12</v>
      </c>
      <c r="F6242" s="19">
        <v>0</v>
      </c>
      <c r="G6242" s="19">
        <f t="shared" si="154"/>
        <v>0</v>
      </c>
      <c r="H6242" s="34">
        <v>50</v>
      </c>
      <c r="I6242" s="38"/>
    </row>
    <row r="6243" spans="1:9" ht="40.5" x14ac:dyDescent="0.25">
      <c r="A6243" s="10"/>
      <c r="B6243" s="10" t="s">
        <v>1824</v>
      </c>
      <c r="C6243" s="10" t="s">
        <v>51</v>
      </c>
      <c r="D6243" s="18" t="s">
        <v>11</v>
      </c>
      <c r="E6243" s="11" t="s">
        <v>25</v>
      </c>
      <c r="F6243" s="19">
        <v>0</v>
      </c>
      <c r="G6243" s="19">
        <f t="shared" si="154"/>
        <v>0</v>
      </c>
      <c r="H6243" s="34">
        <v>70</v>
      </c>
      <c r="I6243" s="38"/>
    </row>
    <row r="6244" spans="1:9" x14ac:dyDescent="0.25">
      <c r="A6244" s="17"/>
      <c r="B6244" s="10" t="s">
        <v>1784</v>
      </c>
      <c r="C6244" s="10" t="s">
        <v>479</v>
      </c>
      <c r="D6244" s="20" t="s">
        <v>11</v>
      </c>
      <c r="E6244" s="20" t="s">
        <v>12</v>
      </c>
      <c r="F6244" s="17">
        <v>0</v>
      </c>
      <c r="G6244" s="17">
        <v>0</v>
      </c>
      <c r="H6244" s="34">
        <v>200</v>
      </c>
      <c r="I6244" s="38"/>
    </row>
    <row r="6245" spans="1:9" x14ac:dyDescent="0.25">
      <c r="A6245" s="17"/>
      <c r="B6245" s="10" t="s">
        <v>1785</v>
      </c>
      <c r="C6245" s="10" t="s">
        <v>479</v>
      </c>
      <c r="D6245" s="20" t="s">
        <v>11</v>
      </c>
      <c r="E6245" s="20" t="s">
        <v>12</v>
      </c>
      <c r="F6245" s="17">
        <v>0</v>
      </c>
      <c r="G6245" s="17">
        <v>0</v>
      </c>
      <c r="H6245" s="34">
        <v>812</v>
      </c>
      <c r="I6245" s="38"/>
    </row>
    <row r="6246" spans="1:9" x14ac:dyDescent="0.25">
      <c r="A6246" s="17"/>
      <c r="B6246" s="10" t="s">
        <v>1786</v>
      </c>
      <c r="C6246" s="10" t="s">
        <v>261</v>
      </c>
      <c r="D6246" s="20" t="s">
        <v>11</v>
      </c>
      <c r="E6246" s="20" t="s">
        <v>12</v>
      </c>
      <c r="F6246" s="17">
        <v>0</v>
      </c>
      <c r="G6246" s="17">
        <v>0</v>
      </c>
      <c r="H6246" s="34">
        <v>9</v>
      </c>
      <c r="I6246" s="38"/>
    </row>
    <row r="6247" spans="1:9" x14ac:dyDescent="0.25">
      <c r="A6247" s="17"/>
      <c r="B6247" s="10" t="s">
        <v>1787</v>
      </c>
      <c r="C6247" s="10" t="s">
        <v>261</v>
      </c>
      <c r="D6247" s="20" t="s">
        <v>11</v>
      </c>
      <c r="E6247" s="20" t="s">
        <v>12</v>
      </c>
      <c r="F6247" s="17">
        <v>0</v>
      </c>
      <c r="G6247" s="17">
        <v>0</v>
      </c>
      <c r="H6247" s="34">
        <v>40</v>
      </c>
      <c r="I6247" s="38"/>
    </row>
    <row r="6248" spans="1:9" x14ac:dyDescent="0.25">
      <c r="A6248" s="10" t="s">
        <v>128</v>
      </c>
      <c r="B6248" s="10" t="s">
        <v>861</v>
      </c>
      <c r="C6248" s="10" t="s">
        <v>135</v>
      </c>
      <c r="D6248" s="19" t="s">
        <v>36</v>
      </c>
      <c r="E6248" s="11" t="s">
        <v>25</v>
      </c>
      <c r="F6248" s="19">
        <v>0</v>
      </c>
      <c r="G6248" s="19">
        <f t="shared" ref="G6248:G6253" si="155">F6248*H6248</f>
        <v>0</v>
      </c>
      <c r="H6248" s="34">
        <v>10000</v>
      </c>
      <c r="I6248" s="38"/>
    </row>
    <row r="6249" spans="1:9" x14ac:dyDescent="0.25">
      <c r="A6249" s="10" t="s">
        <v>154</v>
      </c>
      <c r="B6249" s="10" t="s">
        <v>1576</v>
      </c>
      <c r="C6249" s="10" t="s">
        <v>343</v>
      </c>
      <c r="D6249" s="19" t="s">
        <v>36</v>
      </c>
      <c r="E6249" s="11" t="s">
        <v>12</v>
      </c>
      <c r="F6249" s="19">
        <v>0</v>
      </c>
      <c r="G6249" s="19">
        <f t="shared" si="155"/>
        <v>0</v>
      </c>
      <c r="H6249" s="34">
        <v>1</v>
      </c>
      <c r="I6249" s="38"/>
    </row>
    <row r="6250" spans="1:9" x14ac:dyDescent="0.25">
      <c r="A6250" s="10" t="s">
        <v>154</v>
      </c>
      <c r="B6250" s="10" t="s">
        <v>1577</v>
      </c>
      <c r="C6250" s="10" t="s">
        <v>342</v>
      </c>
      <c r="D6250" s="19" t="s">
        <v>36</v>
      </c>
      <c r="E6250" s="11" t="s">
        <v>12</v>
      </c>
      <c r="F6250" s="19">
        <v>0</v>
      </c>
      <c r="G6250" s="19">
        <f t="shared" si="155"/>
        <v>0</v>
      </c>
      <c r="H6250" s="34">
        <v>1</v>
      </c>
      <c r="I6250" s="38"/>
    </row>
    <row r="6251" spans="1:9" x14ac:dyDescent="0.25">
      <c r="A6251" s="10" t="s">
        <v>154</v>
      </c>
      <c r="B6251" s="10" t="s">
        <v>1578</v>
      </c>
      <c r="C6251" s="10" t="s">
        <v>189</v>
      </c>
      <c r="D6251" s="19" t="s">
        <v>36</v>
      </c>
      <c r="E6251" s="11" t="s">
        <v>12</v>
      </c>
      <c r="F6251" s="19">
        <v>0</v>
      </c>
      <c r="G6251" s="19">
        <f t="shared" si="155"/>
        <v>0</v>
      </c>
      <c r="H6251" s="34">
        <v>4</v>
      </c>
      <c r="I6251" s="38"/>
    </row>
    <row r="6252" spans="1:9" x14ac:dyDescent="0.25">
      <c r="A6252" s="10" t="s">
        <v>154</v>
      </c>
      <c r="B6252" s="10" t="s">
        <v>1579</v>
      </c>
      <c r="C6252" s="10" t="s">
        <v>187</v>
      </c>
      <c r="D6252" s="19" t="s">
        <v>36</v>
      </c>
      <c r="E6252" s="11" t="s">
        <v>12</v>
      </c>
      <c r="F6252" s="19">
        <v>0</v>
      </c>
      <c r="G6252" s="19">
        <f t="shared" si="155"/>
        <v>0</v>
      </c>
      <c r="H6252" s="34">
        <v>27</v>
      </c>
      <c r="I6252" s="38"/>
    </row>
    <row r="6253" spans="1:9" x14ac:dyDescent="0.25">
      <c r="A6253" s="10" t="s">
        <v>154</v>
      </c>
      <c r="B6253" s="10" t="s">
        <v>1580</v>
      </c>
      <c r="C6253" s="10" t="s">
        <v>55</v>
      </c>
      <c r="D6253" s="19" t="s">
        <v>36</v>
      </c>
      <c r="E6253" s="11" t="s">
        <v>12</v>
      </c>
      <c r="F6253" s="19">
        <v>0</v>
      </c>
      <c r="G6253" s="19">
        <f t="shared" si="155"/>
        <v>0</v>
      </c>
      <c r="H6253" s="34">
        <v>1</v>
      </c>
      <c r="I6253" s="38"/>
    </row>
    <row r="6254" spans="1:9" x14ac:dyDescent="0.25">
      <c r="A6254" s="10" t="s">
        <v>183</v>
      </c>
      <c r="B6254" s="10" t="s">
        <v>719</v>
      </c>
      <c r="C6254" s="10" t="s">
        <v>216</v>
      </c>
      <c r="D6254" s="19" t="s">
        <v>36</v>
      </c>
      <c r="E6254" s="11" t="s">
        <v>12</v>
      </c>
      <c r="F6254" s="19">
        <v>0</v>
      </c>
      <c r="G6254" s="19">
        <f t="shared" ref="G6254:G6295" si="156">F6254*H6254</f>
        <v>0</v>
      </c>
      <c r="H6254" s="34">
        <v>100</v>
      </c>
      <c r="I6254" s="38"/>
    </row>
    <row r="6255" spans="1:9" x14ac:dyDescent="0.25">
      <c r="A6255" s="10" t="s">
        <v>183</v>
      </c>
      <c r="B6255" s="10" t="s">
        <v>1581</v>
      </c>
      <c r="C6255" s="10" t="s">
        <v>221</v>
      </c>
      <c r="D6255" s="19" t="s">
        <v>11</v>
      </c>
      <c r="E6255" s="11" t="s">
        <v>12</v>
      </c>
      <c r="F6255" s="19">
        <v>0</v>
      </c>
      <c r="G6255" s="19">
        <f t="shared" si="156"/>
        <v>0</v>
      </c>
      <c r="H6255" s="34">
        <v>5</v>
      </c>
      <c r="I6255" s="38"/>
    </row>
    <row r="6256" spans="1:9" x14ac:dyDescent="0.25">
      <c r="A6256" s="10" t="s">
        <v>183</v>
      </c>
      <c r="B6256" s="10" t="s">
        <v>1582</v>
      </c>
      <c r="C6256" s="10" t="s">
        <v>224</v>
      </c>
      <c r="D6256" s="19" t="s">
        <v>11</v>
      </c>
      <c r="E6256" s="11" t="s">
        <v>12</v>
      </c>
      <c r="F6256" s="19">
        <v>0</v>
      </c>
      <c r="G6256" s="19">
        <f t="shared" si="156"/>
        <v>0</v>
      </c>
      <c r="H6256" s="34">
        <v>300</v>
      </c>
      <c r="I6256" s="38"/>
    </row>
    <row r="6257" spans="1:9" x14ac:dyDescent="0.25">
      <c r="A6257" s="10" t="s">
        <v>183</v>
      </c>
      <c r="B6257" s="10" t="s">
        <v>1583</v>
      </c>
      <c r="C6257" s="10" t="s">
        <v>199</v>
      </c>
      <c r="D6257" s="19" t="s">
        <v>11</v>
      </c>
      <c r="E6257" s="11" t="s">
        <v>12</v>
      </c>
      <c r="F6257" s="19">
        <v>0</v>
      </c>
      <c r="G6257" s="19">
        <f t="shared" si="156"/>
        <v>0</v>
      </c>
      <c r="H6257" s="34">
        <v>20</v>
      </c>
      <c r="I6257" s="38"/>
    </row>
    <row r="6258" spans="1:9" x14ac:dyDescent="0.25">
      <c r="A6258" s="10" t="s">
        <v>183</v>
      </c>
      <c r="B6258" s="10" t="s">
        <v>1584</v>
      </c>
      <c r="C6258" s="10" t="s">
        <v>20</v>
      </c>
      <c r="D6258" s="19" t="s">
        <v>11</v>
      </c>
      <c r="E6258" s="11" t="s">
        <v>12</v>
      </c>
      <c r="F6258" s="19">
        <v>0</v>
      </c>
      <c r="G6258" s="19">
        <f t="shared" si="156"/>
        <v>0</v>
      </c>
      <c r="H6258" s="34">
        <v>200</v>
      </c>
      <c r="I6258" s="38"/>
    </row>
    <row r="6259" spans="1:9" x14ac:dyDescent="0.25">
      <c r="A6259" s="10" t="s">
        <v>183</v>
      </c>
      <c r="B6259" s="10" t="s">
        <v>1585</v>
      </c>
      <c r="C6259" s="10" t="s">
        <v>216</v>
      </c>
      <c r="D6259" s="19" t="s">
        <v>11</v>
      </c>
      <c r="E6259" s="11" t="s">
        <v>12</v>
      </c>
      <c r="F6259" s="19">
        <v>0</v>
      </c>
      <c r="G6259" s="19">
        <f t="shared" si="156"/>
        <v>0</v>
      </c>
      <c r="H6259" s="34">
        <v>100</v>
      </c>
      <c r="I6259" s="38"/>
    </row>
    <row r="6260" spans="1:9" x14ac:dyDescent="0.25">
      <c r="A6260" s="10" t="s">
        <v>183</v>
      </c>
      <c r="B6260" s="10" t="s">
        <v>1586</v>
      </c>
      <c r="C6260" s="10" t="s">
        <v>726</v>
      </c>
      <c r="D6260" s="19" t="s">
        <v>11</v>
      </c>
      <c r="E6260" s="11" t="s">
        <v>12</v>
      </c>
      <c r="F6260" s="19">
        <v>0</v>
      </c>
      <c r="G6260" s="19">
        <f t="shared" si="156"/>
        <v>0</v>
      </c>
      <c r="H6260" s="34">
        <v>50</v>
      </c>
      <c r="I6260" s="38"/>
    </row>
    <row r="6261" spans="1:9" x14ac:dyDescent="0.25">
      <c r="A6261" s="10" t="s">
        <v>183</v>
      </c>
      <c r="B6261" s="10" t="s">
        <v>1587</v>
      </c>
      <c r="C6261" s="10" t="s">
        <v>720</v>
      </c>
      <c r="D6261" s="19" t="s">
        <v>11</v>
      </c>
      <c r="E6261" s="11" t="s">
        <v>12</v>
      </c>
      <c r="F6261" s="19">
        <v>0</v>
      </c>
      <c r="G6261" s="19">
        <f t="shared" si="156"/>
        <v>0</v>
      </c>
      <c r="H6261" s="34">
        <v>2</v>
      </c>
      <c r="I6261" s="38"/>
    </row>
    <row r="6262" spans="1:9" ht="27" x14ac:dyDescent="0.25">
      <c r="A6262" s="10" t="s">
        <v>183</v>
      </c>
      <c r="B6262" s="10" t="s">
        <v>1588</v>
      </c>
      <c r="C6262" s="10" t="s">
        <v>218</v>
      </c>
      <c r="D6262" s="19" t="s">
        <v>11</v>
      </c>
      <c r="E6262" s="11" t="s">
        <v>17</v>
      </c>
      <c r="F6262" s="19">
        <v>0</v>
      </c>
      <c r="G6262" s="19">
        <f t="shared" si="156"/>
        <v>0</v>
      </c>
      <c r="H6262" s="34">
        <v>150</v>
      </c>
      <c r="I6262" s="38"/>
    </row>
    <row r="6263" spans="1:9" ht="40.5" x14ac:dyDescent="0.25">
      <c r="A6263" s="10" t="s">
        <v>183</v>
      </c>
      <c r="B6263" s="10" t="s">
        <v>1589</v>
      </c>
      <c r="C6263" s="10" t="s">
        <v>176</v>
      </c>
      <c r="D6263" s="19" t="s">
        <v>11</v>
      </c>
      <c r="E6263" s="11" t="s">
        <v>12</v>
      </c>
      <c r="F6263" s="19">
        <v>0</v>
      </c>
      <c r="G6263" s="19">
        <f t="shared" si="156"/>
        <v>0</v>
      </c>
      <c r="H6263" s="34">
        <v>10</v>
      </c>
      <c r="I6263" s="38"/>
    </row>
    <row r="6264" spans="1:9" x14ac:dyDescent="0.25">
      <c r="A6264" s="10" t="s">
        <v>183</v>
      </c>
      <c r="B6264" s="10" t="s">
        <v>1590</v>
      </c>
      <c r="C6264" s="10" t="s">
        <v>15</v>
      </c>
      <c r="D6264" s="19" t="s">
        <v>11</v>
      </c>
      <c r="E6264" s="11" t="s">
        <v>12</v>
      </c>
      <c r="F6264" s="19">
        <v>0</v>
      </c>
      <c r="G6264" s="19">
        <f t="shared" si="156"/>
        <v>0</v>
      </c>
      <c r="H6264" s="34">
        <v>100</v>
      </c>
      <c r="I6264" s="38"/>
    </row>
    <row r="6265" spans="1:9" x14ac:dyDescent="0.25">
      <c r="A6265" s="10" t="s">
        <v>183</v>
      </c>
      <c r="B6265" s="10" t="s">
        <v>1591</v>
      </c>
      <c r="C6265" s="10" t="s">
        <v>109</v>
      </c>
      <c r="D6265" s="19" t="s">
        <v>11</v>
      </c>
      <c r="E6265" s="11" t="s">
        <v>12</v>
      </c>
      <c r="F6265" s="19">
        <v>0</v>
      </c>
      <c r="G6265" s="19">
        <f t="shared" si="156"/>
        <v>0</v>
      </c>
      <c r="H6265" s="34">
        <v>20</v>
      </c>
      <c r="I6265" s="38"/>
    </row>
    <row r="6266" spans="1:9" x14ac:dyDescent="0.25">
      <c r="A6266" s="10" t="s">
        <v>183</v>
      </c>
      <c r="B6266" s="10" t="s">
        <v>1592</v>
      </c>
      <c r="C6266" s="10" t="s">
        <v>196</v>
      </c>
      <c r="D6266" s="19" t="s">
        <v>11</v>
      </c>
      <c r="E6266" s="11" t="s">
        <v>12</v>
      </c>
      <c r="F6266" s="19">
        <v>0</v>
      </c>
      <c r="G6266" s="19">
        <f t="shared" si="156"/>
        <v>0</v>
      </c>
      <c r="H6266" s="34">
        <v>5</v>
      </c>
      <c r="I6266" s="38"/>
    </row>
    <row r="6267" spans="1:9" x14ac:dyDescent="0.25">
      <c r="A6267" s="10" t="s">
        <v>183</v>
      </c>
      <c r="B6267" s="10" t="s">
        <v>1593</v>
      </c>
      <c r="C6267" s="10" t="s">
        <v>223</v>
      </c>
      <c r="D6267" s="19" t="s">
        <v>11</v>
      </c>
      <c r="E6267" s="11" t="s">
        <v>12</v>
      </c>
      <c r="F6267" s="19">
        <v>0</v>
      </c>
      <c r="G6267" s="19">
        <f t="shared" si="156"/>
        <v>0</v>
      </c>
      <c r="H6267" s="34">
        <v>300</v>
      </c>
      <c r="I6267" s="38"/>
    </row>
    <row r="6268" spans="1:9" x14ac:dyDescent="0.25">
      <c r="A6268" s="10" t="s">
        <v>183</v>
      </c>
      <c r="B6268" s="10" t="s">
        <v>1594</v>
      </c>
      <c r="C6268" s="10" t="s">
        <v>173</v>
      </c>
      <c r="D6268" s="19" t="s">
        <v>11</v>
      </c>
      <c r="E6268" s="11" t="s">
        <v>12</v>
      </c>
      <c r="F6268" s="19">
        <v>0</v>
      </c>
      <c r="G6268" s="19">
        <f t="shared" si="156"/>
        <v>0</v>
      </c>
      <c r="H6268" s="34">
        <v>5</v>
      </c>
      <c r="I6268" s="38"/>
    </row>
    <row r="6269" spans="1:9" ht="27" x14ac:dyDescent="0.25">
      <c r="A6269" s="10" t="s">
        <v>183</v>
      </c>
      <c r="B6269" s="10" t="s">
        <v>1595</v>
      </c>
      <c r="C6269" s="10" t="s">
        <v>18</v>
      </c>
      <c r="D6269" s="19" t="s">
        <v>11</v>
      </c>
      <c r="E6269" s="11" t="s">
        <v>12</v>
      </c>
      <c r="F6269" s="19">
        <v>0</v>
      </c>
      <c r="G6269" s="19">
        <f t="shared" si="156"/>
        <v>0</v>
      </c>
      <c r="H6269" s="34">
        <v>10000</v>
      </c>
      <c r="I6269" s="38"/>
    </row>
    <row r="6270" spans="1:9" x14ac:dyDescent="0.25">
      <c r="A6270" s="10" t="s">
        <v>183</v>
      </c>
      <c r="B6270" s="10" t="s">
        <v>1596</v>
      </c>
      <c r="C6270" s="10" t="s">
        <v>727</v>
      </c>
      <c r="D6270" s="19" t="s">
        <v>11</v>
      </c>
      <c r="E6270" s="11" t="s">
        <v>12</v>
      </c>
      <c r="F6270" s="19">
        <v>0</v>
      </c>
      <c r="G6270" s="19">
        <f t="shared" si="156"/>
        <v>0</v>
      </c>
      <c r="H6270" s="34">
        <v>25</v>
      </c>
      <c r="I6270" s="38"/>
    </row>
    <row r="6271" spans="1:9" x14ac:dyDescent="0.25">
      <c r="A6271" s="10" t="s">
        <v>183</v>
      </c>
      <c r="B6271" s="10" t="s">
        <v>1597</v>
      </c>
      <c r="C6271" s="10" t="s">
        <v>42</v>
      </c>
      <c r="D6271" s="19" t="s">
        <v>11</v>
      </c>
      <c r="E6271" s="11" t="s">
        <v>12</v>
      </c>
      <c r="F6271" s="19">
        <v>0</v>
      </c>
      <c r="G6271" s="19">
        <f t="shared" si="156"/>
        <v>0</v>
      </c>
      <c r="H6271" s="34">
        <v>50</v>
      </c>
      <c r="I6271" s="38"/>
    </row>
    <row r="6272" spans="1:9" x14ac:dyDescent="0.25">
      <c r="A6272" s="10" t="s">
        <v>183</v>
      </c>
      <c r="B6272" s="10" t="s">
        <v>1598</v>
      </c>
      <c r="C6272" s="10" t="s">
        <v>212</v>
      </c>
      <c r="D6272" s="19" t="s">
        <v>11</v>
      </c>
      <c r="E6272" s="11" t="s">
        <v>12</v>
      </c>
      <c r="F6272" s="19">
        <v>0</v>
      </c>
      <c r="G6272" s="19">
        <f t="shared" si="156"/>
        <v>0</v>
      </c>
      <c r="H6272" s="34">
        <v>60</v>
      </c>
      <c r="I6272" s="38"/>
    </row>
    <row r="6273" spans="1:9" x14ac:dyDescent="0.25">
      <c r="A6273" s="10" t="s">
        <v>183</v>
      </c>
      <c r="B6273" s="10" t="s">
        <v>1599</v>
      </c>
      <c r="C6273" s="10" t="s">
        <v>180</v>
      </c>
      <c r="D6273" s="19" t="s">
        <v>11</v>
      </c>
      <c r="E6273" s="11" t="s">
        <v>12</v>
      </c>
      <c r="F6273" s="19">
        <v>0</v>
      </c>
      <c r="G6273" s="19">
        <f t="shared" si="156"/>
        <v>0</v>
      </c>
      <c r="H6273" s="34">
        <v>20</v>
      </c>
      <c r="I6273" s="38"/>
    </row>
    <row r="6274" spans="1:9" ht="27" x14ac:dyDescent="0.25">
      <c r="A6274" s="10" t="s">
        <v>183</v>
      </c>
      <c r="B6274" s="10" t="s">
        <v>1600</v>
      </c>
      <c r="C6274" s="10" t="s">
        <v>74</v>
      </c>
      <c r="D6274" s="19" t="s">
        <v>11</v>
      </c>
      <c r="E6274" s="11" t="s">
        <v>12</v>
      </c>
      <c r="F6274" s="19">
        <v>0</v>
      </c>
      <c r="G6274" s="19">
        <f t="shared" si="156"/>
        <v>0</v>
      </c>
      <c r="H6274" s="34">
        <v>5</v>
      </c>
      <c r="I6274" s="38"/>
    </row>
    <row r="6275" spans="1:9" ht="15" customHeight="1" x14ac:dyDescent="0.25">
      <c r="A6275" s="10" t="s">
        <v>183</v>
      </c>
      <c r="B6275" s="10" t="s">
        <v>1601</v>
      </c>
      <c r="C6275" s="10" t="s">
        <v>13</v>
      </c>
      <c r="D6275" s="19" t="s">
        <v>11</v>
      </c>
      <c r="E6275" s="11" t="s">
        <v>12</v>
      </c>
      <c r="F6275" s="19">
        <v>0</v>
      </c>
      <c r="G6275" s="19">
        <f t="shared" si="156"/>
        <v>0</v>
      </c>
      <c r="H6275" s="34">
        <v>800</v>
      </c>
      <c r="I6275" s="38"/>
    </row>
    <row r="6276" spans="1:9" x14ac:dyDescent="0.25">
      <c r="A6276" s="10" t="s">
        <v>183</v>
      </c>
      <c r="B6276" s="10" t="s">
        <v>1602</v>
      </c>
      <c r="C6276" s="10" t="s">
        <v>180</v>
      </c>
      <c r="D6276" s="19" t="s">
        <v>11</v>
      </c>
      <c r="E6276" s="11" t="s">
        <v>12</v>
      </c>
      <c r="F6276" s="19">
        <v>0</v>
      </c>
      <c r="G6276" s="19">
        <f t="shared" si="156"/>
        <v>0</v>
      </c>
      <c r="H6276" s="34">
        <v>5</v>
      </c>
      <c r="I6276" s="38"/>
    </row>
    <row r="6277" spans="1:9" ht="27" x14ac:dyDescent="0.25">
      <c r="A6277" s="10" t="s">
        <v>183</v>
      </c>
      <c r="B6277" s="10" t="s">
        <v>1603</v>
      </c>
      <c r="C6277" s="10" t="s">
        <v>724</v>
      </c>
      <c r="D6277" s="19" t="s">
        <v>11</v>
      </c>
      <c r="E6277" s="11" t="s">
        <v>12</v>
      </c>
      <c r="F6277" s="19">
        <v>0</v>
      </c>
      <c r="G6277" s="19">
        <f t="shared" si="156"/>
        <v>0</v>
      </c>
      <c r="H6277" s="34">
        <v>100</v>
      </c>
      <c r="I6277" s="38"/>
    </row>
    <row r="6278" spans="1:9" x14ac:dyDescent="0.25">
      <c r="A6278" s="10" t="s">
        <v>183</v>
      </c>
      <c r="B6278" s="10" t="s">
        <v>1604</v>
      </c>
      <c r="C6278" s="10" t="s">
        <v>22</v>
      </c>
      <c r="D6278" s="19" t="s">
        <v>11</v>
      </c>
      <c r="E6278" s="11" t="s">
        <v>12</v>
      </c>
      <c r="F6278" s="19">
        <v>0</v>
      </c>
      <c r="G6278" s="19">
        <f t="shared" si="156"/>
        <v>0</v>
      </c>
      <c r="H6278" s="34">
        <v>10</v>
      </c>
      <c r="I6278" s="38"/>
    </row>
    <row r="6279" spans="1:9" x14ac:dyDescent="0.25">
      <c r="A6279" s="10" t="s">
        <v>183</v>
      </c>
      <c r="B6279" s="10" t="s">
        <v>1605</v>
      </c>
      <c r="C6279" s="10" t="s">
        <v>200</v>
      </c>
      <c r="D6279" s="19" t="s">
        <v>11</v>
      </c>
      <c r="E6279" s="11" t="s">
        <v>170</v>
      </c>
      <c r="F6279" s="19">
        <v>0</v>
      </c>
      <c r="G6279" s="19">
        <f t="shared" si="156"/>
        <v>0</v>
      </c>
      <c r="H6279" s="34">
        <v>2250</v>
      </c>
      <c r="I6279" s="38"/>
    </row>
    <row r="6280" spans="1:9" ht="27" x14ac:dyDescent="0.25">
      <c r="A6280" s="10" t="s">
        <v>183</v>
      </c>
      <c r="B6280" s="10" t="s">
        <v>1606</v>
      </c>
      <c r="C6280" s="10" t="s">
        <v>19</v>
      </c>
      <c r="D6280" s="19" t="s">
        <v>11</v>
      </c>
      <c r="E6280" s="11" t="s">
        <v>12</v>
      </c>
      <c r="F6280" s="19">
        <v>0</v>
      </c>
      <c r="G6280" s="19">
        <f t="shared" si="156"/>
        <v>0</v>
      </c>
      <c r="H6280" s="34">
        <v>230</v>
      </c>
      <c r="I6280" s="38"/>
    </row>
    <row r="6281" spans="1:9" x14ac:dyDescent="0.25">
      <c r="A6281" s="10" t="s">
        <v>183</v>
      </c>
      <c r="B6281" s="10" t="s">
        <v>1607</v>
      </c>
      <c r="C6281" s="10" t="s">
        <v>221</v>
      </c>
      <c r="D6281" s="19" t="s">
        <v>11</v>
      </c>
      <c r="E6281" s="11" t="s">
        <v>12</v>
      </c>
      <c r="F6281" s="19">
        <v>0</v>
      </c>
      <c r="G6281" s="19">
        <f t="shared" si="156"/>
        <v>0</v>
      </c>
      <c r="H6281" s="34">
        <v>3</v>
      </c>
      <c r="I6281" s="38"/>
    </row>
    <row r="6282" spans="1:9" ht="15" customHeight="1" x14ac:dyDescent="0.25">
      <c r="A6282" s="10" t="s">
        <v>183</v>
      </c>
      <c r="B6282" s="10" t="s">
        <v>1608</v>
      </c>
      <c r="C6282" s="10" t="s">
        <v>73</v>
      </c>
      <c r="D6282" s="19" t="s">
        <v>11</v>
      </c>
      <c r="E6282" s="11" t="s">
        <v>12</v>
      </c>
      <c r="F6282" s="19">
        <v>0</v>
      </c>
      <c r="G6282" s="19">
        <f t="shared" si="156"/>
        <v>0</v>
      </c>
      <c r="H6282" s="34">
        <v>5</v>
      </c>
      <c r="I6282" s="38"/>
    </row>
    <row r="6283" spans="1:9" x14ac:dyDescent="0.25">
      <c r="A6283" s="10" t="s">
        <v>183</v>
      </c>
      <c r="B6283" s="10" t="s">
        <v>1609</v>
      </c>
      <c r="C6283" s="10" t="s">
        <v>174</v>
      </c>
      <c r="D6283" s="19" t="s">
        <v>11</v>
      </c>
      <c r="E6283" s="11" t="s">
        <v>12</v>
      </c>
      <c r="F6283" s="19">
        <v>0</v>
      </c>
      <c r="G6283" s="19">
        <f t="shared" si="156"/>
        <v>0</v>
      </c>
      <c r="H6283" s="34">
        <v>10</v>
      </c>
      <c r="I6283" s="38"/>
    </row>
    <row r="6284" spans="1:9" x14ac:dyDescent="0.25">
      <c r="A6284" s="10" t="s">
        <v>183</v>
      </c>
      <c r="B6284" s="10" t="s">
        <v>1610</v>
      </c>
      <c r="C6284" s="10" t="s">
        <v>722</v>
      </c>
      <c r="D6284" s="19" t="s">
        <v>11</v>
      </c>
      <c r="E6284" s="11" t="s">
        <v>12</v>
      </c>
      <c r="F6284" s="19">
        <v>0</v>
      </c>
      <c r="G6284" s="19">
        <f t="shared" si="156"/>
        <v>0</v>
      </c>
      <c r="H6284" s="34">
        <v>50</v>
      </c>
      <c r="I6284" s="38"/>
    </row>
    <row r="6285" spans="1:9" x14ac:dyDescent="0.25">
      <c r="A6285" s="10" t="s">
        <v>183</v>
      </c>
      <c r="B6285" s="10" t="s">
        <v>1611</v>
      </c>
      <c r="C6285" s="10" t="s">
        <v>585</v>
      </c>
      <c r="D6285" s="19" t="s">
        <v>11</v>
      </c>
      <c r="E6285" s="11" t="s">
        <v>12</v>
      </c>
      <c r="F6285" s="19">
        <v>0</v>
      </c>
      <c r="G6285" s="19">
        <f t="shared" si="156"/>
        <v>0</v>
      </c>
      <c r="H6285" s="34">
        <v>10</v>
      </c>
      <c r="I6285" s="38"/>
    </row>
    <row r="6286" spans="1:9" x14ac:dyDescent="0.25">
      <c r="A6286" s="10" t="s">
        <v>183</v>
      </c>
      <c r="B6286" s="10" t="s">
        <v>1612</v>
      </c>
      <c r="C6286" s="10" t="s">
        <v>175</v>
      </c>
      <c r="D6286" s="19" t="s">
        <v>11</v>
      </c>
      <c r="E6286" s="11" t="s">
        <v>12</v>
      </c>
      <c r="F6286" s="19">
        <v>0</v>
      </c>
      <c r="G6286" s="19">
        <f t="shared" si="156"/>
        <v>0</v>
      </c>
      <c r="H6286" s="34">
        <v>5</v>
      </c>
      <c r="I6286" s="38"/>
    </row>
    <row r="6287" spans="1:9" x14ac:dyDescent="0.25">
      <c r="A6287" s="10" t="s">
        <v>183</v>
      </c>
      <c r="B6287" s="10" t="s">
        <v>1613</v>
      </c>
      <c r="C6287" s="10" t="s">
        <v>725</v>
      </c>
      <c r="D6287" s="19" t="s">
        <v>11</v>
      </c>
      <c r="E6287" s="11" t="s">
        <v>12</v>
      </c>
      <c r="F6287" s="19">
        <v>0</v>
      </c>
      <c r="G6287" s="19">
        <f t="shared" si="156"/>
        <v>0</v>
      </c>
      <c r="H6287" s="34">
        <v>6</v>
      </c>
      <c r="I6287" s="38"/>
    </row>
    <row r="6288" spans="1:9" x14ac:dyDescent="0.25">
      <c r="A6288" s="10" t="s">
        <v>183</v>
      </c>
      <c r="B6288" s="10" t="s">
        <v>1614</v>
      </c>
      <c r="C6288" s="10" t="s">
        <v>109</v>
      </c>
      <c r="D6288" s="19" t="s">
        <v>11</v>
      </c>
      <c r="E6288" s="11" t="s">
        <v>12</v>
      </c>
      <c r="F6288" s="19">
        <v>0</v>
      </c>
      <c r="G6288" s="19">
        <f t="shared" si="156"/>
        <v>0</v>
      </c>
      <c r="H6288" s="34">
        <v>30</v>
      </c>
      <c r="I6288" s="38"/>
    </row>
    <row r="6289" spans="1:9" x14ac:dyDescent="0.25">
      <c r="A6289" s="10" t="s">
        <v>183</v>
      </c>
      <c r="B6289" s="10" t="s">
        <v>1615</v>
      </c>
      <c r="C6289" s="10" t="s">
        <v>586</v>
      </c>
      <c r="D6289" s="19" t="s">
        <v>11</v>
      </c>
      <c r="E6289" s="11" t="s">
        <v>17</v>
      </c>
      <c r="F6289" s="19">
        <v>0</v>
      </c>
      <c r="G6289" s="19">
        <f t="shared" si="156"/>
        <v>0</v>
      </c>
      <c r="H6289" s="34">
        <v>200</v>
      </c>
      <c r="I6289" s="38"/>
    </row>
    <row r="6290" spans="1:9" x14ac:dyDescent="0.25">
      <c r="A6290" s="10" t="s">
        <v>183</v>
      </c>
      <c r="B6290" s="10" t="s">
        <v>1616</v>
      </c>
      <c r="C6290" s="10" t="s">
        <v>46</v>
      </c>
      <c r="D6290" s="19" t="s">
        <v>11</v>
      </c>
      <c r="E6290" s="11" t="s">
        <v>12</v>
      </c>
      <c r="F6290" s="19">
        <v>0</v>
      </c>
      <c r="G6290" s="19">
        <f t="shared" si="156"/>
        <v>0</v>
      </c>
      <c r="H6290" s="34">
        <v>50</v>
      </c>
      <c r="I6290" s="38"/>
    </row>
    <row r="6291" spans="1:9" x14ac:dyDescent="0.25">
      <c r="A6291" s="10" t="s">
        <v>183</v>
      </c>
      <c r="B6291" s="10" t="s">
        <v>1617</v>
      </c>
      <c r="C6291" s="10" t="s">
        <v>10</v>
      </c>
      <c r="D6291" s="19" t="s">
        <v>11</v>
      </c>
      <c r="E6291" s="11" t="s">
        <v>12</v>
      </c>
      <c r="F6291" s="19">
        <v>0</v>
      </c>
      <c r="G6291" s="19">
        <f t="shared" si="156"/>
        <v>0</v>
      </c>
      <c r="H6291" s="34">
        <v>5</v>
      </c>
      <c r="I6291" s="38"/>
    </row>
    <row r="6292" spans="1:9" x14ac:dyDescent="0.25">
      <c r="A6292" s="10" t="s">
        <v>183</v>
      </c>
      <c r="B6292" s="10" t="s">
        <v>1618</v>
      </c>
      <c r="C6292" s="10" t="s">
        <v>180</v>
      </c>
      <c r="D6292" s="19" t="s">
        <v>11</v>
      </c>
      <c r="E6292" s="11" t="s">
        <v>12</v>
      </c>
      <c r="F6292" s="19">
        <v>0</v>
      </c>
      <c r="G6292" s="19">
        <f t="shared" si="156"/>
        <v>0</v>
      </c>
      <c r="H6292" s="34">
        <v>10</v>
      </c>
      <c r="I6292" s="38"/>
    </row>
    <row r="6293" spans="1:9" x14ac:dyDescent="0.25">
      <c r="A6293" s="10" t="s">
        <v>183</v>
      </c>
      <c r="B6293" s="10" t="s">
        <v>1619</v>
      </c>
      <c r="C6293" s="10" t="s">
        <v>721</v>
      </c>
      <c r="D6293" s="10" t="s">
        <v>11</v>
      </c>
      <c r="E6293" s="10" t="s">
        <v>12</v>
      </c>
      <c r="F6293" s="10">
        <v>0</v>
      </c>
      <c r="G6293" s="10">
        <f t="shared" si="156"/>
        <v>0</v>
      </c>
      <c r="H6293" s="10">
        <v>50</v>
      </c>
      <c r="I6293" s="38"/>
    </row>
    <row r="6294" spans="1:9" x14ac:dyDescent="0.25">
      <c r="A6294" s="10" t="s">
        <v>183</v>
      </c>
      <c r="B6294" s="10" t="s">
        <v>1620</v>
      </c>
      <c r="C6294" s="10" t="s">
        <v>723</v>
      </c>
      <c r="D6294" s="10" t="s">
        <v>11</v>
      </c>
      <c r="E6294" s="10" t="s">
        <v>12</v>
      </c>
      <c r="F6294" s="10">
        <v>0</v>
      </c>
      <c r="G6294" s="10">
        <f t="shared" si="156"/>
        <v>0</v>
      </c>
      <c r="H6294" s="10">
        <v>200</v>
      </c>
      <c r="I6294" s="38"/>
    </row>
    <row r="6295" spans="1:9" x14ac:dyDescent="0.25">
      <c r="A6295" s="10" t="s">
        <v>183</v>
      </c>
      <c r="B6295" s="10" t="s">
        <v>1621</v>
      </c>
      <c r="C6295" s="10" t="s">
        <v>21</v>
      </c>
      <c r="D6295" s="10" t="s">
        <v>11</v>
      </c>
      <c r="E6295" s="10" t="s">
        <v>12</v>
      </c>
      <c r="F6295" s="10">
        <v>0</v>
      </c>
      <c r="G6295" s="10">
        <f t="shared" si="156"/>
        <v>0</v>
      </c>
      <c r="H6295" s="10">
        <v>200</v>
      </c>
      <c r="I6295" s="38"/>
    </row>
    <row r="6296" spans="1:9" x14ac:dyDescent="0.25">
      <c r="A6296" s="10">
        <v>4269</v>
      </c>
      <c r="B6296" s="10" t="s">
        <v>1786</v>
      </c>
      <c r="C6296" s="10" t="s">
        <v>261</v>
      </c>
      <c r="D6296" s="10" t="s">
        <v>11</v>
      </c>
      <c r="E6296" s="10" t="s">
        <v>12</v>
      </c>
      <c r="F6296" s="10">
        <v>29700</v>
      </c>
      <c r="G6296" s="10">
        <f>+F6296*H6296</f>
        <v>267300</v>
      </c>
      <c r="H6296" s="10">
        <v>9</v>
      </c>
      <c r="I6296" s="38"/>
    </row>
    <row r="6297" spans="1:9" x14ac:dyDescent="0.25">
      <c r="A6297" s="10">
        <v>4269</v>
      </c>
      <c r="B6297" s="10" t="s">
        <v>1787</v>
      </c>
      <c r="C6297" s="10" t="s">
        <v>261</v>
      </c>
      <c r="D6297" s="10" t="s">
        <v>11</v>
      </c>
      <c r="E6297" s="10" t="s">
        <v>12</v>
      </c>
      <c r="F6297" s="10">
        <v>6930</v>
      </c>
      <c r="G6297" s="10">
        <f>+F6297*H6297</f>
        <v>277200</v>
      </c>
      <c r="H6297" s="10">
        <v>40</v>
      </c>
      <c r="I6297" s="38"/>
    </row>
    <row r="6298" spans="1:9" x14ac:dyDescent="0.25">
      <c r="A6298" s="10">
        <v>4269</v>
      </c>
      <c r="B6298" s="10" t="s">
        <v>1784</v>
      </c>
      <c r="C6298" s="10" t="s">
        <v>479</v>
      </c>
      <c r="D6298" s="10" t="s">
        <v>11</v>
      </c>
      <c r="E6298" s="10" t="s">
        <v>12</v>
      </c>
      <c r="F6298" s="10">
        <v>218</v>
      </c>
      <c r="G6298" s="10">
        <f>+F6298*H6298</f>
        <v>43600</v>
      </c>
      <c r="H6298" s="10">
        <v>200</v>
      </c>
      <c r="I6298" s="38"/>
    </row>
    <row r="6299" spans="1:9" x14ac:dyDescent="0.25">
      <c r="A6299" s="10">
        <v>4269</v>
      </c>
      <c r="B6299" s="10" t="s">
        <v>1785</v>
      </c>
      <c r="C6299" s="10" t="s">
        <v>479</v>
      </c>
      <c r="D6299" s="10" t="s">
        <v>11</v>
      </c>
      <c r="E6299" s="10" t="s">
        <v>12</v>
      </c>
      <c r="F6299" s="10">
        <v>495</v>
      </c>
      <c r="G6299" s="10">
        <f>+F6299*H6299</f>
        <v>401940</v>
      </c>
      <c r="H6299" s="10">
        <v>812</v>
      </c>
      <c r="I6299" s="38"/>
    </row>
    <row r="6300" spans="1:9" x14ac:dyDescent="0.25">
      <c r="A6300" s="10" t="s">
        <v>128</v>
      </c>
      <c r="B6300" s="10" t="s">
        <v>1622</v>
      </c>
      <c r="C6300" s="10" t="s">
        <v>177</v>
      </c>
      <c r="D6300" s="10" t="s">
        <v>11</v>
      </c>
      <c r="E6300" s="10" t="s">
        <v>17</v>
      </c>
      <c r="F6300" s="10">
        <v>0</v>
      </c>
      <c r="G6300" s="10">
        <f>F6300*H6300</f>
        <v>0</v>
      </c>
      <c r="H6300" s="10">
        <v>150</v>
      </c>
      <c r="I6300" s="38"/>
    </row>
    <row r="6301" spans="1:9" x14ac:dyDescent="0.25">
      <c r="A6301" s="143" t="s">
        <v>39</v>
      </c>
      <c r="B6301" s="144"/>
      <c r="C6301" s="144"/>
      <c r="D6301" s="144"/>
      <c r="E6301" s="144"/>
      <c r="F6301" s="144"/>
      <c r="G6301" s="144"/>
      <c r="H6301" s="144"/>
      <c r="I6301" s="38"/>
    </row>
    <row r="6302" spans="1:9" ht="40.5" x14ac:dyDescent="0.25">
      <c r="A6302" s="12" t="s">
        <v>132</v>
      </c>
      <c r="B6302" s="12" t="s">
        <v>520</v>
      </c>
      <c r="C6302" s="12" t="s">
        <v>252</v>
      </c>
      <c r="D6302" s="18" t="s">
        <v>38</v>
      </c>
      <c r="E6302" s="11" t="s">
        <v>35</v>
      </c>
      <c r="F6302" s="19">
        <v>0</v>
      </c>
      <c r="G6302" s="19">
        <f t="shared" ref="G6302:G6307" si="157">F6302*H6302</f>
        <v>0</v>
      </c>
      <c r="H6302" s="34" t="s">
        <v>115</v>
      </c>
      <c r="I6302" s="38"/>
    </row>
    <row r="6303" spans="1:9" ht="22.5" customHeight="1" x14ac:dyDescent="0.25">
      <c r="A6303" s="10" t="s">
        <v>138</v>
      </c>
      <c r="B6303" s="10" t="s">
        <v>713</v>
      </c>
      <c r="C6303" s="10" t="s">
        <v>194</v>
      </c>
      <c r="D6303" s="19" t="s">
        <v>36</v>
      </c>
      <c r="E6303" s="11" t="s">
        <v>35</v>
      </c>
      <c r="F6303" s="19">
        <v>0</v>
      </c>
      <c r="G6303" s="19">
        <f t="shared" si="157"/>
        <v>0</v>
      </c>
      <c r="H6303" s="34" t="s">
        <v>115</v>
      </c>
      <c r="I6303" s="38"/>
    </row>
    <row r="6304" spans="1:9" ht="29.25" customHeight="1" x14ac:dyDescent="0.25">
      <c r="A6304" s="10" t="s">
        <v>138</v>
      </c>
      <c r="B6304" s="10" t="s">
        <v>714</v>
      </c>
      <c r="C6304" s="10" t="s">
        <v>194</v>
      </c>
      <c r="D6304" s="19" t="s">
        <v>36</v>
      </c>
      <c r="E6304" s="11" t="s">
        <v>35</v>
      </c>
      <c r="F6304" s="19">
        <v>0</v>
      </c>
      <c r="G6304" s="19">
        <f t="shared" si="157"/>
        <v>0</v>
      </c>
      <c r="H6304" s="34" t="s">
        <v>115</v>
      </c>
      <c r="I6304" s="38"/>
    </row>
    <row r="6305" spans="1:9" ht="27" x14ac:dyDescent="0.25">
      <c r="A6305" s="10" t="s">
        <v>138</v>
      </c>
      <c r="B6305" s="10" t="s">
        <v>715</v>
      </c>
      <c r="C6305" s="10" t="s">
        <v>194</v>
      </c>
      <c r="D6305" s="19" t="s">
        <v>36</v>
      </c>
      <c r="E6305" s="11" t="s">
        <v>35</v>
      </c>
      <c r="F6305" s="19">
        <v>0</v>
      </c>
      <c r="G6305" s="19">
        <f t="shared" si="157"/>
        <v>0</v>
      </c>
      <c r="H6305" s="34" t="s">
        <v>115</v>
      </c>
      <c r="I6305" s="38"/>
    </row>
    <row r="6306" spans="1:9" ht="27" x14ac:dyDescent="0.25">
      <c r="A6306" s="10" t="s">
        <v>138</v>
      </c>
      <c r="B6306" s="10" t="s">
        <v>716</v>
      </c>
      <c r="C6306" s="10" t="s">
        <v>194</v>
      </c>
      <c r="D6306" s="19" t="s">
        <v>36</v>
      </c>
      <c r="E6306" s="11" t="s">
        <v>35</v>
      </c>
      <c r="F6306" s="19">
        <v>0</v>
      </c>
      <c r="G6306" s="19">
        <f t="shared" si="157"/>
        <v>0</v>
      </c>
      <c r="H6306" s="34" t="s">
        <v>115</v>
      </c>
      <c r="I6306" s="38"/>
    </row>
    <row r="6307" spans="1:9" ht="27" x14ac:dyDescent="0.25">
      <c r="A6307" s="10" t="s">
        <v>138</v>
      </c>
      <c r="B6307" s="10" t="s">
        <v>717</v>
      </c>
      <c r="C6307" s="10" t="s">
        <v>194</v>
      </c>
      <c r="D6307" s="19" t="s">
        <v>36</v>
      </c>
      <c r="E6307" s="11" t="s">
        <v>35</v>
      </c>
      <c r="F6307" s="19">
        <v>0</v>
      </c>
      <c r="G6307" s="19">
        <f t="shared" si="157"/>
        <v>0</v>
      </c>
      <c r="H6307" s="34" t="s">
        <v>115</v>
      </c>
      <c r="I6307" s="38"/>
    </row>
    <row r="6308" spans="1:9" x14ac:dyDescent="0.25">
      <c r="A6308" s="143" t="s">
        <v>33</v>
      </c>
      <c r="B6308" s="144"/>
      <c r="C6308" s="144"/>
      <c r="D6308" s="144"/>
      <c r="E6308" s="144"/>
      <c r="F6308" s="144"/>
      <c r="G6308" s="144"/>
      <c r="H6308" s="144"/>
      <c r="I6308" s="38"/>
    </row>
    <row r="6309" spans="1:9" ht="27" x14ac:dyDescent="0.25">
      <c r="A6309" s="37">
        <v>4252</v>
      </c>
      <c r="B6309" s="37" t="s">
        <v>6606</v>
      </c>
      <c r="C6309" s="37" t="s">
        <v>487</v>
      </c>
      <c r="D6309" s="37" t="s">
        <v>36</v>
      </c>
      <c r="E6309" s="37" t="s">
        <v>35</v>
      </c>
      <c r="F6309" s="37">
        <v>350000</v>
      </c>
      <c r="G6309" s="37">
        <v>350000</v>
      </c>
      <c r="H6309" s="34" t="s">
        <v>115</v>
      </c>
      <c r="I6309" s="38"/>
    </row>
    <row r="6310" spans="1:9" ht="40.5" x14ac:dyDescent="0.25">
      <c r="A6310" s="37">
        <v>4252</v>
      </c>
      <c r="B6310" s="37" t="s">
        <v>6607</v>
      </c>
      <c r="C6310" s="37" t="s">
        <v>131</v>
      </c>
      <c r="D6310" s="37" t="s">
        <v>36</v>
      </c>
      <c r="E6310" s="37" t="s">
        <v>35</v>
      </c>
      <c r="F6310" s="37">
        <v>400000</v>
      </c>
      <c r="G6310" s="37">
        <v>400000</v>
      </c>
      <c r="H6310" s="34" t="s">
        <v>115</v>
      </c>
      <c r="I6310" s="38"/>
    </row>
    <row r="6311" spans="1:9" ht="27" x14ac:dyDescent="0.25">
      <c r="A6311" s="37">
        <v>4252</v>
      </c>
      <c r="B6311" s="37" t="s">
        <v>6608</v>
      </c>
      <c r="C6311" s="37" t="s">
        <v>6609</v>
      </c>
      <c r="D6311" s="37" t="s">
        <v>36</v>
      </c>
      <c r="E6311" s="37" t="s">
        <v>35</v>
      </c>
      <c r="F6311" s="37">
        <v>220000</v>
      </c>
      <c r="G6311" s="37">
        <v>220000</v>
      </c>
      <c r="H6311" s="34" t="s">
        <v>115</v>
      </c>
      <c r="I6311" s="38"/>
    </row>
    <row r="6312" spans="1:9" ht="40.5" x14ac:dyDescent="0.25">
      <c r="A6312" s="37">
        <v>4252</v>
      </c>
      <c r="B6312" s="37" t="s">
        <v>6610</v>
      </c>
      <c r="C6312" s="37" t="s">
        <v>6611</v>
      </c>
      <c r="D6312" s="37" t="s">
        <v>36</v>
      </c>
      <c r="E6312" s="37" t="s">
        <v>35</v>
      </c>
      <c r="F6312" s="37">
        <v>300000</v>
      </c>
      <c r="G6312" s="37">
        <v>300000</v>
      </c>
      <c r="H6312" s="34" t="s">
        <v>115</v>
      </c>
      <c r="I6312" s="38"/>
    </row>
    <row r="6313" spans="1:9" ht="27" x14ac:dyDescent="0.25">
      <c r="A6313" s="10" t="s">
        <v>203</v>
      </c>
      <c r="B6313" s="10" t="s">
        <v>860</v>
      </c>
      <c r="C6313" s="10" t="s">
        <v>61</v>
      </c>
      <c r="D6313" s="19" t="s">
        <v>38</v>
      </c>
      <c r="E6313" s="11" t="s">
        <v>35</v>
      </c>
      <c r="F6313" s="19">
        <v>0</v>
      </c>
      <c r="G6313" s="19">
        <f>F6313*H6313</f>
        <v>0</v>
      </c>
      <c r="H6313" s="34" t="s">
        <v>115</v>
      </c>
      <c r="I6313" s="38"/>
    </row>
    <row r="6314" spans="1:9" ht="42" customHeight="1" x14ac:dyDescent="0.25">
      <c r="A6314" s="19">
        <v>4214</v>
      </c>
      <c r="B6314" s="19" t="s">
        <v>513</v>
      </c>
      <c r="C6314" s="19" t="s">
        <v>37</v>
      </c>
      <c r="D6314" s="19" t="s">
        <v>34</v>
      </c>
      <c r="E6314" s="19" t="s">
        <v>35</v>
      </c>
      <c r="F6314" s="19">
        <v>40000</v>
      </c>
      <c r="G6314" s="19">
        <v>40000</v>
      </c>
      <c r="H6314" s="19">
        <v>1</v>
      </c>
      <c r="I6314" s="38"/>
    </row>
    <row r="6315" spans="1:9" ht="32.25" customHeight="1" x14ac:dyDescent="0.25">
      <c r="A6315" s="19">
        <v>4214</v>
      </c>
      <c r="B6315" s="19" t="s">
        <v>711</v>
      </c>
      <c r="C6315" s="19" t="s">
        <v>95</v>
      </c>
      <c r="D6315" s="19" t="s">
        <v>36</v>
      </c>
      <c r="E6315" s="19" t="s">
        <v>35</v>
      </c>
      <c r="F6315" s="19">
        <v>228000</v>
      </c>
      <c r="G6315" s="19">
        <f>+F6315*H6315</f>
        <v>228000</v>
      </c>
      <c r="H6315" s="19">
        <v>1</v>
      </c>
      <c r="I6315" s="38"/>
    </row>
    <row r="6316" spans="1:9" ht="27" x14ac:dyDescent="0.25">
      <c r="A6316" s="19">
        <v>4214</v>
      </c>
      <c r="B6316" s="19" t="s">
        <v>514</v>
      </c>
      <c r="C6316" s="19" t="s">
        <v>254</v>
      </c>
      <c r="D6316" s="19" t="s">
        <v>36</v>
      </c>
      <c r="E6316" s="19" t="s">
        <v>35</v>
      </c>
      <c r="F6316" s="19">
        <v>500000</v>
      </c>
      <c r="G6316" s="19">
        <f t="shared" ref="G6316:G6324" si="158">+F6316*H6316</f>
        <v>500000</v>
      </c>
      <c r="H6316" s="19">
        <v>1</v>
      </c>
      <c r="I6316" s="38"/>
    </row>
    <row r="6317" spans="1:9" ht="27" x14ac:dyDescent="0.25">
      <c r="A6317" s="19">
        <v>4214</v>
      </c>
      <c r="B6317" s="19" t="s">
        <v>515</v>
      </c>
      <c r="C6317" s="19" t="s">
        <v>254</v>
      </c>
      <c r="D6317" s="19" t="s">
        <v>36</v>
      </c>
      <c r="E6317" s="19" t="s">
        <v>35</v>
      </c>
      <c r="F6317" s="19">
        <v>1300000</v>
      </c>
      <c r="G6317" s="19">
        <f t="shared" si="158"/>
        <v>1300000</v>
      </c>
      <c r="H6317" s="19">
        <v>1</v>
      </c>
      <c r="I6317" s="38"/>
    </row>
    <row r="6318" spans="1:9" ht="27" x14ac:dyDescent="0.25">
      <c r="A6318" s="19">
        <v>4214</v>
      </c>
      <c r="B6318" s="19" t="s">
        <v>712</v>
      </c>
      <c r="C6318" s="19" t="s">
        <v>94</v>
      </c>
      <c r="D6318" s="19" t="s">
        <v>36</v>
      </c>
      <c r="E6318" s="19" t="s">
        <v>35</v>
      </c>
      <c r="F6318" s="19">
        <v>2080800</v>
      </c>
      <c r="G6318" s="19">
        <f t="shared" si="158"/>
        <v>2080800</v>
      </c>
      <c r="H6318" s="19">
        <v>1</v>
      </c>
      <c r="I6318" s="38"/>
    </row>
    <row r="6319" spans="1:9" ht="27" x14ac:dyDescent="0.25">
      <c r="A6319" s="19">
        <v>4214</v>
      </c>
      <c r="B6319" s="19" t="s">
        <v>713</v>
      </c>
      <c r="C6319" s="19" t="s">
        <v>194</v>
      </c>
      <c r="D6319" s="19" t="s">
        <v>36</v>
      </c>
      <c r="E6319" s="19" t="s">
        <v>35</v>
      </c>
      <c r="F6319" s="19">
        <v>34980</v>
      </c>
      <c r="G6319" s="19">
        <f t="shared" si="158"/>
        <v>34980</v>
      </c>
      <c r="H6319" s="19">
        <v>1</v>
      </c>
      <c r="I6319" s="38"/>
    </row>
    <row r="6320" spans="1:9" ht="27" x14ac:dyDescent="0.25">
      <c r="A6320" s="19">
        <v>4214</v>
      </c>
      <c r="B6320" s="19" t="s">
        <v>714</v>
      </c>
      <c r="C6320" s="19" t="s">
        <v>194</v>
      </c>
      <c r="D6320" s="19" t="s">
        <v>36</v>
      </c>
      <c r="E6320" s="19" t="s">
        <v>35</v>
      </c>
      <c r="F6320" s="19">
        <v>99960</v>
      </c>
      <c r="G6320" s="19">
        <f t="shared" si="158"/>
        <v>99960</v>
      </c>
      <c r="H6320" s="19">
        <v>1</v>
      </c>
      <c r="I6320" s="38"/>
    </row>
    <row r="6321" spans="1:9" ht="27" x14ac:dyDescent="0.25">
      <c r="A6321" s="19">
        <v>4214</v>
      </c>
      <c r="B6321" s="19" t="s">
        <v>715</v>
      </c>
      <c r="C6321" s="19" t="s">
        <v>194</v>
      </c>
      <c r="D6321" s="19" t="s">
        <v>36</v>
      </c>
      <c r="E6321" s="19" t="s">
        <v>35</v>
      </c>
      <c r="F6321" s="19">
        <v>187131</v>
      </c>
      <c r="G6321" s="19">
        <f t="shared" si="158"/>
        <v>187131</v>
      </c>
      <c r="H6321" s="19">
        <v>1</v>
      </c>
      <c r="I6321" s="38"/>
    </row>
    <row r="6322" spans="1:9" ht="27" x14ac:dyDescent="0.25">
      <c r="A6322" s="19">
        <v>4214</v>
      </c>
      <c r="B6322" s="19" t="s">
        <v>716</v>
      </c>
      <c r="C6322" s="19" t="s">
        <v>194</v>
      </c>
      <c r="D6322" s="19" t="s">
        <v>36</v>
      </c>
      <c r="E6322" s="19" t="s">
        <v>35</v>
      </c>
      <c r="F6322" s="19">
        <v>157140</v>
      </c>
      <c r="G6322" s="19">
        <f t="shared" si="158"/>
        <v>157140</v>
      </c>
      <c r="H6322" s="19">
        <v>1</v>
      </c>
      <c r="I6322" s="38"/>
    </row>
    <row r="6323" spans="1:9" ht="27" x14ac:dyDescent="0.25">
      <c r="A6323" s="19">
        <v>4214</v>
      </c>
      <c r="B6323" s="19" t="s">
        <v>517</v>
      </c>
      <c r="C6323" s="19" t="s">
        <v>468</v>
      </c>
      <c r="D6323" s="19" t="s">
        <v>36</v>
      </c>
      <c r="E6323" s="19" t="s">
        <v>35</v>
      </c>
      <c r="F6323" s="19">
        <v>250000</v>
      </c>
      <c r="G6323" s="19">
        <f t="shared" si="158"/>
        <v>250000</v>
      </c>
      <c r="H6323" s="19">
        <v>1</v>
      </c>
      <c r="I6323" s="38"/>
    </row>
    <row r="6324" spans="1:9" ht="27" x14ac:dyDescent="0.25">
      <c r="A6324" s="19">
        <v>4214</v>
      </c>
      <c r="B6324" s="19" t="s">
        <v>717</v>
      </c>
      <c r="C6324" s="19" t="s">
        <v>194</v>
      </c>
      <c r="D6324" s="19" t="s">
        <v>36</v>
      </c>
      <c r="E6324" s="19" t="s">
        <v>35</v>
      </c>
      <c r="F6324" s="19">
        <v>69996</v>
      </c>
      <c r="G6324" s="19">
        <f t="shared" si="158"/>
        <v>69996</v>
      </c>
      <c r="H6324" s="19">
        <v>1</v>
      </c>
      <c r="I6324" s="38"/>
    </row>
    <row r="6325" spans="1:9" ht="27" x14ac:dyDescent="0.25">
      <c r="A6325" s="19">
        <v>4214</v>
      </c>
      <c r="B6325" s="19" t="s">
        <v>518</v>
      </c>
      <c r="C6325" s="19" t="s">
        <v>254</v>
      </c>
      <c r="D6325" s="19" t="s">
        <v>36</v>
      </c>
      <c r="E6325" s="19" t="s">
        <v>35</v>
      </c>
      <c r="F6325" s="19">
        <v>500000</v>
      </c>
      <c r="G6325" s="19">
        <v>500000</v>
      </c>
      <c r="H6325" s="19">
        <v>1</v>
      </c>
      <c r="I6325" s="38"/>
    </row>
    <row r="6326" spans="1:9" ht="27" x14ac:dyDescent="0.25">
      <c r="A6326" s="19">
        <v>4214</v>
      </c>
      <c r="B6326" s="19" t="s">
        <v>516</v>
      </c>
      <c r="C6326" s="19" t="s">
        <v>160</v>
      </c>
      <c r="D6326" s="19" t="s">
        <v>34</v>
      </c>
      <c r="E6326" s="19" t="s">
        <v>35</v>
      </c>
      <c r="F6326" s="19">
        <v>7009300</v>
      </c>
      <c r="G6326" s="19">
        <v>7009300</v>
      </c>
      <c r="H6326" s="19">
        <v>1</v>
      </c>
      <c r="I6326" s="38"/>
    </row>
    <row r="6327" spans="1:9" ht="27" x14ac:dyDescent="0.25">
      <c r="A6327" s="19">
        <v>4214</v>
      </c>
      <c r="B6327" s="19" t="s">
        <v>519</v>
      </c>
      <c r="C6327" s="19" t="s">
        <v>254</v>
      </c>
      <c r="D6327" s="19" t="s">
        <v>36</v>
      </c>
      <c r="E6327" s="19" t="s">
        <v>35</v>
      </c>
      <c r="F6327" s="19">
        <v>1500000</v>
      </c>
      <c r="G6327" s="19">
        <v>1500000</v>
      </c>
      <c r="H6327" s="19">
        <v>1</v>
      </c>
      <c r="I6327" s="38"/>
    </row>
    <row r="6328" spans="1:9" ht="40.5" x14ac:dyDescent="0.25">
      <c r="A6328" s="10" t="s">
        <v>208</v>
      </c>
      <c r="B6328" s="10" t="s">
        <v>862</v>
      </c>
      <c r="C6328" s="19" t="s">
        <v>145</v>
      </c>
      <c r="D6328" s="19" t="s">
        <v>36</v>
      </c>
      <c r="E6328" s="19" t="s">
        <v>35</v>
      </c>
      <c r="F6328" s="19">
        <v>1200000</v>
      </c>
      <c r="G6328" s="19">
        <f t="shared" ref="G6328:G6340" si="159">F6328*H6328</f>
        <v>1200000</v>
      </c>
      <c r="H6328" s="19" t="s">
        <v>115</v>
      </c>
      <c r="I6328" s="38"/>
    </row>
    <row r="6329" spans="1:9" ht="40.5" x14ac:dyDescent="0.25">
      <c r="A6329" s="10" t="s">
        <v>208</v>
      </c>
      <c r="B6329" s="10" t="s">
        <v>863</v>
      </c>
      <c r="C6329" s="19" t="s">
        <v>145</v>
      </c>
      <c r="D6329" s="19" t="s">
        <v>36</v>
      </c>
      <c r="E6329" s="19" t="s">
        <v>35</v>
      </c>
      <c r="F6329" s="19">
        <v>500000</v>
      </c>
      <c r="G6329" s="19">
        <f t="shared" si="159"/>
        <v>500000</v>
      </c>
      <c r="H6329" s="19" t="s">
        <v>115</v>
      </c>
      <c r="I6329" s="38"/>
    </row>
    <row r="6330" spans="1:9" ht="40.5" x14ac:dyDescent="0.25">
      <c r="A6330" s="10" t="s">
        <v>208</v>
      </c>
      <c r="B6330" s="10" t="s">
        <v>864</v>
      </c>
      <c r="C6330" s="10" t="s">
        <v>145</v>
      </c>
      <c r="D6330" s="19" t="s">
        <v>36</v>
      </c>
      <c r="E6330" s="19" t="s">
        <v>35</v>
      </c>
      <c r="F6330" s="19">
        <v>150900</v>
      </c>
      <c r="G6330" s="19">
        <f t="shared" si="159"/>
        <v>150900</v>
      </c>
      <c r="H6330" s="19" t="s">
        <v>115</v>
      </c>
      <c r="I6330" s="38"/>
    </row>
    <row r="6331" spans="1:9" ht="40.5" x14ac:dyDescent="0.25">
      <c r="A6331" s="10" t="s">
        <v>208</v>
      </c>
      <c r="B6331" s="10" t="s">
        <v>865</v>
      </c>
      <c r="C6331" s="10" t="s">
        <v>145</v>
      </c>
      <c r="D6331" s="19" t="s">
        <v>36</v>
      </c>
      <c r="E6331" s="19" t="s">
        <v>35</v>
      </c>
      <c r="F6331" s="19">
        <v>779000</v>
      </c>
      <c r="G6331" s="19">
        <f t="shared" si="159"/>
        <v>779000</v>
      </c>
      <c r="H6331" s="19" t="s">
        <v>115</v>
      </c>
      <c r="I6331" s="38"/>
    </row>
    <row r="6332" spans="1:9" ht="27" x14ac:dyDescent="0.25">
      <c r="A6332" s="10" t="s">
        <v>208</v>
      </c>
      <c r="B6332" s="10" t="s">
        <v>514</v>
      </c>
      <c r="C6332" s="29" t="s">
        <v>254</v>
      </c>
      <c r="D6332" s="19" t="s">
        <v>36</v>
      </c>
      <c r="E6332" s="19" t="s">
        <v>35</v>
      </c>
      <c r="F6332" s="19">
        <v>0</v>
      </c>
      <c r="G6332" s="19">
        <f t="shared" si="159"/>
        <v>0</v>
      </c>
      <c r="H6332" s="19" t="s">
        <v>115</v>
      </c>
      <c r="I6332" s="38"/>
    </row>
    <row r="6333" spans="1:9" ht="27" x14ac:dyDescent="0.25">
      <c r="A6333" s="10" t="s">
        <v>208</v>
      </c>
      <c r="B6333" s="10" t="s">
        <v>515</v>
      </c>
      <c r="C6333" s="29" t="s">
        <v>254</v>
      </c>
      <c r="D6333" s="19" t="s">
        <v>36</v>
      </c>
      <c r="E6333" s="19" t="s">
        <v>35</v>
      </c>
      <c r="F6333" s="19">
        <v>0</v>
      </c>
      <c r="G6333" s="19">
        <f t="shared" si="159"/>
        <v>0</v>
      </c>
      <c r="H6333" s="19" t="s">
        <v>115</v>
      </c>
      <c r="I6333" s="38"/>
    </row>
    <row r="6334" spans="1:9" ht="40.5" x14ac:dyDescent="0.25">
      <c r="A6334" s="10" t="s">
        <v>244</v>
      </c>
      <c r="B6334" s="10" t="s">
        <v>711</v>
      </c>
      <c r="C6334" s="29" t="s">
        <v>95</v>
      </c>
      <c r="D6334" s="19" t="s">
        <v>36</v>
      </c>
      <c r="E6334" s="11" t="s">
        <v>35</v>
      </c>
      <c r="F6334" s="19">
        <v>0</v>
      </c>
      <c r="G6334" s="19">
        <f t="shared" si="159"/>
        <v>0</v>
      </c>
      <c r="H6334" s="34" t="s">
        <v>115</v>
      </c>
      <c r="I6334" s="38"/>
    </row>
    <row r="6335" spans="1:9" ht="27" x14ac:dyDescent="0.25">
      <c r="A6335" s="10" t="s">
        <v>244</v>
      </c>
      <c r="B6335" s="10" t="s">
        <v>754</v>
      </c>
      <c r="C6335" s="29" t="s">
        <v>160</v>
      </c>
      <c r="D6335" s="10" t="s">
        <v>34</v>
      </c>
      <c r="E6335" s="11" t="s">
        <v>35</v>
      </c>
      <c r="F6335" s="19">
        <v>7009300</v>
      </c>
      <c r="G6335" s="19">
        <f t="shared" si="159"/>
        <v>7009300</v>
      </c>
      <c r="H6335" s="34" t="s">
        <v>115</v>
      </c>
      <c r="I6335" s="38"/>
    </row>
    <row r="6336" spans="1:9" ht="40.5" x14ac:dyDescent="0.25">
      <c r="A6336" s="10" t="s">
        <v>191</v>
      </c>
      <c r="B6336" s="10" t="s">
        <v>513</v>
      </c>
      <c r="C6336" s="29" t="s">
        <v>37</v>
      </c>
      <c r="D6336" s="10" t="s">
        <v>34</v>
      </c>
      <c r="E6336" s="11" t="s">
        <v>35</v>
      </c>
      <c r="F6336" s="19">
        <v>0</v>
      </c>
      <c r="G6336" s="19">
        <f t="shared" si="159"/>
        <v>0</v>
      </c>
      <c r="H6336" s="34" t="s">
        <v>115</v>
      </c>
      <c r="I6336" s="38"/>
    </row>
    <row r="6337" spans="1:9" ht="27" x14ac:dyDescent="0.25">
      <c r="A6337" s="10" t="s">
        <v>256</v>
      </c>
      <c r="B6337" s="10" t="s">
        <v>517</v>
      </c>
      <c r="C6337" s="29" t="s">
        <v>468</v>
      </c>
      <c r="D6337" s="19" t="s">
        <v>36</v>
      </c>
      <c r="E6337" s="11" t="s">
        <v>35</v>
      </c>
      <c r="F6337" s="19">
        <v>0</v>
      </c>
      <c r="G6337" s="19">
        <f t="shared" si="159"/>
        <v>0</v>
      </c>
      <c r="H6337" s="34" t="s">
        <v>115</v>
      </c>
      <c r="I6337" s="38"/>
    </row>
    <row r="6338" spans="1:9" ht="27" x14ac:dyDescent="0.25">
      <c r="A6338" s="10" t="s">
        <v>208</v>
      </c>
      <c r="B6338" s="10" t="s">
        <v>518</v>
      </c>
      <c r="C6338" s="29" t="s">
        <v>254</v>
      </c>
      <c r="D6338" s="19" t="s">
        <v>36</v>
      </c>
      <c r="E6338" s="11" t="s">
        <v>35</v>
      </c>
      <c r="F6338" s="19">
        <v>0</v>
      </c>
      <c r="G6338" s="19">
        <f t="shared" si="159"/>
        <v>0</v>
      </c>
      <c r="H6338" s="34" t="s">
        <v>115</v>
      </c>
      <c r="I6338" s="38"/>
    </row>
    <row r="6339" spans="1:9" ht="27" x14ac:dyDescent="0.25">
      <c r="A6339" s="10" t="s">
        <v>244</v>
      </c>
      <c r="B6339" s="10" t="s">
        <v>712</v>
      </c>
      <c r="C6339" s="29" t="s">
        <v>94</v>
      </c>
      <c r="D6339" s="19" t="s">
        <v>36</v>
      </c>
      <c r="E6339" s="11" t="s">
        <v>35</v>
      </c>
      <c r="F6339" s="19">
        <v>0</v>
      </c>
      <c r="G6339" s="19">
        <f t="shared" si="159"/>
        <v>0</v>
      </c>
      <c r="H6339" s="34" t="s">
        <v>115</v>
      </c>
      <c r="I6339" s="38"/>
    </row>
    <row r="6340" spans="1:9" ht="27" x14ac:dyDescent="0.25">
      <c r="A6340" s="10" t="s">
        <v>208</v>
      </c>
      <c r="B6340" s="10" t="s">
        <v>519</v>
      </c>
      <c r="C6340" s="29" t="s">
        <v>254</v>
      </c>
      <c r="D6340" s="19" t="s">
        <v>36</v>
      </c>
      <c r="E6340" s="11" t="s">
        <v>35</v>
      </c>
      <c r="F6340" s="19">
        <v>0</v>
      </c>
      <c r="G6340" s="19">
        <f t="shared" si="159"/>
        <v>0</v>
      </c>
      <c r="H6340" s="34" t="s">
        <v>115</v>
      </c>
      <c r="I6340" s="38"/>
    </row>
    <row r="6341" spans="1:9" x14ac:dyDescent="0.25">
      <c r="A6341" s="156" t="s">
        <v>5915</v>
      </c>
      <c r="B6341" s="157"/>
      <c r="C6341" s="157"/>
      <c r="D6341" s="157"/>
      <c r="E6341" s="157"/>
      <c r="F6341" s="157"/>
      <c r="G6341" s="157"/>
      <c r="H6341" s="157"/>
      <c r="I6341" s="38"/>
    </row>
    <row r="6342" spans="1:9" x14ac:dyDescent="0.25">
      <c r="A6342" s="143" t="s">
        <v>33</v>
      </c>
      <c r="B6342" s="144"/>
      <c r="C6342" s="144"/>
      <c r="D6342" s="144"/>
      <c r="E6342" s="144"/>
      <c r="F6342" s="144"/>
      <c r="G6342" s="144"/>
      <c r="H6342" s="144"/>
      <c r="I6342" s="38"/>
    </row>
    <row r="6343" spans="1:9" ht="27" x14ac:dyDescent="0.25">
      <c r="A6343" s="33">
        <v>4251</v>
      </c>
      <c r="B6343" s="33" t="s">
        <v>5913</v>
      </c>
      <c r="C6343" s="33" t="s">
        <v>112</v>
      </c>
      <c r="D6343" s="33" t="s">
        <v>41</v>
      </c>
      <c r="E6343" s="33" t="s">
        <v>35</v>
      </c>
      <c r="F6343" s="33">
        <v>0</v>
      </c>
      <c r="G6343" s="33">
        <v>0</v>
      </c>
      <c r="H6343" s="33">
        <v>1</v>
      </c>
      <c r="I6343" s="38"/>
    </row>
    <row r="6344" spans="1:9" x14ac:dyDescent="0.25">
      <c r="A6344" s="156" t="s">
        <v>4908</v>
      </c>
      <c r="B6344" s="157"/>
      <c r="C6344" s="157"/>
      <c r="D6344" s="157"/>
      <c r="E6344" s="157"/>
      <c r="F6344" s="157"/>
      <c r="G6344" s="157"/>
      <c r="H6344" s="157"/>
      <c r="I6344" s="38"/>
    </row>
    <row r="6345" spans="1:9" x14ac:dyDescent="0.25">
      <c r="A6345" s="143" t="s">
        <v>33</v>
      </c>
      <c r="B6345" s="144"/>
      <c r="C6345" s="144"/>
      <c r="D6345" s="144"/>
      <c r="E6345" s="144"/>
      <c r="F6345" s="144"/>
      <c r="G6345" s="144"/>
      <c r="H6345" s="144"/>
      <c r="I6345" s="38"/>
    </row>
    <row r="6346" spans="1:9" ht="27" x14ac:dyDescent="0.25">
      <c r="A6346" s="37">
        <v>5112</v>
      </c>
      <c r="B6346" s="37" t="s">
        <v>4909</v>
      </c>
      <c r="C6346" s="37" t="s">
        <v>112</v>
      </c>
      <c r="D6346" s="37" t="s">
        <v>41</v>
      </c>
      <c r="E6346" s="37" t="s">
        <v>35</v>
      </c>
      <c r="F6346" s="37">
        <v>30000</v>
      </c>
      <c r="G6346" s="37">
        <v>30000</v>
      </c>
      <c r="H6346" s="37">
        <v>1</v>
      </c>
      <c r="I6346" s="38"/>
    </row>
    <row r="6347" spans="1:9" x14ac:dyDescent="0.25">
      <c r="A6347" s="156" t="s">
        <v>2653</v>
      </c>
      <c r="B6347" s="157"/>
      <c r="C6347" s="157"/>
      <c r="D6347" s="157"/>
      <c r="E6347" s="157"/>
      <c r="F6347" s="157"/>
      <c r="G6347" s="157"/>
      <c r="H6347" s="157"/>
      <c r="I6347" s="38"/>
    </row>
    <row r="6348" spans="1:9" x14ac:dyDescent="0.25">
      <c r="A6348" s="143" t="s">
        <v>39</v>
      </c>
      <c r="B6348" s="144"/>
      <c r="C6348" s="144"/>
      <c r="D6348" s="144"/>
      <c r="E6348" s="144"/>
      <c r="F6348" s="144"/>
      <c r="G6348" s="144"/>
      <c r="H6348" s="144"/>
      <c r="I6348" s="38"/>
    </row>
    <row r="6349" spans="1:9" ht="27" x14ac:dyDescent="0.25">
      <c r="A6349" s="37">
        <v>5134</v>
      </c>
      <c r="B6349" s="37" t="s">
        <v>7035</v>
      </c>
      <c r="C6349" s="37" t="s">
        <v>61</v>
      </c>
      <c r="D6349" s="37" t="s">
        <v>38</v>
      </c>
      <c r="E6349" s="37" t="s">
        <v>35</v>
      </c>
      <c r="F6349" s="37">
        <v>2000000</v>
      </c>
      <c r="G6349" s="37">
        <v>2000000</v>
      </c>
      <c r="H6349" s="37">
        <v>1</v>
      </c>
      <c r="I6349" s="38"/>
    </row>
    <row r="6350" spans="1:9" ht="27" x14ac:dyDescent="0.25">
      <c r="A6350" s="37">
        <v>5134</v>
      </c>
      <c r="B6350" s="37" t="s">
        <v>6902</v>
      </c>
      <c r="C6350" s="37" t="s">
        <v>61</v>
      </c>
      <c r="D6350" s="37" t="s">
        <v>41</v>
      </c>
      <c r="E6350" s="37" t="s">
        <v>35</v>
      </c>
      <c r="F6350" s="37">
        <v>2000000</v>
      </c>
      <c r="G6350" s="37">
        <v>2000000</v>
      </c>
      <c r="H6350" s="37">
        <v>1</v>
      </c>
      <c r="I6350" s="38"/>
    </row>
    <row r="6351" spans="1:9" ht="27" x14ac:dyDescent="0.25">
      <c r="A6351" s="37">
        <v>5134</v>
      </c>
      <c r="B6351" s="37" t="s">
        <v>6903</v>
      </c>
      <c r="C6351" s="37" t="s">
        <v>61</v>
      </c>
      <c r="D6351" s="37" t="s">
        <v>41</v>
      </c>
      <c r="E6351" s="37" t="s">
        <v>35</v>
      </c>
      <c r="F6351" s="37">
        <v>18000000</v>
      </c>
      <c r="G6351" s="37">
        <v>18000000</v>
      </c>
      <c r="H6351" s="37">
        <v>1</v>
      </c>
      <c r="I6351" s="38"/>
    </row>
    <row r="6352" spans="1:9" ht="27" x14ac:dyDescent="0.25">
      <c r="A6352" s="37">
        <v>5134</v>
      </c>
      <c r="B6352" s="37" t="s">
        <v>6904</v>
      </c>
      <c r="C6352" s="37" t="s">
        <v>61</v>
      </c>
      <c r="D6352" s="37" t="s">
        <v>41</v>
      </c>
      <c r="E6352" s="37" t="s">
        <v>35</v>
      </c>
      <c r="F6352" s="37">
        <v>2000000</v>
      </c>
      <c r="G6352" s="37">
        <v>2000000</v>
      </c>
      <c r="H6352" s="37">
        <v>1</v>
      </c>
      <c r="I6352" s="38"/>
    </row>
    <row r="6353" spans="1:9" ht="27" x14ac:dyDescent="0.25">
      <c r="A6353" s="37">
        <v>5134</v>
      </c>
      <c r="B6353" s="37" t="s">
        <v>6905</v>
      </c>
      <c r="C6353" s="37" t="s">
        <v>61</v>
      </c>
      <c r="D6353" s="37" t="s">
        <v>41</v>
      </c>
      <c r="E6353" s="37" t="s">
        <v>35</v>
      </c>
      <c r="F6353" s="37">
        <v>2000000</v>
      </c>
      <c r="G6353" s="37">
        <v>2000000</v>
      </c>
      <c r="H6353" s="37">
        <v>1</v>
      </c>
      <c r="I6353" s="38"/>
    </row>
    <row r="6354" spans="1:9" ht="27" x14ac:dyDescent="0.25">
      <c r="A6354" s="37">
        <v>5134</v>
      </c>
      <c r="B6354" s="37" t="s">
        <v>6906</v>
      </c>
      <c r="C6354" s="37" t="s">
        <v>61</v>
      </c>
      <c r="D6354" s="37" t="s">
        <v>41</v>
      </c>
      <c r="E6354" s="37" t="s">
        <v>35</v>
      </c>
      <c r="F6354" s="37">
        <v>2000000</v>
      </c>
      <c r="G6354" s="37">
        <v>2000000</v>
      </c>
      <c r="H6354" s="37">
        <v>1</v>
      </c>
      <c r="I6354" s="38"/>
    </row>
    <row r="6355" spans="1:9" ht="27" x14ac:dyDescent="0.25">
      <c r="A6355" s="37">
        <v>5134</v>
      </c>
      <c r="B6355" s="37" t="s">
        <v>6907</v>
      </c>
      <c r="C6355" s="37" t="s">
        <v>61</v>
      </c>
      <c r="D6355" s="37" t="s">
        <v>41</v>
      </c>
      <c r="E6355" s="37" t="s">
        <v>35</v>
      </c>
      <c r="F6355" s="37">
        <v>2000000</v>
      </c>
      <c r="G6355" s="37">
        <v>2000000</v>
      </c>
      <c r="H6355" s="37">
        <v>1</v>
      </c>
      <c r="I6355" s="38"/>
    </row>
    <row r="6356" spans="1:9" ht="27" x14ac:dyDescent="0.25">
      <c r="A6356" s="37">
        <v>5134</v>
      </c>
      <c r="B6356" s="37" t="s">
        <v>6727</v>
      </c>
      <c r="C6356" s="37" t="s">
        <v>61</v>
      </c>
      <c r="D6356" s="37" t="s">
        <v>38</v>
      </c>
      <c r="E6356" s="37" t="s">
        <v>35</v>
      </c>
      <c r="F6356" s="37">
        <v>100000</v>
      </c>
      <c r="G6356" s="37">
        <v>100000</v>
      </c>
      <c r="H6356" s="37">
        <v>1</v>
      </c>
      <c r="I6356" s="38"/>
    </row>
    <row r="6357" spans="1:9" ht="27" x14ac:dyDescent="0.25">
      <c r="A6357" s="37">
        <v>5134</v>
      </c>
      <c r="B6357" s="37" t="s">
        <v>6728</v>
      </c>
      <c r="C6357" s="37" t="s">
        <v>61</v>
      </c>
      <c r="D6357" s="37" t="s">
        <v>38</v>
      </c>
      <c r="E6357" s="37" t="s">
        <v>35</v>
      </c>
      <c r="F6357" s="37">
        <v>110000</v>
      </c>
      <c r="G6357" s="37">
        <v>110000</v>
      </c>
      <c r="H6357" s="37">
        <v>1</v>
      </c>
      <c r="I6357" s="38"/>
    </row>
    <row r="6358" spans="1:9" ht="27" x14ac:dyDescent="0.25">
      <c r="A6358" s="37">
        <v>5134</v>
      </c>
      <c r="B6358" s="37" t="s">
        <v>6729</v>
      </c>
      <c r="C6358" s="37" t="s">
        <v>61</v>
      </c>
      <c r="D6358" s="37" t="s">
        <v>38</v>
      </c>
      <c r="E6358" s="37" t="s">
        <v>35</v>
      </c>
      <c r="F6358" s="37">
        <v>90000</v>
      </c>
      <c r="G6358" s="37">
        <v>90000</v>
      </c>
      <c r="H6358" s="37">
        <v>1</v>
      </c>
      <c r="I6358" s="38"/>
    </row>
    <row r="6359" spans="1:9" ht="27" x14ac:dyDescent="0.25">
      <c r="A6359" s="37">
        <v>5134</v>
      </c>
      <c r="B6359" s="37" t="s">
        <v>6730</v>
      </c>
      <c r="C6359" s="37" t="s">
        <v>61</v>
      </c>
      <c r="D6359" s="37" t="s">
        <v>38</v>
      </c>
      <c r="E6359" s="37" t="s">
        <v>35</v>
      </c>
      <c r="F6359" s="37">
        <v>120000</v>
      </c>
      <c r="G6359" s="37">
        <v>120000</v>
      </c>
      <c r="H6359" s="37">
        <v>1</v>
      </c>
      <c r="I6359" s="38"/>
    </row>
    <row r="6360" spans="1:9" ht="27" x14ac:dyDescent="0.25">
      <c r="A6360" s="37">
        <v>5134</v>
      </c>
      <c r="B6360" s="37" t="s">
        <v>6731</v>
      </c>
      <c r="C6360" s="37" t="s">
        <v>61</v>
      </c>
      <c r="D6360" s="37" t="s">
        <v>38</v>
      </c>
      <c r="E6360" s="37" t="s">
        <v>35</v>
      </c>
      <c r="F6360" s="37">
        <v>110000</v>
      </c>
      <c r="G6360" s="37">
        <v>110000</v>
      </c>
      <c r="H6360" s="37">
        <v>1</v>
      </c>
      <c r="I6360" s="38"/>
    </row>
    <row r="6361" spans="1:9" ht="27" x14ac:dyDescent="0.25">
      <c r="A6361" s="37">
        <v>5134</v>
      </c>
      <c r="B6361" s="37" t="s">
        <v>6732</v>
      </c>
      <c r="C6361" s="37" t="s">
        <v>61</v>
      </c>
      <c r="D6361" s="37" t="s">
        <v>38</v>
      </c>
      <c r="E6361" s="37" t="s">
        <v>35</v>
      </c>
      <c r="F6361" s="37">
        <v>100000</v>
      </c>
      <c r="G6361" s="37">
        <v>100000</v>
      </c>
      <c r="H6361" s="37">
        <v>1</v>
      </c>
      <c r="I6361" s="38"/>
    </row>
    <row r="6362" spans="1:9" ht="27" x14ac:dyDescent="0.25">
      <c r="A6362" s="37">
        <v>5134</v>
      </c>
      <c r="B6362" s="37" t="s">
        <v>6733</v>
      </c>
      <c r="C6362" s="37" t="s">
        <v>61</v>
      </c>
      <c r="D6362" s="37" t="s">
        <v>38</v>
      </c>
      <c r="E6362" s="37" t="s">
        <v>35</v>
      </c>
      <c r="F6362" s="37">
        <v>90000</v>
      </c>
      <c r="G6362" s="37">
        <v>90000</v>
      </c>
      <c r="H6362" s="37">
        <v>1</v>
      </c>
      <c r="I6362" s="38"/>
    </row>
    <row r="6363" spans="1:9" ht="27" x14ac:dyDescent="0.25">
      <c r="A6363" s="37">
        <v>5134</v>
      </c>
      <c r="B6363" s="37" t="s">
        <v>6734</v>
      </c>
      <c r="C6363" s="37" t="s">
        <v>61</v>
      </c>
      <c r="D6363" s="37" t="s">
        <v>38</v>
      </c>
      <c r="E6363" s="37" t="s">
        <v>35</v>
      </c>
      <c r="F6363" s="37">
        <v>90000</v>
      </c>
      <c r="G6363" s="37">
        <v>90000</v>
      </c>
      <c r="H6363" s="37">
        <v>1</v>
      </c>
      <c r="I6363" s="38"/>
    </row>
    <row r="6364" spans="1:9" ht="27" x14ac:dyDescent="0.25">
      <c r="A6364" s="37">
        <v>5134</v>
      </c>
      <c r="B6364" s="37" t="s">
        <v>6735</v>
      </c>
      <c r="C6364" s="37" t="s">
        <v>61</v>
      </c>
      <c r="D6364" s="37" t="s">
        <v>38</v>
      </c>
      <c r="E6364" s="37" t="s">
        <v>35</v>
      </c>
      <c r="F6364" s="37">
        <v>110000</v>
      </c>
      <c r="G6364" s="37">
        <v>110000</v>
      </c>
      <c r="H6364" s="37">
        <v>1</v>
      </c>
      <c r="I6364" s="38"/>
    </row>
    <row r="6365" spans="1:9" ht="27" x14ac:dyDescent="0.25">
      <c r="A6365" s="37">
        <v>5134</v>
      </c>
      <c r="B6365" s="37" t="s">
        <v>6736</v>
      </c>
      <c r="C6365" s="37" t="s">
        <v>61</v>
      </c>
      <c r="D6365" s="37" t="s">
        <v>38</v>
      </c>
      <c r="E6365" s="37" t="s">
        <v>35</v>
      </c>
      <c r="F6365" s="37">
        <v>1000000</v>
      </c>
      <c r="G6365" s="37">
        <v>1000000</v>
      </c>
      <c r="H6365" s="37">
        <v>1</v>
      </c>
      <c r="I6365" s="38"/>
    </row>
    <row r="6366" spans="1:9" ht="27" x14ac:dyDescent="0.25">
      <c r="A6366" s="37">
        <v>5134</v>
      </c>
      <c r="B6366" s="37" t="s">
        <v>6737</v>
      </c>
      <c r="C6366" s="37" t="s">
        <v>61</v>
      </c>
      <c r="D6366" s="37" t="s">
        <v>38</v>
      </c>
      <c r="E6366" s="37" t="s">
        <v>35</v>
      </c>
      <c r="F6366" s="37">
        <v>100000</v>
      </c>
      <c r="G6366" s="37">
        <v>100000</v>
      </c>
      <c r="H6366" s="37">
        <v>1</v>
      </c>
      <c r="I6366" s="38"/>
    </row>
    <row r="6367" spans="1:9" ht="27" x14ac:dyDescent="0.25">
      <c r="A6367" s="37">
        <v>5134</v>
      </c>
      <c r="B6367" s="37" t="s">
        <v>6738</v>
      </c>
      <c r="C6367" s="37" t="s">
        <v>61</v>
      </c>
      <c r="D6367" s="37" t="s">
        <v>38</v>
      </c>
      <c r="E6367" s="37" t="s">
        <v>35</v>
      </c>
      <c r="F6367" s="37">
        <v>100000</v>
      </c>
      <c r="G6367" s="37">
        <v>100000</v>
      </c>
      <c r="H6367" s="37">
        <v>1</v>
      </c>
      <c r="I6367" s="38"/>
    </row>
    <row r="6368" spans="1:9" ht="27" x14ac:dyDescent="0.25">
      <c r="A6368" s="37">
        <v>5134</v>
      </c>
      <c r="B6368" s="37" t="s">
        <v>6739</v>
      </c>
      <c r="C6368" s="37" t="s">
        <v>61</v>
      </c>
      <c r="D6368" s="37" t="s">
        <v>38</v>
      </c>
      <c r="E6368" s="37" t="s">
        <v>35</v>
      </c>
      <c r="F6368" s="37">
        <v>100000</v>
      </c>
      <c r="G6368" s="37">
        <v>100000</v>
      </c>
      <c r="H6368" s="37">
        <v>1</v>
      </c>
      <c r="I6368" s="38"/>
    </row>
    <row r="6369" spans="1:9" ht="27" x14ac:dyDescent="0.25">
      <c r="A6369" s="37">
        <v>5134</v>
      </c>
      <c r="B6369" s="37" t="s">
        <v>6740</v>
      </c>
      <c r="C6369" s="37" t="s">
        <v>61</v>
      </c>
      <c r="D6369" s="37" t="s">
        <v>38</v>
      </c>
      <c r="E6369" s="37" t="s">
        <v>35</v>
      </c>
      <c r="F6369" s="37">
        <v>140000</v>
      </c>
      <c r="G6369" s="37">
        <v>140000</v>
      </c>
      <c r="H6369" s="37">
        <v>1</v>
      </c>
      <c r="I6369" s="38"/>
    </row>
    <row r="6370" spans="1:9" ht="27" x14ac:dyDescent="0.25">
      <c r="A6370" s="37">
        <v>5134</v>
      </c>
      <c r="B6370" s="37" t="s">
        <v>6741</v>
      </c>
      <c r="C6370" s="37" t="s">
        <v>61</v>
      </c>
      <c r="D6370" s="37" t="s">
        <v>38</v>
      </c>
      <c r="E6370" s="37" t="s">
        <v>35</v>
      </c>
      <c r="F6370" s="37">
        <v>110000</v>
      </c>
      <c r="G6370" s="37">
        <v>110000</v>
      </c>
      <c r="H6370" s="37">
        <v>1</v>
      </c>
      <c r="I6370" s="38"/>
    </row>
    <row r="6371" spans="1:9" ht="27" x14ac:dyDescent="0.25">
      <c r="A6371" s="37">
        <v>5134</v>
      </c>
      <c r="B6371" s="37" t="s">
        <v>6742</v>
      </c>
      <c r="C6371" s="37" t="s">
        <v>61</v>
      </c>
      <c r="D6371" s="37" t="s">
        <v>38</v>
      </c>
      <c r="E6371" s="37" t="s">
        <v>35</v>
      </c>
      <c r="F6371" s="37">
        <v>160000</v>
      </c>
      <c r="G6371" s="37">
        <v>160000</v>
      </c>
      <c r="H6371" s="37">
        <v>1</v>
      </c>
      <c r="I6371" s="38"/>
    </row>
    <row r="6372" spans="1:9" ht="27" x14ac:dyDescent="0.25">
      <c r="A6372" s="37">
        <v>5134</v>
      </c>
      <c r="B6372" s="37" t="s">
        <v>6743</v>
      </c>
      <c r="C6372" s="37" t="s">
        <v>61</v>
      </c>
      <c r="D6372" s="37" t="s">
        <v>38</v>
      </c>
      <c r="E6372" s="37" t="s">
        <v>35</v>
      </c>
      <c r="F6372" s="37">
        <v>140000</v>
      </c>
      <c r="G6372" s="37">
        <v>140000</v>
      </c>
      <c r="H6372" s="37">
        <v>1</v>
      </c>
      <c r="I6372" s="38"/>
    </row>
    <row r="6373" spans="1:9" ht="27" x14ac:dyDescent="0.25">
      <c r="A6373" s="37">
        <v>5134</v>
      </c>
      <c r="B6373" s="37" t="s">
        <v>6744</v>
      </c>
      <c r="C6373" s="37" t="s">
        <v>61</v>
      </c>
      <c r="D6373" s="37" t="s">
        <v>38</v>
      </c>
      <c r="E6373" s="37" t="s">
        <v>35</v>
      </c>
      <c r="F6373" s="37">
        <v>130000</v>
      </c>
      <c r="G6373" s="37">
        <v>130000</v>
      </c>
      <c r="H6373" s="37">
        <v>1</v>
      </c>
      <c r="I6373" s="38"/>
    </row>
    <row r="6374" spans="1:9" ht="27" x14ac:dyDescent="0.25">
      <c r="A6374" s="37">
        <v>5134</v>
      </c>
      <c r="B6374" s="37" t="s">
        <v>6612</v>
      </c>
      <c r="C6374" s="37" t="s">
        <v>61</v>
      </c>
      <c r="D6374" s="37" t="s">
        <v>38</v>
      </c>
      <c r="E6374" s="37" t="s">
        <v>35</v>
      </c>
      <c r="F6374" s="37">
        <v>0</v>
      </c>
      <c r="G6374" s="37">
        <v>0</v>
      </c>
      <c r="H6374" s="37">
        <v>1</v>
      </c>
      <c r="I6374" s="38"/>
    </row>
    <row r="6375" spans="1:9" ht="27" x14ac:dyDescent="0.25">
      <c r="A6375" s="37">
        <v>5134</v>
      </c>
      <c r="B6375" s="37" t="s">
        <v>5039</v>
      </c>
      <c r="C6375" s="37" t="s">
        <v>61</v>
      </c>
      <c r="D6375" s="37" t="s">
        <v>38</v>
      </c>
      <c r="E6375" s="37" t="s">
        <v>35</v>
      </c>
      <c r="F6375" s="37">
        <v>0</v>
      </c>
      <c r="G6375" s="37">
        <v>0</v>
      </c>
      <c r="H6375" s="37">
        <v>1</v>
      </c>
      <c r="I6375" s="38"/>
    </row>
    <row r="6376" spans="1:9" ht="27" x14ac:dyDescent="0.25">
      <c r="A6376" s="37">
        <v>5134</v>
      </c>
      <c r="B6376" s="37" t="s">
        <v>5040</v>
      </c>
      <c r="C6376" s="37" t="s">
        <v>61</v>
      </c>
      <c r="D6376" s="37" t="s">
        <v>38</v>
      </c>
      <c r="E6376" s="37" t="s">
        <v>35</v>
      </c>
      <c r="F6376" s="37">
        <v>0</v>
      </c>
      <c r="G6376" s="37">
        <v>0</v>
      </c>
      <c r="H6376" s="37">
        <v>1</v>
      </c>
      <c r="I6376" s="38"/>
    </row>
    <row r="6377" spans="1:9" ht="27" x14ac:dyDescent="0.25">
      <c r="A6377" s="37">
        <v>5134</v>
      </c>
      <c r="B6377" s="37" t="s">
        <v>5041</v>
      </c>
      <c r="C6377" s="37" t="s">
        <v>61</v>
      </c>
      <c r="D6377" s="37" t="s">
        <v>38</v>
      </c>
      <c r="E6377" s="37" t="s">
        <v>35</v>
      </c>
      <c r="F6377" s="37">
        <v>0</v>
      </c>
      <c r="G6377" s="37">
        <v>0</v>
      </c>
      <c r="H6377" s="37">
        <v>1</v>
      </c>
      <c r="I6377" s="38"/>
    </row>
    <row r="6378" spans="1:9" ht="27" x14ac:dyDescent="0.25">
      <c r="A6378" s="37">
        <v>5134</v>
      </c>
      <c r="B6378" s="37" t="s">
        <v>5042</v>
      </c>
      <c r="C6378" s="37" t="s">
        <v>61</v>
      </c>
      <c r="D6378" s="37" t="s">
        <v>38</v>
      </c>
      <c r="E6378" s="37" t="s">
        <v>35</v>
      </c>
      <c r="F6378" s="37">
        <v>0</v>
      </c>
      <c r="G6378" s="37">
        <v>0</v>
      </c>
      <c r="H6378" s="37">
        <v>1</v>
      </c>
      <c r="I6378" s="38"/>
    </row>
    <row r="6379" spans="1:9" ht="27" x14ac:dyDescent="0.25">
      <c r="A6379" s="37">
        <v>5134</v>
      </c>
      <c r="B6379" s="37" t="s">
        <v>5043</v>
      </c>
      <c r="C6379" s="37" t="s">
        <v>61</v>
      </c>
      <c r="D6379" s="37" t="s">
        <v>38</v>
      </c>
      <c r="E6379" s="37" t="s">
        <v>35</v>
      </c>
      <c r="F6379" s="37">
        <v>0</v>
      </c>
      <c r="G6379" s="37">
        <v>0</v>
      </c>
      <c r="H6379" s="37">
        <v>1</v>
      </c>
      <c r="I6379" s="38"/>
    </row>
    <row r="6380" spans="1:9" ht="27" x14ac:dyDescent="0.25">
      <c r="A6380" s="37">
        <v>5134</v>
      </c>
      <c r="B6380" s="37" t="s">
        <v>5038</v>
      </c>
      <c r="C6380" s="37" t="s">
        <v>61</v>
      </c>
      <c r="D6380" s="37" t="s">
        <v>38</v>
      </c>
      <c r="E6380" s="37" t="s">
        <v>35</v>
      </c>
      <c r="F6380" s="37">
        <v>0</v>
      </c>
      <c r="G6380" s="37">
        <v>0</v>
      </c>
      <c r="H6380" s="37">
        <v>1</v>
      </c>
      <c r="I6380" s="38"/>
    </row>
    <row r="6381" spans="1:9" ht="27" x14ac:dyDescent="0.25">
      <c r="A6381" s="34" t="s">
        <v>203</v>
      </c>
      <c r="B6381" s="34" t="s">
        <v>3524</v>
      </c>
      <c r="C6381" s="34" t="s">
        <v>61</v>
      </c>
      <c r="D6381" s="34" t="s">
        <v>38</v>
      </c>
      <c r="E6381" s="34" t="s">
        <v>35</v>
      </c>
      <c r="F6381" s="36">
        <v>3370000</v>
      </c>
      <c r="G6381" s="36">
        <f t="shared" ref="G6381:G6382" si="160">F6381*H6381</f>
        <v>3370000</v>
      </c>
      <c r="H6381" s="34" t="s">
        <v>115</v>
      </c>
      <c r="I6381" s="38"/>
    </row>
    <row r="6382" spans="1:9" ht="27" x14ac:dyDescent="0.25">
      <c r="A6382" s="34" t="s">
        <v>203</v>
      </c>
      <c r="B6382" s="34" t="s">
        <v>3525</v>
      </c>
      <c r="C6382" s="34" t="s">
        <v>61</v>
      </c>
      <c r="D6382" s="34" t="s">
        <v>38</v>
      </c>
      <c r="E6382" s="34" t="s">
        <v>35</v>
      </c>
      <c r="F6382" s="36">
        <v>330000</v>
      </c>
      <c r="G6382" s="36">
        <f t="shared" si="160"/>
        <v>330000</v>
      </c>
      <c r="H6382" s="34" t="s">
        <v>115</v>
      </c>
      <c r="I6382" s="38"/>
    </row>
    <row r="6383" spans="1:9" ht="27" x14ac:dyDescent="0.25">
      <c r="A6383" s="34" t="s">
        <v>203</v>
      </c>
      <c r="B6383" s="34" t="s">
        <v>2490</v>
      </c>
      <c r="C6383" s="34" t="s">
        <v>61</v>
      </c>
      <c r="D6383" s="34" t="s">
        <v>38</v>
      </c>
      <c r="E6383" s="34" t="s">
        <v>35</v>
      </c>
      <c r="F6383" s="36">
        <v>130000</v>
      </c>
      <c r="G6383" s="36">
        <v>130000</v>
      </c>
      <c r="H6383" s="34" t="s">
        <v>115</v>
      </c>
      <c r="I6383" s="38"/>
    </row>
    <row r="6384" spans="1:9" ht="27" x14ac:dyDescent="0.25">
      <c r="A6384" s="34" t="s">
        <v>203</v>
      </c>
      <c r="B6384" s="34" t="s">
        <v>2491</v>
      </c>
      <c r="C6384" s="34" t="s">
        <v>61</v>
      </c>
      <c r="D6384" s="34" t="s">
        <v>38</v>
      </c>
      <c r="E6384" s="34" t="s">
        <v>35</v>
      </c>
      <c r="F6384" s="36">
        <v>100000</v>
      </c>
      <c r="G6384" s="36">
        <v>100000</v>
      </c>
      <c r="H6384" s="34" t="s">
        <v>115</v>
      </c>
      <c r="I6384" s="38"/>
    </row>
    <row r="6385" spans="1:9" ht="27" x14ac:dyDescent="0.25">
      <c r="A6385" s="34" t="s">
        <v>203</v>
      </c>
      <c r="B6385" s="34" t="s">
        <v>2492</v>
      </c>
      <c r="C6385" s="34" t="s">
        <v>61</v>
      </c>
      <c r="D6385" s="34" t="s">
        <v>38</v>
      </c>
      <c r="E6385" s="34" t="s">
        <v>35</v>
      </c>
      <c r="F6385" s="36">
        <v>110000</v>
      </c>
      <c r="G6385" s="36">
        <v>110000</v>
      </c>
      <c r="H6385" s="34" t="s">
        <v>115</v>
      </c>
      <c r="I6385" s="38"/>
    </row>
    <row r="6386" spans="1:9" ht="27" x14ac:dyDescent="0.25">
      <c r="A6386" s="10" t="s">
        <v>203</v>
      </c>
      <c r="B6386" s="10" t="s">
        <v>2493</v>
      </c>
      <c r="C6386" s="10" t="s">
        <v>61</v>
      </c>
      <c r="D6386" s="19" t="s">
        <v>38</v>
      </c>
      <c r="E6386" s="34" t="s">
        <v>35</v>
      </c>
      <c r="F6386" s="36">
        <v>130000</v>
      </c>
      <c r="G6386" s="36">
        <v>130000</v>
      </c>
      <c r="H6386" s="34" t="s">
        <v>115</v>
      </c>
      <c r="I6386" s="38"/>
    </row>
    <row r="6387" spans="1:9" ht="27" x14ac:dyDescent="0.25">
      <c r="A6387" s="10" t="s">
        <v>203</v>
      </c>
      <c r="B6387" s="10" t="s">
        <v>2494</v>
      </c>
      <c r="C6387" s="10" t="s">
        <v>61</v>
      </c>
      <c r="D6387" s="19" t="s">
        <v>38</v>
      </c>
      <c r="E6387" s="34" t="s">
        <v>35</v>
      </c>
      <c r="F6387" s="36">
        <v>120000</v>
      </c>
      <c r="G6387" s="36">
        <v>120000</v>
      </c>
      <c r="H6387" s="34" t="s">
        <v>115</v>
      </c>
      <c r="I6387" s="38"/>
    </row>
    <row r="6388" spans="1:9" ht="27" x14ac:dyDescent="0.25">
      <c r="A6388" s="10" t="s">
        <v>203</v>
      </c>
      <c r="B6388" s="10" t="s">
        <v>2495</v>
      </c>
      <c r="C6388" s="10" t="s">
        <v>61</v>
      </c>
      <c r="D6388" s="19" t="s">
        <v>38</v>
      </c>
      <c r="E6388" s="34" t="s">
        <v>35</v>
      </c>
      <c r="F6388" s="36">
        <v>100000</v>
      </c>
      <c r="G6388" s="36">
        <v>100000</v>
      </c>
      <c r="H6388" s="34" t="s">
        <v>115</v>
      </c>
      <c r="I6388" s="38"/>
    </row>
    <row r="6389" spans="1:9" ht="27" x14ac:dyDescent="0.25">
      <c r="A6389" s="10" t="s">
        <v>203</v>
      </c>
      <c r="B6389" s="10" t="s">
        <v>2496</v>
      </c>
      <c r="C6389" s="10" t="s">
        <v>61</v>
      </c>
      <c r="D6389" s="19" t="s">
        <v>38</v>
      </c>
      <c r="E6389" s="34" t="s">
        <v>35</v>
      </c>
      <c r="F6389" s="36">
        <v>150000</v>
      </c>
      <c r="G6389" s="36">
        <v>150000</v>
      </c>
      <c r="H6389" s="34" t="s">
        <v>115</v>
      </c>
      <c r="I6389" s="38"/>
    </row>
    <row r="6390" spans="1:9" ht="27" x14ac:dyDescent="0.25">
      <c r="A6390" s="10" t="s">
        <v>203</v>
      </c>
      <c r="B6390" s="10" t="s">
        <v>2497</v>
      </c>
      <c r="C6390" s="10" t="s">
        <v>61</v>
      </c>
      <c r="D6390" s="19" t="s">
        <v>38</v>
      </c>
      <c r="E6390" s="34" t="s">
        <v>35</v>
      </c>
      <c r="F6390" s="36">
        <v>100000</v>
      </c>
      <c r="G6390" s="36">
        <v>100000</v>
      </c>
      <c r="H6390" s="34" t="s">
        <v>115</v>
      </c>
      <c r="I6390" s="38"/>
    </row>
    <row r="6391" spans="1:9" ht="27" x14ac:dyDescent="0.25">
      <c r="A6391" s="10" t="s">
        <v>203</v>
      </c>
      <c r="B6391" s="10" t="s">
        <v>2498</v>
      </c>
      <c r="C6391" s="10" t="s">
        <v>61</v>
      </c>
      <c r="D6391" s="19" t="s">
        <v>38</v>
      </c>
      <c r="E6391" s="34" t="s">
        <v>35</v>
      </c>
      <c r="F6391" s="36">
        <v>120000</v>
      </c>
      <c r="G6391" s="36">
        <v>120000</v>
      </c>
      <c r="H6391" s="34" t="s">
        <v>115</v>
      </c>
      <c r="I6391" s="38"/>
    </row>
    <row r="6392" spans="1:9" ht="27" x14ac:dyDescent="0.25">
      <c r="A6392" s="10" t="s">
        <v>203</v>
      </c>
      <c r="B6392" s="10" t="s">
        <v>2499</v>
      </c>
      <c r="C6392" s="10" t="s">
        <v>61</v>
      </c>
      <c r="D6392" s="19" t="s">
        <v>38</v>
      </c>
      <c r="E6392" s="34" t="s">
        <v>35</v>
      </c>
      <c r="F6392" s="36">
        <v>130000</v>
      </c>
      <c r="G6392" s="36">
        <v>130000</v>
      </c>
      <c r="H6392" s="34" t="s">
        <v>115</v>
      </c>
      <c r="I6392" s="38"/>
    </row>
    <row r="6393" spans="1:9" ht="27" x14ac:dyDescent="0.25">
      <c r="A6393" s="10" t="s">
        <v>203</v>
      </c>
      <c r="B6393" s="10" t="s">
        <v>2500</v>
      </c>
      <c r="C6393" s="10" t="s">
        <v>61</v>
      </c>
      <c r="D6393" s="19" t="s">
        <v>38</v>
      </c>
      <c r="E6393" s="34" t="s">
        <v>35</v>
      </c>
      <c r="F6393" s="36">
        <v>130000</v>
      </c>
      <c r="G6393" s="36">
        <v>130000</v>
      </c>
      <c r="H6393" s="34" t="s">
        <v>115</v>
      </c>
      <c r="I6393" s="38"/>
    </row>
    <row r="6394" spans="1:9" ht="27" x14ac:dyDescent="0.25">
      <c r="A6394" s="10" t="s">
        <v>203</v>
      </c>
      <c r="B6394" s="10" t="s">
        <v>2501</v>
      </c>
      <c r="C6394" s="10" t="s">
        <v>61</v>
      </c>
      <c r="D6394" s="19" t="s">
        <v>38</v>
      </c>
      <c r="E6394" s="34" t="s">
        <v>35</v>
      </c>
      <c r="F6394" s="36">
        <v>120000</v>
      </c>
      <c r="G6394" s="36">
        <v>120000</v>
      </c>
      <c r="H6394" s="34" t="s">
        <v>115</v>
      </c>
      <c r="I6394" s="38"/>
    </row>
    <row r="6395" spans="1:9" ht="27" x14ac:dyDescent="0.25">
      <c r="A6395" s="10" t="s">
        <v>203</v>
      </c>
      <c r="B6395" s="10" t="s">
        <v>2502</v>
      </c>
      <c r="C6395" s="10" t="s">
        <v>61</v>
      </c>
      <c r="D6395" s="10" t="s">
        <v>38</v>
      </c>
      <c r="E6395" s="34" t="s">
        <v>35</v>
      </c>
      <c r="F6395" s="36">
        <v>150000</v>
      </c>
      <c r="G6395" s="36">
        <v>150000</v>
      </c>
      <c r="H6395" s="34" t="s">
        <v>115</v>
      </c>
      <c r="I6395" s="38"/>
    </row>
    <row r="6396" spans="1:9" ht="27" x14ac:dyDescent="0.25">
      <c r="A6396" s="10" t="s">
        <v>203</v>
      </c>
      <c r="B6396" s="10" t="s">
        <v>2503</v>
      </c>
      <c r="C6396" s="10" t="s">
        <v>61</v>
      </c>
      <c r="D6396" s="10" t="s">
        <v>38</v>
      </c>
      <c r="E6396" s="34" t="s">
        <v>35</v>
      </c>
      <c r="F6396" s="36">
        <v>1425000</v>
      </c>
      <c r="G6396" s="36">
        <v>1425000</v>
      </c>
      <c r="H6396" s="34" t="s">
        <v>115</v>
      </c>
      <c r="I6396" s="38"/>
    </row>
    <row r="6397" spans="1:9" ht="27" x14ac:dyDescent="0.25">
      <c r="A6397" s="10" t="s">
        <v>203</v>
      </c>
      <c r="B6397" s="10" t="s">
        <v>2504</v>
      </c>
      <c r="C6397" s="10" t="s">
        <v>61</v>
      </c>
      <c r="D6397" s="19" t="s">
        <v>38</v>
      </c>
      <c r="E6397" s="34" t="s">
        <v>35</v>
      </c>
      <c r="F6397" s="36">
        <v>130000</v>
      </c>
      <c r="G6397" s="36">
        <v>130000</v>
      </c>
      <c r="H6397" s="34" t="s">
        <v>115</v>
      </c>
      <c r="I6397" s="38"/>
    </row>
    <row r="6398" spans="1:9" ht="27" x14ac:dyDescent="0.25">
      <c r="A6398" s="10" t="s">
        <v>203</v>
      </c>
      <c r="B6398" s="10" t="s">
        <v>2505</v>
      </c>
      <c r="C6398" s="10" t="s">
        <v>61</v>
      </c>
      <c r="D6398" s="19" t="s">
        <v>38</v>
      </c>
      <c r="E6398" s="34" t="s">
        <v>35</v>
      </c>
      <c r="F6398" s="36">
        <v>110000</v>
      </c>
      <c r="G6398" s="36">
        <v>110000</v>
      </c>
      <c r="H6398" s="34" t="s">
        <v>115</v>
      </c>
      <c r="I6398" s="38"/>
    </row>
    <row r="6399" spans="1:9" ht="27" x14ac:dyDescent="0.25">
      <c r="A6399" s="10" t="s">
        <v>203</v>
      </c>
      <c r="B6399" s="10" t="s">
        <v>2506</v>
      </c>
      <c r="C6399" s="10" t="s">
        <v>61</v>
      </c>
      <c r="D6399" s="19" t="s">
        <v>38</v>
      </c>
      <c r="E6399" s="34" t="s">
        <v>35</v>
      </c>
      <c r="F6399" s="36">
        <v>110000</v>
      </c>
      <c r="G6399" s="36">
        <v>110000</v>
      </c>
      <c r="H6399" s="34" t="s">
        <v>115</v>
      </c>
      <c r="I6399" s="38"/>
    </row>
    <row r="6400" spans="1:9" ht="27" x14ac:dyDescent="0.25">
      <c r="A6400" s="10" t="s">
        <v>203</v>
      </c>
      <c r="B6400" s="10" t="s">
        <v>2507</v>
      </c>
      <c r="C6400" s="10" t="s">
        <v>61</v>
      </c>
      <c r="D6400" s="19" t="s">
        <v>38</v>
      </c>
      <c r="E6400" s="34" t="s">
        <v>35</v>
      </c>
      <c r="F6400" s="36">
        <v>100000</v>
      </c>
      <c r="G6400" s="36">
        <v>100000</v>
      </c>
      <c r="H6400" s="34" t="s">
        <v>115</v>
      </c>
      <c r="I6400" s="38"/>
    </row>
    <row r="6401" spans="1:9" ht="27" x14ac:dyDescent="0.25">
      <c r="A6401" s="10" t="s">
        <v>203</v>
      </c>
      <c r="B6401" s="10" t="s">
        <v>2508</v>
      </c>
      <c r="C6401" s="10" t="s">
        <v>61</v>
      </c>
      <c r="D6401" s="19" t="s">
        <v>38</v>
      </c>
      <c r="E6401" s="34" t="s">
        <v>35</v>
      </c>
      <c r="F6401" s="36">
        <v>120000</v>
      </c>
      <c r="G6401" s="36">
        <v>120000</v>
      </c>
      <c r="H6401" s="34" t="s">
        <v>115</v>
      </c>
      <c r="I6401" s="38"/>
    </row>
    <row r="6402" spans="1:9" ht="27" x14ac:dyDescent="0.25">
      <c r="A6402" s="10" t="s">
        <v>203</v>
      </c>
      <c r="B6402" s="10" t="s">
        <v>2509</v>
      </c>
      <c r="C6402" s="10" t="s">
        <v>61</v>
      </c>
      <c r="D6402" s="19" t="s">
        <v>38</v>
      </c>
      <c r="E6402" s="34" t="s">
        <v>35</v>
      </c>
      <c r="F6402" s="36">
        <v>120000</v>
      </c>
      <c r="G6402" s="36">
        <v>120000</v>
      </c>
      <c r="H6402" s="34" t="s">
        <v>115</v>
      </c>
      <c r="I6402" s="38"/>
    </row>
    <row r="6403" spans="1:9" ht="27" x14ac:dyDescent="0.25">
      <c r="A6403" s="10" t="s">
        <v>203</v>
      </c>
      <c r="B6403" s="10" t="s">
        <v>2510</v>
      </c>
      <c r="C6403" s="10" t="s">
        <v>61</v>
      </c>
      <c r="D6403" s="19" t="s">
        <v>38</v>
      </c>
      <c r="E6403" s="34" t="s">
        <v>35</v>
      </c>
      <c r="F6403" s="36">
        <v>110000</v>
      </c>
      <c r="G6403" s="36">
        <v>110000</v>
      </c>
      <c r="H6403" s="34" t="s">
        <v>115</v>
      </c>
      <c r="I6403" s="38"/>
    </row>
    <row r="6404" spans="1:9" ht="27" x14ac:dyDescent="0.25">
      <c r="A6404" s="10" t="s">
        <v>203</v>
      </c>
      <c r="B6404" s="10" t="s">
        <v>2511</v>
      </c>
      <c r="C6404" s="10" t="s">
        <v>61</v>
      </c>
      <c r="D6404" s="19" t="s">
        <v>38</v>
      </c>
      <c r="E6404" s="34" t="s">
        <v>35</v>
      </c>
      <c r="F6404" s="36">
        <v>100000</v>
      </c>
      <c r="G6404" s="36">
        <v>100000</v>
      </c>
      <c r="H6404" s="34" t="s">
        <v>115</v>
      </c>
      <c r="I6404" s="38"/>
    </row>
    <row r="6405" spans="1:9" ht="27" x14ac:dyDescent="0.25">
      <c r="A6405" s="10" t="s">
        <v>203</v>
      </c>
      <c r="B6405" s="10" t="s">
        <v>2512</v>
      </c>
      <c r="C6405" s="10" t="s">
        <v>61</v>
      </c>
      <c r="D6405" s="19" t="s">
        <v>38</v>
      </c>
      <c r="E6405" s="34" t="s">
        <v>35</v>
      </c>
      <c r="F6405" s="36">
        <v>120000</v>
      </c>
      <c r="G6405" s="36">
        <v>120000</v>
      </c>
      <c r="H6405" s="34" t="s">
        <v>115</v>
      </c>
      <c r="I6405" s="38"/>
    </row>
    <row r="6406" spans="1:9" ht="27" x14ac:dyDescent="0.25">
      <c r="A6406" s="10" t="s">
        <v>203</v>
      </c>
      <c r="B6406" s="10" t="s">
        <v>2513</v>
      </c>
      <c r="C6406" s="10" t="s">
        <v>61</v>
      </c>
      <c r="D6406" s="19" t="s">
        <v>38</v>
      </c>
      <c r="E6406" s="34" t="s">
        <v>35</v>
      </c>
      <c r="F6406" s="36">
        <v>130000</v>
      </c>
      <c r="G6406" s="36">
        <v>130000</v>
      </c>
      <c r="H6406" s="34" t="s">
        <v>115</v>
      </c>
      <c r="I6406" s="38"/>
    </row>
    <row r="6407" spans="1:9" ht="27" x14ac:dyDescent="0.25">
      <c r="A6407" s="10" t="s">
        <v>203</v>
      </c>
      <c r="B6407" s="10" t="s">
        <v>2514</v>
      </c>
      <c r="C6407" s="10" t="s">
        <v>61</v>
      </c>
      <c r="D6407" s="19" t="s">
        <v>38</v>
      </c>
      <c r="E6407" s="34" t="s">
        <v>35</v>
      </c>
      <c r="F6407" s="36">
        <v>130000</v>
      </c>
      <c r="G6407" s="36">
        <v>130000</v>
      </c>
      <c r="H6407" s="34" t="s">
        <v>115</v>
      </c>
      <c r="I6407" s="38"/>
    </row>
    <row r="6408" spans="1:9" ht="27" x14ac:dyDescent="0.25">
      <c r="A6408" s="10" t="s">
        <v>203</v>
      </c>
      <c r="B6408" s="10" t="s">
        <v>2515</v>
      </c>
      <c r="C6408" s="10" t="s">
        <v>61</v>
      </c>
      <c r="D6408" s="19" t="s">
        <v>38</v>
      </c>
      <c r="E6408" s="34" t="s">
        <v>35</v>
      </c>
      <c r="F6408" s="36">
        <v>120000</v>
      </c>
      <c r="G6408" s="36">
        <v>120000</v>
      </c>
      <c r="H6408" s="34" t="s">
        <v>115</v>
      </c>
      <c r="I6408" s="38"/>
    </row>
    <row r="6409" spans="1:9" ht="27" x14ac:dyDescent="0.25">
      <c r="A6409" s="10" t="s">
        <v>203</v>
      </c>
      <c r="B6409" s="10" t="s">
        <v>2516</v>
      </c>
      <c r="C6409" s="10" t="s">
        <v>61</v>
      </c>
      <c r="D6409" s="19" t="s">
        <v>38</v>
      </c>
      <c r="E6409" s="34" t="s">
        <v>35</v>
      </c>
      <c r="F6409" s="36">
        <v>170000</v>
      </c>
      <c r="G6409" s="36">
        <v>170000</v>
      </c>
      <c r="H6409" s="34" t="s">
        <v>115</v>
      </c>
      <c r="I6409" s="38"/>
    </row>
    <row r="6410" spans="1:9" ht="27" x14ac:dyDescent="0.25">
      <c r="A6410" s="10" t="s">
        <v>203</v>
      </c>
      <c r="B6410" s="10" t="s">
        <v>2517</v>
      </c>
      <c r="C6410" s="10" t="s">
        <v>61</v>
      </c>
      <c r="D6410" s="19" t="s">
        <v>38</v>
      </c>
      <c r="E6410" s="34" t="s">
        <v>35</v>
      </c>
      <c r="F6410" s="36">
        <v>150000</v>
      </c>
      <c r="G6410" s="36">
        <v>150000</v>
      </c>
      <c r="H6410" s="34" t="s">
        <v>115</v>
      </c>
      <c r="I6410" s="38"/>
    </row>
    <row r="6411" spans="1:9" ht="27" x14ac:dyDescent="0.25">
      <c r="A6411" s="10" t="s">
        <v>203</v>
      </c>
      <c r="B6411" s="10" t="s">
        <v>2518</v>
      </c>
      <c r="C6411" s="10" t="s">
        <v>61</v>
      </c>
      <c r="D6411" s="19" t="s">
        <v>38</v>
      </c>
      <c r="E6411" s="34" t="s">
        <v>35</v>
      </c>
      <c r="F6411" s="36">
        <v>130000</v>
      </c>
      <c r="G6411" s="36">
        <v>130000</v>
      </c>
      <c r="H6411" s="34" t="s">
        <v>115</v>
      </c>
      <c r="I6411" s="38"/>
    </row>
    <row r="6412" spans="1:9" ht="27" x14ac:dyDescent="0.25">
      <c r="A6412" s="10" t="s">
        <v>203</v>
      </c>
      <c r="B6412" s="10" t="s">
        <v>2519</v>
      </c>
      <c r="C6412" s="10" t="s">
        <v>61</v>
      </c>
      <c r="D6412" s="19" t="s">
        <v>38</v>
      </c>
      <c r="E6412" s="34" t="s">
        <v>35</v>
      </c>
      <c r="F6412" s="36">
        <v>150000</v>
      </c>
      <c r="G6412" s="36">
        <v>150000</v>
      </c>
      <c r="H6412" s="34" t="s">
        <v>115</v>
      </c>
      <c r="I6412" s="38"/>
    </row>
    <row r="6413" spans="1:9" ht="27" x14ac:dyDescent="0.25">
      <c r="A6413" s="10" t="s">
        <v>203</v>
      </c>
      <c r="B6413" s="10" t="s">
        <v>2520</v>
      </c>
      <c r="C6413" s="10" t="s">
        <v>61</v>
      </c>
      <c r="D6413" s="10" t="s">
        <v>38</v>
      </c>
      <c r="E6413" s="34" t="s">
        <v>35</v>
      </c>
      <c r="F6413" s="36">
        <v>110000</v>
      </c>
      <c r="G6413" s="36">
        <v>110000</v>
      </c>
      <c r="H6413" s="34" t="s">
        <v>115</v>
      </c>
      <c r="I6413" s="38"/>
    </row>
    <row r="6414" spans="1:9" ht="27" x14ac:dyDescent="0.25">
      <c r="A6414" s="10" t="s">
        <v>203</v>
      </c>
      <c r="B6414" s="10" t="s">
        <v>3962</v>
      </c>
      <c r="C6414" s="10" t="s">
        <v>40</v>
      </c>
      <c r="D6414" s="10" t="s">
        <v>36</v>
      </c>
      <c r="E6414" s="34" t="s">
        <v>35</v>
      </c>
      <c r="F6414" s="36">
        <v>1909100</v>
      </c>
      <c r="G6414" s="36">
        <v>1909100</v>
      </c>
      <c r="H6414" s="34">
        <v>1</v>
      </c>
      <c r="I6414" s="38"/>
    </row>
    <row r="6415" spans="1:9" ht="27" x14ac:dyDescent="0.25">
      <c r="A6415" s="10" t="s">
        <v>203</v>
      </c>
      <c r="B6415" s="10" t="s">
        <v>860</v>
      </c>
      <c r="C6415" s="10" t="s">
        <v>61</v>
      </c>
      <c r="D6415" s="10" t="s">
        <v>38</v>
      </c>
      <c r="E6415" s="10" t="s">
        <v>35</v>
      </c>
      <c r="F6415" s="10">
        <v>0</v>
      </c>
      <c r="G6415" s="10">
        <f>F6415*H6415</f>
        <v>0</v>
      </c>
      <c r="H6415" s="10" t="s">
        <v>115</v>
      </c>
      <c r="I6415" s="38"/>
    </row>
    <row r="6416" spans="1:9" x14ac:dyDescent="0.25">
      <c r="A6416" s="168" t="s">
        <v>5320</v>
      </c>
      <c r="B6416" s="169"/>
      <c r="C6416" s="169"/>
      <c r="D6416" s="169"/>
      <c r="E6416" s="169"/>
      <c r="F6416" s="169"/>
      <c r="G6416" s="169"/>
      <c r="H6416" s="169"/>
      <c r="I6416" s="38"/>
    </row>
    <row r="6417" spans="1:9" x14ac:dyDescent="0.25">
      <c r="A6417" s="143" t="s">
        <v>33</v>
      </c>
      <c r="B6417" s="144"/>
      <c r="C6417" s="144"/>
      <c r="D6417" s="144"/>
      <c r="E6417" s="144"/>
      <c r="F6417" s="144"/>
      <c r="G6417" s="144"/>
      <c r="H6417" s="144"/>
      <c r="I6417" s="38"/>
    </row>
    <row r="6418" spans="1:9" ht="27" x14ac:dyDescent="0.25">
      <c r="A6418" s="12" t="s">
        <v>132</v>
      </c>
      <c r="B6418" s="12" t="s">
        <v>5321</v>
      </c>
      <c r="C6418" s="12" t="s">
        <v>112</v>
      </c>
      <c r="D6418" s="12" t="s">
        <v>41</v>
      </c>
      <c r="E6418" s="12" t="s">
        <v>35</v>
      </c>
      <c r="F6418" s="12">
        <v>0</v>
      </c>
      <c r="G6418" s="12">
        <f>F6418*H6418</f>
        <v>0</v>
      </c>
      <c r="H6418" s="12" t="s">
        <v>115</v>
      </c>
      <c r="I6418" s="38"/>
    </row>
    <row r="6419" spans="1:9" x14ac:dyDescent="0.25">
      <c r="A6419" s="168" t="s">
        <v>2654</v>
      </c>
      <c r="B6419" s="169"/>
      <c r="C6419" s="169"/>
      <c r="D6419" s="169"/>
      <c r="E6419" s="169"/>
      <c r="F6419" s="169"/>
      <c r="G6419" s="169"/>
      <c r="H6419" s="169"/>
      <c r="I6419" s="38"/>
    </row>
    <row r="6420" spans="1:9" x14ac:dyDescent="0.25">
      <c r="A6420" s="143" t="s">
        <v>39</v>
      </c>
      <c r="B6420" s="144"/>
      <c r="C6420" s="144"/>
      <c r="D6420" s="144"/>
      <c r="E6420" s="144"/>
      <c r="F6420" s="144"/>
      <c r="G6420" s="144"/>
      <c r="H6420" s="144"/>
      <c r="I6420" s="38"/>
    </row>
    <row r="6421" spans="1:9" ht="40.5" x14ac:dyDescent="0.25">
      <c r="A6421" s="37">
        <v>4251</v>
      </c>
      <c r="B6421" s="37" t="s">
        <v>5715</v>
      </c>
      <c r="C6421" s="37" t="s">
        <v>252</v>
      </c>
      <c r="D6421" s="37" t="s">
        <v>36</v>
      </c>
      <c r="E6421" s="37" t="s">
        <v>35</v>
      </c>
      <c r="F6421" s="37">
        <v>0</v>
      </c>
      <c r="G6421" s="37">
        <f>F6421*H6421</f>
        <v>0</v>
      </c>
      <c r="H6421" s="37" t="s">
        <v>115</v>
      </c>
      <c r="I6421" s="38"/>
    </row>
    <row r="6422" spans="1:9" ht="40.5" x14ac:dyDescent="0.25">
      <c r="A6422" s="12">
        <v>4251</v>
      </c>
      <c r="B6422" s="12" t="s">
        <v>3102</v>
      </c>
      <c r="C6422" s="12" t="s">
        <v>252</v>
      </c>
      <c r="D6422" s="12" t="s">
        <v>38</v>
      </c>
      <c r="E6422" s="12" t="s">
        <v>35</v>
      </c>
      <c r="F6422" s="12">
        <v>125079960</v>
      </c>
      <c r="G6422" s="12">
        <f>+F6422*H6422</f>
        <v>125079960</v>
      </c>
      <c r="H6422" s="12">
        <v>1</v>
      </c>
      <c r="I6422" s="38"/>
    </row>
    <row r="6423" spans="1:9" ht="40.5" x14ac:dyDescent="0.25">
      <c r="A6423" s="12" t="s">
        <v>132</v>
      </c>
      <c r="B6423" s="12" t="s">
        <v>520</v>
      </c>
      <c r="C6423" s="12" t="s">
        <v>252</v>
      </c>
      <c r="D6423" s="12" t="s">
        <v>38</v>
      </c>
      <c r="E6423" s="12" t="s">
        <v>35</v>
      </c>
      <c r="F6423" s="12">
        <v>0</v>
      </c>
      <c r="G6423" s="12">
        <f>F6423*H6423</f>
        <v>0</v>
      </c>
      <c r="H6423" s="12" t="s">
        <v>115</v>
      </c>
      <c r="I6423" s="38"/>
    </row>
    <row r="6424" spans="1:9" x14ac:dyDescent="0.25">
      <c r="A6424" s="143" t="s">
        <v>33</v>
      </c>
      <c r="B6424" s="144"/>
      <c r="C6424" s="144"/>
      <c r="D6424" s="144"/>
      <c r="E6424" s="144"/>
      <c r="F6424" s="144"/>
      <c r="G6424" s="144"/>
      <c r="H6424" s="145"/>
      <c r="I6424" s="38"/>
    </row>
    <row r="6425" spans="1:9" ht="27" x14ac:dyDescent="0.25">
      <c r="A6425" s="12">
        <v>4251</v>
      </c>
      <c r="B6425" s="12" t="s">
        <v>3390</v>
      </c>
      <c r="C6425" s="12" t="s">
        <v>112</v>
      </c>
      <c r="D6425" s="12" t="s">
        <v>41</v>
      </c>
      <c r="E6425" s="12" t="s">
        <v>35</v>
      </c>
      <c r="F6425" s="12">
        <v>254800</v>
      </c>
      <c r="G6425" s="12">
        <v>254800</v>
      </c>
      <c r="H6425" s="12">
        <v>1</v>
      </c>
      <c r="I6425" s="38"/>
    </row>
    <row r="6426" spans="1:9" ht="27" x14ac:dyDescent="0.25">
      <c r="A6426" s="12">
        <v>4251</v>
      </c>
      <c r="B6426" s="12" t="s">
        <v>3389</v>
      </c>
      <c r="C6426" s="12" t="s">
        <v>112</v>
      </c>
      <c r="D6426" s="12" t="s">
        <v>38</v>
      </c>
      <c r="E6426" s="12" t="s">
        <v>35</v>
      </c>
      <c r="F6426" s="12">
        <v>1876200</v>
      </c>
      <c r="G6426" s="12">
        <v>1876200</v>
      </c>
      <c r="H6426" s="12">
        <v>1</v>
      </c>
      <c r="I6426" s="38"/>
    </row>
    <row r="6427" spans="1:9" ht="17.25" customHeight="1" x14ac:dyDescent="0.25">
      <c r="A6427" s="168" t="s">
        <v>2655</v>
      </c>
      <c r="B6427" s="169"/>
      <c r="C6427" s="169"/>
      <c r="D6427" s="169"/>
      <c r="E6427" s="169"/>
      <c r="F6427" s="169"/>
      <c r="G6427" s="169"/>
      <c r="H6427" s="169"/>
      <c r="I6427" s="38"/>
    </row>
    <row r="6428" spans="1:9" x14ac:dyDescent="0.25">
      <c r="A6428" s="143" t="s">
        <v>39</v>
      </c>
      <c r="B6428" s="144"/>
      <c r="C6428" s="144"/>
      <c r="D6428" s="144"/>
      <c r="E6428" s="144"/>
      <c r="F6428" s="144"/>
      <c r="G6428" s="144"/>
      <c r="H6428" s="144"/>
      <c r="I6428" s="38"/>
    </row>
    <row r="6429" spans="1:9" ht="27" x14ac:dyDescent="0.25">
      <c r="A6429" s="10" t="s">
        <v>132</v>
      </c>
      <c r="B6429" s="10" t="s">
        <v>2481</v>
      </c>
      <c r="C6429" s="10" t="s">
        <v>158</v>
      </c>
      <c r="D6429" s="19" t="s">
        <v>36</v>
      </c>
      <c r="E6429" s="11" t="s">
        <v>35</v>
      </c>
      <c r="F6429" s="19">
        <v>0</v>
      </c>
      <c r="G6429" s="19">
        <f>F6429*H6429</f>
        <v>0</v>
      </c>
      <c r="H6429" s="34" t="s">
        <v>115</v>
      </c>
      <c r="I6429" s="38"/>
    </row>
    <row r="6430" spans="1:9" ht="15" customHeight="1" x14ac:dyDescent="0.25">
      <c r="A6430" s="143" t="s">
        <v>33</v>
      </c>
      <c r="B6430" s="144"/>
      <c r="C6430" s="144"/>
      <c r="D6430" s="144"/>
      <c r="E6430" s="144"/>
      <c r="F6430" s="144"/>
      <c r="G6430" s="144"/>
      <c r="H6430" s="145"/>
      <c r="I6430" s="38"/>
    </row>
    <row r="6431" spans="1:9" ht="27" x14ac:dyDescent="0.25">
      <c r="A6431" s="12"/>
      <c r="B6431" s="10" t="s">
        <v>2296</v>
      </c>
      <c r="C6431" s="10" t="s">
        <v>112</v>
      </c>
      <c r="D6431" s="10" t="s">
        <v>41</v>
      </c>
      <c r="E6431" s="10" t="s">
        <v>35</v>
      </c>
      <c r="F6431" s="10">
        <v>392200</v>
      </c>
      <c r="G6431" s="10">
        <f>F6431*H6431</f>
        <v>392200</v>
      </c>
      <c r="H6431" s="10" t="s">
        <v>115</v>
      </c>
      <c r="I6431" s="38"/>
    </row>
    <row r="6432" spans="1:9" x14ac:dyDescent="0.25">
      <c r="A6432" s="168" t="s">
        <v>2656</v>
      </c>
      <c r="B6432" s="169"/>
      <c r="C6432" s="169"/>
      <c r="D6432" s="169"/>
      <c r="E6432" s="169"/>
      <c r="F6432" s="169"/>
      <c r="G6432" s="169"/>
      <c r="H6432" s="169"/>
      <c r="I6432" s="38"/>
    </row>
    <row r="6433" spans="1:9" x14ac:dyDescent="0.25">
      <c r="A6433" s="12"/>
      <c r="B6433" s="143" t="s">
        <v>39</v>
      </c>
      <c r="C6433" s="144"/>
      <c r="D6433" s="144"/>
      <c r="E6433" s="144"/>
      <c r="F6433" s="144"/>
      <c r="G6433" s="145"/>
      <c r="H6433" s="34"/>
      <c r="I6433" s="38"/>
    </row>
    <row r="6434" spans="1:9" ht="27" x14ac:dyDescent="0.25">
      <c r="A6434" s="12">
        <v>5112</v>
      </c>
      <c r="B6434" s="10" t="s">
        <v>2489</v>
      </c>
      <c r="C6434" s="10" t="s">
        <v>105</v>
      </c>
      <c r="D6434" s="86" t="s">
        <v>36</v>
      </c>
      <c r="E6434" s="86" t="s">
        <v>35</v>
      </c>
      <c r="F6434" s="86">
        <v>976900</v>
      </c>
      <c r="G6434" s="86">
        <v>976900</v>
      </c>
      <c r="H6434" s="86">
        <v>1</v>
      </c>
      <c r="I6434" s="38"/>
    </row>
    <row r="6435" spans="1:9" ht="15" customHeight="1" x14ac:dyDescent="0.25">
      <c r="A6435" s="12"/>
      <c r="B6435" s="143" t="s">
        <v>33</v>
      </c>
      <c r="C6435" s="144"/>
      <c r="D6435" s="144"/>
      <c r="E6435" s="144"/>
      <c r="F6435" s="144"/>
      <c r="G6435" s="145"/>
      <c r="H6435" s="34"/>
      <c r="I6435" s="38"/>
    </row>
    <row r="6436" spans="1:9" ht="27" x14ac:dyDescent="0.25">
      <c r="A6436" s="12">
        <v>5112</v>
      </c>
      <c r="B6436" s="12" t="s">
        <v>6531</v>
      </c>
      <c r="C6436" s="12" t="s">
        <v>112</v>
      </c>
      <c r="D6436" s="12" t="s">
        <v>41</v>
      </c>
      <c r="E6436" s="12" t="s">
        <v>35</v>
      </c>
      <c r="F6436" s="12">
        <v>19900</v>
      </c>
      <c r="G6436" s="12">
        <v>19900</v>
      </c>
      <c r="H6436" s="12">
        <v>1</v>
      </c>
      <c r="I6436" s="38"/>
    </row>
    <row r="6437" spans="1:9" ht="27" x14ac:dyDescent="0.25">
      <c r="A6437" s="12"/>
      <c r="B6437" s="12" t="s">
        <v>2299</v>
      </c>
      <c r="C6437" s="12" t="s">
        <v>112</v>
      </c>
      <c r="D6437" s="12" t="s">
        <v>41</v>
      </c>
      <c r="E6437" s="12" t="s">
        <v>35</v>
      </c>
      <c r="F6437" s="12">
        <v>0</v>
      </c>
      <c r="G6437" s="12">
        <f>F6437*H6437</f>
        <v>0</v>
      </c>
      <c r="H6437" s="12">
        <v>1</v>
      </c>
      <c r="I6437" s="38"/>
    </row>
    <row r="6438" spans="1:9" x14ac:dyDescent="0.25">
      <c r="A6438" s="168" t="s">
        <v>2711</v>
      </c>
      <c r="B6438" s="169"/>
      <c r="C6438" s="169"/>
      <c r="D6438" s="169"/>
      <c r="E6438" s="169"/>
      <c r="F6438" s="169"/>
      <c r="G6438" s="169"/>
      <c r="H6438" s="169"/>
      <c r="I6438" s="38"/>
    </row>
    <row r="6439" spans="1:9" ht="15" customHeight="1" x14ac:dyDescent="0.25">
      <c r="A6439" s="12"/>
      <c r="B6439" s="143" t="s">
        <v>39</v>
      </c>
      <c r="C6439" s="144"/>
      <c r="D6439" s="144"/>
      <c r="E6439" s="144"/>
      <c r="F6439" s="144"/>
      <c r="G6439" s="145"/>
      <c r="H6439" s="34"/>
      <c r="I6439" s="38"/>
    </row>
    <row r="6440" spans="1:9" ht="27" x14ac:dyDescent="0.25">
      <c r="A6440" s="84">
        <v>4251</v>
      </c>
      <c r="B6440" s="84" t="s">
        <v>5044</v>
      </c>
      <c r="C6440" s="84" t="s">
        <v>158</v>
      </c>
      <c r="D6440" s="84" t="s">
        <v>36</v>
      </c>
      <c r="E6440" s="84" t="s">
        <v>35</v>
      </c>
      <c r="F6440" s="84">
        <v>0</v>
      </c>
      <c r="G6440" s="84">
        <v>0</v>
      </c>
      <c r="H6440" s="84">
        <v>1</v>
      </c>
      <c r="I6440" s="38"/>
    </row>
    <row r="6441" spans="1:9" ht="27" x14ac:dyDescent="0.25">
      <c r="A6441" s="84" t="s">
        <v>4205</v>
      </c>
      <c r="B6441" s="84" t="s">
        <v>3350</v>
      </c>
      <c r="C6441" s="84" t="s">
        <v>158</v>
      </c>
      <c r="D6441" s="84" t="s">
        <v>36</v>
      </c>
      <c r="E6441" s="84" t="s">
        <v>35</v>
      </c>
      <c r="F6441" s="84">
        <v>35292000</v>
      </c>
      <c r="G6441" s="84">
        <v>35292000</v>
      </c>
      <c r="H6441" s="84">
        <v>1</v>
      </c>
      <c r="I6441" s="38"/>
    </row>
    <row r="6442" spans="1:9" ht="27" x14ac:dyDescent="0.25">
      <c r="A6442" s="86" t="s">
        <v>132</v>
      </c>
      <c r="B6442" s="86" t="s">
        <v>2482</v>
      </c>
      <c r="C6442" s="86" t="s">
        <v>158</v>
      </c>
      <c r="D6442" s="86" t="s">
        <v>36</v>
      </c>
      <c r="E6442" s="86" t="s">
        <v>35</v>
      </c>
      <c r="F6442" s="86">
        <v>19606872</v>
      </c>
      <c r="G6442" s="86">
        <f>F6442*H6442</f>
        <v>19606872</v>
      </c>
      <c r="H6442" s="86" t="s">
        <v>115</v>
      </c>
      <c r="I6442" s="38"/>
    </row>
    <row r="6443" spans="1:9" ht="15" customHeight="1" x14ac:dyDescent="0.25">
      <c r="A6443" s="143" t="s">
        <v>33</v>
      </c>
      <c r="B6443" s="144"/>
      <c r="C6443" s="144"/>
      <c r="D6443" s="144"/>
      <c r="E6443" s="144"/>
      <c r="F6443" s="144"/>
      <c r="G6443" s="144"/>
      <c r="H6443" s="145"/>
      <c r="I6443" s="38"/>
    </row>
    <row r="6444" spans="1:9" ht="27" x14ac:dyDescent="0.25">
      <c r="A6444" s="34" t="s">
        <v>132</v>
      </c>
      <c r="B6444" s="34" t="s">
        <v>3908</v>
      </c>
      <c r="C6444" s="34" t="s">
        <v>112</v>
      </c>
      <c r="D6444" s="34" t="s">
        <v>41</v>
      </c>
      <c r="E6444" s="34" t="s">
        <v>35</v>
      </c>
      <c r="F6444" s="34">
        <v>705900</v>
      </c>
      <c r="G6444" s="34">
        <v>705900</v>
      </c>
      <c r="H6444" s="34">
        <v>1</v>
      </c>
      <c r="I6444" s="38"/>
    </row>
    <row r="6445" spans="1:9" x14ac:dyDescent="0.25">
      <c r="A6445" s="168" t="s">
        <v>2657</v>
      </c>
      <c r="B6445" s="169"/>
      <c r="C6445" s="169"/>
      <c r="D6445" s="169"/>
      <c r="E6445" s="169"/>
      <c r="F6445" s="169"/>
      <c r="G6445" s="169"/>
      <c r="H6445" s="169"/>
      <c r="I6445" s="38"/>
    </row>
    <row r="6446" spans="1:9" ht="27" x14ac:dyDescent="0.25">
      <c r="A6446" s="12" t="s">
        <v>134</v>
      </c>
      <c r="B6446" s="12" t="s">
        <v>744</v>
      </c>
      <c r="C6446" s="12" t="s">
        <v>745</v>
      </c>
      <c r="D6446" s="19" t="s">
        <v>38</v>
      </c>
      <c r="E6446" s="11" t="s">
        <v>35</v>
      </c>
      <c r="F6446" s="19">
        <v>0</v>
      </c>
      <c r="G6446" s="19">
        <f>F6446*H6446</f>
        <v>0</v>
      </c>
      <c r="H6446" s="34" t="s">
        <v>115</v>
      </c>
      <c r="I6446" s="38"/>
    </row>
    <row r="6447" spans="1:9" ht="27" x14ac:dyDescent="0.25">
      <c r="A6447" s="12"/>
      <c r="B6447" s="10" t="s">
        <v>2468</v>
      </c>
      <c r="C6447" s="10" t="s">
        <v>105</v>
      </c>
      <c r="D6447" s="19" t="s">
        <v>36</v>
      </c>
      <c r="E6447" s="11" t="s">
        <v>35</v>
      </c>
      <c r="F6447" s="19">
        <v>0</v>
      </c>
      <c r="G6447" s="19">
        <f>F6447*H6447</f>
        <v>0</v>
      </c>
      <c r="H6447" s="34" t="s">
        <v>115</v>
      </c>
      <c r="I6447" s="38"/>
    </row>
    <row r="6448" spans="1:9" ht="27" x14ac:dyDescent="0.25">
      <c r="A6448" s="10" t="s">
        <v>134</v>
      </c>
      <c r="B6448" s="10" t="s">
        <v>3564</v>
      </c>
      <c r="C6448" s="10" t="s">
        <v>105</v>
      </c>
      <c r="D6448" s="10" t="s">
        <v>36</v>
      </c>
      <c r="E6448" s="10" t="s">
        <v>35</v>
      </c>
      <c r="F6448" s="10">
        <v>19607840</v>
      </c>
      <c r="G6448" s="10">
        <v>19607840</v>
      </c>
      <c r="H6448" s="10">
        <v>1</v>
      </c>
      <c r="I6448" s="38"/>
    </row>
    <row r="6449" spans="1:9" ht="27" x14ac:dyDescent="0.25">
      <c r="A6449" s="10" t="s">
        <v>134</v>
      </c>
      <c r="B6449" s="10" t="s">
        <v>866</v>
      </c>
      <c r="C6449" s="10" t="s">
        <v>105</v>
      </c>
      <c r="D6449" s="10" t="s">
        <v>36</v>
      </c>
      <c r="E6449" s="10" t="s">
        <v>35</v>
      </c>
      <c r="F6449" s="10">
        <v>0</v>
      </c>
      <c r="G6449" s="10">
        <f>F6449*H6449</f>
        <v>0</v>
      </c>
      <c r="H6449" s="10" t="s">
        <v>115</v>
      </c>
      <c r="I6449" s="38"/>
    </row>
    <row r="6450" spans="1:9" ht="27" x14ac:dyDescent="0.25">
      <c r="A6450" s="12" t="s">
        <v>134</v>
      </c>
      <c r="B6450" s="12" t="s">
        <v>746</v>
      </c>
      <c r="C6450" s="12" t="s">
        <v>105</v>
      </c>
      <c r="D6450" s="19" t="s">
        <v>38</v>
      </c>
      <c r="E6450" s="11" t="s">
        <v>35</v>
      </c>
      <c r="F6450" s="19">
        <v>0</v>
      </c>
      <c r="G6450" s="19">
        <f>F6450*H6450</f>
        <v>0</v>
      </c>
      <c r="H6450" s="34" t="s">
        <v>115</v>
      </c>
      <c r="I6450" s="38"/>
    </row>
    <row r="6451" spans="1:9" x14ac:dyDescent="0.25">
      <c r="A6451" s="143" t="s">
        <v>33</v>
      </c>
      <c r="B6451" s="144"/>
      <c r="C6451" s="144"/>
      <c r="D6451" s="144"/>
      <c r="E6451" s="144"/>
      <c r="F6451" s="144"/>
      <c r="G6451" s="144"/>
      <c r="H6451" s="144"/>
      <c r="I6451" s="38"/>
    </row>
    <row r="6452" spans="1:9" ht="27" x14ac:dyDescent="0.25">
      <c r="A6452" s="17"/>
      <c r="B6452" s="10" t="s">
        <v>2253</v>
      </c>
      <c r="C6452" s="10" t="s">
        <v>112</v>
      </c>
      <c r="D6452" s="19" t="s">
        <v>38</v>
      </c>
      <c r="E6452" s="11" t="s">
        <v>35</v>
      </c>
      <c r="F6452" s="19">
        <v>0</v>
      </c>
      <c r="G6452" s="19">
        <f>F6452*H6452</f>
        <v>0</v>
      </c>
      <c r="H6452" s="34" t="s">
        <v>115</v>
      </c>
      <c r="I6452" s="38"/>
    </row>
    <row r="6453" spans="1:9" ht="27" x14ac:dyDescent="0.25">
      <c r="A6453" s="20">
        <v>4251</v>
      </c>
      <c r="B6453" s="10" t="s">
        <v>2261</v>
      </c>
      <c r="C6453" s="10" t="s">
        <v>112</v>
      </c>
      <c r="D6453" s="10" t="s">
        <v>41</v>
      </c>
      <c r="E6453" s="10" t="s">
        <v>35</v>
      </c>
      <c r="F6453" s="10">
        <v>882350</v>
      </c>
      <c r="G6453" s="10">
        <v>882350</v>
      </c>
      <c r="H6453" s="10" t="s">
        <v>115</v>
      </c>
      <c r="I6453" s="38"/>
    </row>
    <row r="6454" spans="1:9" ht="27" x14ac:dyDescent="0.25">
      <c r="A6454" s="10" t="s">
        <v>134</v>
      </c>
      <c r="B6454" s="10" t="s">
        <v>867</v>
      </c>
      <c r="C6454" s="10" t="s">
        <v>745</v>
      </c>
      <c r="D6454" s="10" t="s">
        <v>36</v>
      </c>
      <c r="E6454" s="10" t="s">
        <v>35</v>
      </c>
      <c r="F6454" s="10">
        <v>25000000</v>
      </c>
      <c r="G6454" s="19">
        <f>F6454*H6454</f>
        <v>25000000</v>
      </c>
      <c r="H6454" s="34" t="s">
        <v>115</v>
      </c>
      <c r="I6454" s="38"/>
    </row>
    <row r="6455" spans="1:9" ht="15" customHeight="1" x14ac:dyDescent="0.25">
      <c r="A6455" s="168" t="s">
        <v>2658</v>
      </c>
      <c r="B6455" s="169"/>
      <c r="C6455" s="169"/>
      <c r="D6455" s="169"/>
      <c r="E6455" s="169"/>
      <c r="F6455" s="169"/>
      <c r="G6455" s="169"/>
      <c r="H6455" s="186"/>
      <c r="I6455" s="38"/>
    </row>
    <row r="6456" spans="1:9" ht="40.5" x14ac:dyDescent="0.25">
      <c r="A6456" s="10" t="s">
        <v>256</v>
      </c>
      <c r="B6456" s="10" t="s">
        <v>521</v>
      </c>
      <c r="C6456" s="10" t="s">
        <v>522</v>
      </c>
      <c r="D6456" s="19" t="s">
        <v>36</v>
      </c>
      <c r="E6456" s="11" t="s">
        <v>35</v>
      </c>
      <c r="F6456" s="19">
        <v>0</v>
      </c>
      <c r="G6456" s="19">
        <f>F6456*H6456</f>
        <v>0</v>
      </c>
      <c r="H6456" s="34" t="s">
        <v>115</v>
      </c>
      <c r="I6456" s="38"/>
    </row>
    <row r="6457" spans="1:9" ht="40.5" x14ac:dyDescent="0.25">
      <c r="A6457" s="10" t="s">
        <v>256</v>
      </c>
      <c r="B6457" s="10" t="s">
        <v>523</v>
      </c>
      <c r="C6457" s="10" t="s">
        <v>522</v>
      </c>
      <c r="D6457" s="19" t="s">
        <v>36</v>
      </c>
      <c r="E6457" s="11" t="s">
        <v>35</v>
      </c>
      <c r="F6457" s="19">
        <v>0</v>
      </c>
      <c r="G6457" s="19">
        <f>F6457*H6457</f>
        <v>0</v>
      </c>
      <c r="H6457" s="34" t="s">
        <v>115</v>
      </c>
      <c r="I6457" s="38"/>
    </row>
    <row r="6458" spans="1:9" ht="15" customHeight="1" x14ac:dyDescent="0.25">
      <c r="A6458" s="168" t="s">
        <v>2659</v>
      </c>
      <c r="B6458" s="169"/>
      <c r="C6458" s="169"/>
      <c r="D6458" s="169"/>
      <c r="E6458" s="169"/>
      <c r="F6458" s="169"/>
      <c r="G6458" s="169"/>
      <c r="H6458" s="186"/>
      <c r="I6458" s="38"/>
    </row>
    <row r="6459" spans="1:9" ht="15" customHeight="1" x14ac:dyDescent="0.25">
      <c r="A6459" s="143" t="s">
        <v>39</v>
      </c>
      <c r="B6459" s="144"/>
      <c r="C6459" s="144"/>
      <c r="D6459" s="144"/>
      <c r="E6459" s="144"/>
      <c r="F6459" s="144"/>
      <c r="G6459" s="144"/>
      <c r="H6459" s="145"/>
      <c r="I6459" s="38"/>
    </row>
    <row r="6460" spans="1:9" ht="27" x14ac:dyDescent="0.25">
      <c r="A6460" s="10">
        <v>4251</v>
      </c>
      <c r="B6460" s="10" t="s">
        <v>3563</v>
      </c>
      <c r="C6460" s="10" t="s">
        <v>144</v>
      </c>
      <c r="D6460" s="10" t="s">
        <v>36</v>
      </c>
      <c r="E6460" s="10" t="s">
        <v>35</v>
      </c>
      <c r="F6460" s="10">
        <v>3333240</v>
      </c>
      <c r="G6460" s="10">
        <v>3333240</v>
      </c>
      <c r="H6460" s="10">
        <v>1</v>
      </c>
      <c r="I6460" s="38"/>
    </row>
    <row r="6461" spans="1:9" ht="27" x14ac:dyDescent="0.25">
      <c r="A6461" s="10" t="s">
        <v>116</v>
      </c>
      <c r="B6461" s="10" t="s">
        <v>2488</v>
      </c>
      <c r="C6461" s="10" t="s">
        <v>144</v>
      </c>
      <c r="D6461" s="10" t="s">
        <v>38</v>
      </c>
      <c r="E6461" s="10" t="s">
        <v>35</v>
      </c>
      <c r="F6461" s="10">
        <v>84315130</v>
      </c>
      <c r="G6461" s="10">
        <f>F6461*H6461</f>
        <v>84315130</v>
      </c>
      <c r="H6461" s="10" t="s">
        <v>115</v>
      </c>
      <c r="I6461" s="38"/>
    </row>
    <row r="6462" spans="1:9" ht="27" x14ac:dyDescent="0.25">
      <c r="A6462" s="10"/>
      <c r="B6462" s="10" t="s">
        <v>2469</v>
      </c>
      <c r="C6462" s="10" t="s">
        <v>144</v>
      </c>
      <c r="D6462" s="10" t="s">
        <v>36</v>
      </c>
      <c r="E6462" s="10" t="s">
        <v>35</v>
      </c>
      <c r="F6462" s="10">
        <v>0</v>
      </c>
      <c r="G6462" s="10">
        <f>F6462*H6462</f>
        <v>0</v>
      </c>
      <c r="H6462" s="34" t="s">
        <v>115</v>
      </c>
      <c r="I6462" s="38"/>
    </row>
    <row r="6463" spans="1:9" ht="27" x14ac:dyDescent="0.25">
      <c r="A6463" s="10" t="s">
        <v>132</v>
      </c>
      <c r="B6463" s="10" t="s">
        <v>1979</v>
      </c>
      <c r="C6463" s="10" t="s">
        <v>144</v>
      </c>
      <c r="D6463" s="19" t="s">
        <v>36</v>
      </c>
      <c r="E6463" s="11" t="s">
        <v>35</v>
      </c>
      <c r="F6463" s="19">
        <v>0</v>
      </c>
      <c r="G6463" s="19">
        <f>F6463*H6463</f>
        <v>0</v>
      </c>
      <c r="H6463" s="34" t="s">
        <v>115</v>
      </c>
      <c r="I6463" s="38"/>
    </row>
    <row r="6464" spans="1:9" ht="15" customHeight="1" x14ac:dyDescent="0.25">
      <c r="A6464" s="143" t="s">
        <v>33</v>
      </c>
      <c r="B6464" s="144"/>
      <c r="C6464" s="144"/>
      <c r="D6464" s="144"/>
      <c r="E6464" s="144"/>
      <c r="F6464" s="144"/>
      <c r="G6464" s="144"/>
      <c r="H6464" s="145"/>
      <c r="I6464" s="38"/>
    </row>
    <row r="6465" spans="1:9" ht="27" x14ac:dyDescent="0.25">
      <c r="A6465" s="10"/>
      <c r="B6465" s="10" t="s">
        <v>2295</v>
      </c>
      <c r="C6465" s="11" t="s">
        <v>112</v>
      </c>
      <c r="D6465" s="11" t="s">
        <v>38</v>
      </c>
      <c r="E6465" s="11" t="s">
        <v>35</v>
      </c>
      <c r="F6465" s="45">
        <v>1465100</v>
      </c>
      <c r="G6465" s="45">
        <v>1465100</v>
      </c>
      <c r="H6465" s="34" t="s">
        <v>115</v>
      </c>
      <c r="I6465" s="38"/>
    </row>
    <row r="6466" spans="1:9" ht="27" x14ac:dyDescent="0.25">
      <c r="A6466" s="10">
        <v>4251</v>
      </c>
      <c r="B6466" s="10" t="s">
        <v>2252</v>
      </c>
      <c r="C6466" s="10" t="s">
        <v>112</v>
      </c>
      <c r="D6466" s="10" t="s">
        <v>41</v>
      </c>
      <c r="E6466" s="10" t="s">
        <v>35</v>
      </c>
      <c r="F6466" s="10">
        <v>66700</v>
      </c>
      <c r="G6466" s="10">
        <v>66700</v>
      </c>
      <c r="H6466" s="10" t="s">
        <v>115</v>
      </c>
      <c r="I6466" s="38"/>
    </row>
    <row r="6467" spans="1:9" ht="15" customHeight="1" x14ac:dyDescent="0.25">
      <c r="A6467" s="156" t="s">
        <v>2712</v>
      </c>
      <c r="B6467" s="157"/>
      <c r="C6467" s="157"/>
      <c r="D6467" s="157"/>
      <c r="E6467" s="157"/>
      <c r="F6467" s="157"/>
      <c r="G6467" s="157"/>
      <c r="H6467" s="158"/>
      <c r="I6467" s="38"/>
    </row>
    <row r="6468" spans="1:9" x14ac:dyDescent="0.25">
      <c r="A6468" s="10"/>
      <c r="B6468" s="143" t="s">
        <v>39</v>
      </c>
      <c r="C6468" s="144"/>
      <c r="D6468" s="144"/>
      <c r="E6468" s="144"/>
      <c r="F6468" s="144"/>
      <c r="G6468" s="145"/>
      <c r="H6468" s="34"/>
      <c r="I6468" s="38"/>
    </row>
    <row r="6469" spans="1:9" ht="27" x14ac:dyDescent="0.25">
      <c r="A6469" s="10">
        <v>4251</v>
      </c>
      <c r="B6469" s="10" t="s">
        <v>6807</v>
      </c>
      <c r="C6469" s="10" t="s">
        <v>6808</v>
      </c>
      <c r="D6469" s="10" t="s">
        <v>36</v>
      </c>
      <c r="E6469" s="10" t="s">
        <v>35</v>
      </c>
      <c r="F6469" s="10">
        <v>0</v>
      </c>
      <c r="G6469" s="10">
        <v>0</v>
      </c>
      <c r="H6469" s="10">
        <v>1</v>
      </c>
      <c r="I6469" s="38"/>
    </row>
    <row r="6470" spans="1:9" ht="27" x14ac:dyDescent="0.25">
      <c r="A6470" s="10">
        <v>4251</v>
      </c>
      <c r="B6470" s="10" t="s">
        <v>3103</v>
      </c>
      <c r="C6470" s="10" t="s">
        <v>142</v>
      </c>
      <c r="D6470" s="10" t="s">
        <v>36</v>
      </c>
      <c r="E6470" s="10" t="s">
        <v>35</v>
      </c>
      <c r="F6470" s="10">
        <v>12740000</v>
      </c>
      <c r="G6470" s="10">
        <f>+F6470*H6470</f>
        <v>12740000</v>
      </c>
      <c r="H6470" s="10">
        <v>1</v>
      </c>
      <c r="I6470" s="38"/>
    </row>
    <row r="6471" spans="1:9" x14ac:dyDescent="0.25">
      <c r="A6471" s="10">
        <v>4251</v>
      </c>
      <c r="B6471" s="10" t="s">
        <v>3552</v>
      </c>
      <c r="C6471" s="10" t="s">
        <v>1789</v>
      </c>
      <c r="D6471" s="10" t="s">
        <v>36</v>
      </c>
      <c r="E6471" s="10" t="s">
        <v>35</v>
      </c>
      <c r="F6471" s="10">
        <v>5823500</v>
      </c>
      <c r="G6471" s="10">
        <v>5823500</v>
      </c>
      <c r="H6471" s="10">
        <v>1</v>
      </c>
      <c r="I6471" s="38"/>
    </row>
    <row r="6472" spans="1:9" x14ac:dyDescent="0.25">
      <c r="A6472" s="10">
        <v>4251</v>
      </c>
      <c r="B6472" s="10">
        <v>0</v>
      </c>
      <c r="C6472" s="10" t="s">
        <v>1791</v>
      </c>
      <c r="D6472" s="10" t="s">
        <v>36</v>
      </c>
      <c r="E6472" s="10" t="s">
        <v>35</v>
      </c>
      <c r="F6472" s="10">
        <v>17917642</v>
      </c>
      <c r="G6472" s="10">
        <v>17917642</v>
      </c>
      <c r="H6472" s="10">
        <v>1</v>
      </c>
      <c r="I6472" s="38"/>
    </row>
    <row r="6473" spans="1:9" x14ac:dyDescent="0.25">
      <c r="A6473" s="10" t="s">
        <v>132</v>
      </c>
      <c r="B6473" s="10" t="s">
        <v>2472</v>
      </c>
      <c r="C6473" s="10" t="s">
        <v>1789</v>
      </c>
      <c r="D6473" s="10" t="s">
        <v>36</v>
      </c>
      <c r="E6473" s="10" t="s">
        <v>35</v>
      </c>
      <c r="F6473" s="10">
        <v>0</v>
      </c>
      <c r="G6473" s="10">
        <f>F6473*H6473</f>
        <v>0</v>
      </c>
      <c r="H6473" s="10" t="s">
        <v>115</v>
      </c>
      <c r="I6473" s="38"/>
    </row>
    <row r="6474" spans="1:9" x14ac:dyDescent="0.25">
      <c r="A6474" s="10" t="s">
        <v>132</v>
      </c>
      <c r="B6474" s="10" t="s">
        <v>2473</v>
      </c>
      <c r="C6474" s="10" t="s">
        <v>1791</v>
      </c>
      <c r="D6474" s="10" t="s">
        <v>36</v>
      </c>
      <c r="E6474" s="10" t="s">
        <v>35</v>
      </c>
      <c r="F6474" s="10">
        <v>0</v>
      </c>
      <c r="G6474" s="10">
        <f>F6474*H6474</f>
        <v>0</v>
      </c>
      <c r="H6474" s="10" t="s">
        <v>115</v>
      </c>
      <c r="I6474" s="38"/>
    </row>
    <row r="6475" spans="1:9" x14ac:dyDescent="0.25">
      <c r="A6475" s="143" t="s">
        <v>33</v>
      </c>
      <c r="B6475" s="144"/>
      <c r="C6475" s="144"/>
      <c r="D6475" s="144"/>
      <c r="E6475" s="144"/>
      <c r="F6475" s="144"/>
      <c r="G6475" s="144"/>
      <c r="H6475" s="145"/>
      <c r="I6475" s="38"/>
    </row>
    <row r="6476" spans="1:9" ht="27" x14ac:dyDescent="0.25">
      <c r="A6476" s="33">
        <v>4251</v>
      </c>
      <c r="B6476" s="33" t="s">
        <v>6783</v>
      </c>
      <c r="C6476" s="33" t="s">
        <v>112</v>
      </c>
      <c r="D6476" s="33" t="s">
        <v>41</v>
      </c>
      <c r="E6476" s="33" t="s">
        <v>35</v>
      </c>
      <c r="F6476" s="33">
        <v>0</v>
      </c>
      <c r="G6476" s="33">
        <v>0</v>
      </c>
      <c r="H6476" s="33">
        <v>1</v>
      </c>
      <c r="I6476" s="38"/>
    </row>
    <row r="6477" spans="1:9" ht="27" x14ac:dyDescent="0.25">
      <c r="A6477" s="33">
        <v>4251</v>
      </c>
      <c r="B6477" s="33" t="s">
        <v>6784</v>
      </c>
      <c r="C6477" s="33" t="s">
        <v>112</v>
      </c>
      <c r="D6477" s="33" t="s">
        <v>41</v>
      </c>
      <c r="E6477" s="33" t="s">
        <v>35</v>
      </c>
      <c r="F6477" s="33">
        <v>0</v>
      </c>
      <c r="G6477" s="33">
        <v>0</v>
      </c>
      <c r="H6477" s="33">
        <v>1</v>
      </c>
      <c r="I6477" s="38"/>
    </row>
    <row r="6478" spans="1:9" ht="15" customHeight="1" x14ac:dyDescent="0.25">
      <c r="A6478" s="156" t="s">
        <v>2713</v>
      </c>
      <c r="B6478" s="157"/>
      <c r="C6478" s="157"/>
      <c r="D6478" s="157"/>
      <c r="E6478" s="157"/>
      <c r="F6478" s="157"/>
      <c r="G6478" s="157"/>
      <c r="H6478" s="158"/>
      <c r="I6478" s="38"/>
    </row>
    <row r="6479" spans="1:9" x14ac:dyDescent="0.25">
      <c r="A6479" s="143" t="s">
        <v>9</v>
      </c>
      <c r="B6479" s="144"/>
      <c r="C6479" s="144"/>
      <c r="D6479" s="144"/>
      <c r="E6479" s="144"/>
      <c r="F6479" s="144"/>
      <c r="G6479" s="144"/>
      <c r="H6479" s="145"/>
      <c r="I6479" s="38"/>
    </row>
    <row r="6480" spans="1:9" x14ac:dyDescent="0.25">
      <c r="A6480" s="10" t="s">
        <v>182</v>
      </c>
      <c r="B6480" s="10" t="s">
        <v>4218</v>
      </c>
      <c r="C6480" s="10" t="s">
        <v>2475</v>
      </c>
      <c r="D6480" s="10" t="s">
        <v>11</v>
      </c>
      <c r="E6480" s="10" t="s">
        <v>57</v>
      </c>
      <c r="F6480" s="10">
        <v>3100</v>
      </c>
      <c r="G6480" s="10">
        <f>+F6480*H6480</f>
        <v>27574500</v>
      </c>
      <c r="H6480" s="10">
        <v>8895</v>
      </c>
      <c r="I6480" s="38"/>
    </row>
    <row r="6481" spans="1:9" x14ac:dyDescent="0.25">
      <c r="A6481" s="10">
        <v>4262</v>
      </c>
      <c r="B6481" s="10" t="s">
        <v>3567</v>
      </c>
      <c r="C6481" s="10" t="s">
        <v>2475</v>
      </c>
      <c r="D6481" s="10" t="s">
        <v>36</v>
      </c>
      <c r="E6481" s="10" t="s">
        <v>57</v>
      </c>
      <c r="F6481" s="10">
        <v>2550</v>
      </c>
      <c r="G6481" s="10">
        <f>+F6481*H6481</f>
        <v>2024700</v>
      </c>
      <c r="H6481" s="10">
        <v>794</v>
      </c>
      <c r="I6481" s="38"/>
    </row>
    <row r="6482" spans="1:9" ht="15" customHeight="1" x14ac:dyDescent="0.25">
      <c r="A6482" s="10" t="s">
        <v>182</v>
      </c>
      <c r="B6482" s="10" t="s">
        <v>2474</v>
      </c>
      <c r="C6482" s="10" t="s">
        <v>2475</v>
      </c>
      <c r="D6482" s="10" t="s">
        <v>11</v>
      </c>
      <c r="E6482" s="10" t="s">
        <v>57</v>
      </c>
      <c r="F6482" s="10">
        <v>0</v>
      </c>
      <c r="G6482" s="10">
        <f>F6482*H6482</f>
        <v>0</v>
      </c>
      <c r="H6482" s="10">
        <v>794</v>
      </c>
      <c r="I6482" s="38"/>
    </row>
    <row r="6483" spans="1:9" x14ac:dyDescent="0.25">
      <c r="A6483" s="10" t="s">
        <v>182</v>
      </c>
      <c r="B6483" s="10" t="s">
        <v>2476</v>
      </c>
      <c r="C6483" s="10" t="s">
        <v>2475</v>
      </c>
      <c r="D6483" s="10" t="s">
        <v>11</v>
      </c>
      <c r="E6483" s="10" t="s">
        <v>57</v>
      </c>
      <c r="F6483" s="10">
        <v>2050</v>
      </c>
      <c r="G6483" s="10">
        <f>F6483*H6483</f>
        <v>598600</v>
      </c>
      <c r="H6483" s="10">
        <v>292</v>
      </c>
      <c r="I6483" s="38"/>
    </row>
    <row r="6484" spans="1:9" x14ac:dyDescent="0.25">
      <c r="A6484" s="10" t="s">
        <v>182</v>
      </c>
      <c r="B6484" s="10" t="s">
        <v>2477</v>
      </c>
      <c r="C6484" s="10" t="s">
        <v>2475</v>
      </c>
      <c r="D6484" s="10" t="s">
        <v>11</v>
      </c>
      <c r="E6484" s="10" t="s">
        <v>57</v>
      </c>
      <c r="F6484" s="10">
        <v>3100</v>
      </c>
      <c r="G6484" s="10">
        <f>F6484*H6484</f>
        <v>27574500</v>
      </c>
      <c r="H6484" s="10">
        <v>8895</v>
      </c>
      <c r="I6484" s="38"/>
    </row>
    <row r="6485" spans="1:9" ht="12.75" customHeight="1" x14ac:dyDescent="0.25">
      <c r="A6485" s="10" t="s">
        <v>182</v>
      </c>
      <c r="B6485" s="10" t="s">
        <v>2478</v>
      </c>
      <c r="C6485" s="10" t="s">
        <v>2479</v>
      </c>
      <c r="D6485" s="10" t="s">
        <v>11</v>
      </c>
      <c r="E6485" s="10" t="s">
        <v>58</v>
      </c>
      <c r="F6485" s="10">
        <v>200000</v>
      </c>
      <c r="G6485" s="10">
        <f>F6485*H6485</f>
        <v>600000</v>
      </c>
      <c r="H6485" s="10">
        <v>3</v>
      </c>
      <c r="I6485" s="38"/>
    </row>
    <row r="6486" spans="1:9" ht="15" customHeight="1" x14ac:dyDescent="0.25">
      <c r="A6486" s="10" t="s">
        <v>182</v>
      </c>
      <c r="B6486" s="10" t="s">
        <v>2480</v>
      </c>
      <c r="C6486" s="10" t="s">
        <v>2479</v>
      </c>
      <c r="D6486" s="10" t="s">
        <v>11</v>
      </c>
      <c r="E6486" s="10" t="s">
        <v>58</v>
      </c>
      <c r="F6486" s="10">
        <v>200000</v>
      </c>
      <c r="G6486" s="10">
        <f>F6486*H6486</f>
        <v>200000</v>
      </c>
      <c r="H6486" s="10">
        <v>1</v>
      </c>
      <c r="I6486" s="38"/>
    </row>
    <row r="6487" spans="1:9" ht="15" customHeight="1" x14ac:dyDescent="0.25">
      <c r="A6487" s="156" t="s">
        <v>2714</v>
      </c>
      <c r="B6487" s="157"/>
      <c r="C6487" s="157"/>
      <c r="D6487" s="157"/>
      <c r="E6487" s="157"/>
      <c r="F6487" s="157"/>
      <c r="G6487" s="157"/>
      <c r="H6487" s="158"/>
      <c r="I6487" s="38"/>
    </row>
    <row r="6488" spans="1:9" ht="15" customHeight="1" x14ac:dyDescent="0.25">
      <c r="A6488" s="143" t="s">
        <v>39</v>
      </c>
      <c r="B6488" s="144"/>
      <c r="C6488" s="144"/>
      <c r="D6488" s="144"/>
      <c r="E6488" s="144"/>
      <c r="F6488" s="144"/>
      <c r="G6488" s="144"/>
      <c r="H6488" s="145"/>
      <c r="I6488" s="38"/>
    </row>
    <row r="6489" spans="1:9" ht="27" x14ac:dyDescent="0.25">
      <c r="A6489" s="10">
        <v>4251</v>
      </c>
      <c r="B6489" s="10" t="s">
        <v>3551</v>
      </c>
      <c r="C6489" s="10" t="s">
        <v>150</v>
      </c>
      <c r="D6489" s="10" t="s">
        <v>36</v>
      </c>
      <c r="E6489" s="10" t="s">
        <v>35</v>
      </c>
      <c r="F6489" s="10">
        <v>4999800</v>
      </c>
      <c r="G6489" s="10">
        <v>4999800</v>
      </c>
      <c r="H6489" s="10">
        <v>1</v>
      </c>
      <c r="I6489" s="38"/>
    </row>
    <row r="6490" spans="1:9" ht="27" x14ac:dyDescent="0.25">
      <c r="A6490" s="10"/>
      <c r="B6490" s="10" t="s">
        <v>2470</v>
      </c>
      <c r="C6490" s="10" t="s">
        <v>150</v>
      </c>
      <c r="D6490" s="10" t="s">
        <v>36</v>
      </c>
      <c r="E6490" s="10" t="s">
        <v>35</v>
      </c>
      <c r="F6490" s="10">
        <v>0</v>
      </c>
      <c r="G6490" s="10">
        <f>F6490*H6490</f>
        <v>0</v>
      </c>
      <c r="H6490" s="10" t="s">
        <v>115</v>
      </c>
      <c r="I6490" s="38"/>
    </row>
    <row r="6491" spans="1:9" x14ac:dyDescent="0.25">
      <c r="A6491" s="10"/>
      <c r="B6491" s="10" t="s">
        <v>1788</v>
      </c>
      <c r="C6491" s="10" t="s">
        <v>1789</v>
      </c>
      <c r="D6491" s="10" t="s">
        <v>36</v>
      </c>
      <c r="E6491" s="10" t="s">
        <v>35</v>
      </c>
      <c r="F6491" s="10">
        <v>0</v>
      </c>
      <c r="G6491" s="10">
        <f>F6491*H6491</f>
        <v>0</v>
      </c>
      <c r="H6491" s="10" t="s">
        <v>115</v>
      </c>
      <c r="I6491" s="38"/>
    </row>
    <row r="6492" spans="1:9" x14ac:dyDescent="0.25">
      <c r="A6492" s="10"/>
      <c r="B6492" s="10" t="s">
        <v>1790</v>
      </c>
      <c r="C6492" s="10" t="s">
        <v>1791</v>
      </c>
      <c r="D6492" s="10" t="s">
        <v>36</v>
      </c>
      <c r="E6492" s="10" t="s">
        <v>35</v>
      </c>
      <c r="F6492" s="10">
        <v>0</v>
      </c>
      <c r="G6492" s="10">
        <f>F6492*H6492</f>
        <v>0</v>
      </c>
      <c r="H6492" s="10" t="s">
        <v>115</v>
      </c>
      <c r="I6492" s="38"/>
    </row>
    <row r="6493" spans="1:9" ht="27" x14ac:dyDescent="0.25">
      <c r="A6493" s="12" t="s">
        <v>132</v>
      </c>
      <c r="B6493" s="10" t="s">
        <v>1623</v>
      </c>
      <c r="C6493" s="12" t="s">
        <v>150</v>
      </c>
      <c r="D6493" s="19" t="s">
        <v>36</v>
      </c>
      <c r="E6493" s="11" t="s">
        <v>35</v>
      </c>
      <c r="F6493" s="19">
        <v>0</v>
      </c>
      <c r="G6493" s="19">
        <f>F6493*H6493</f>
        <v>0</v>
      </c>
      <c r="H6493" s="34" t="s">
        <v>115</v>
      </c>
      <c r="I6493" s="38"/>
    </row>
    <row r="6494" spans="1:9" ht="15" customHeight="1" x14ac:dyDescent="0.25">
      <c r="A6494" s="143" t="s">
        <v>33</v>
      </c>
      <c r="B6494" s="144"/>
      <c r="C6494" s="144"/>
      <c r="D6494" s="144"/>
      <c r="E6494" s="144"/>
      <c r="F6494" s="144"/>
      <c r="G6494" s="144"/>
      <c r="H6494" s="145"/>
      <c r="I6494" s="38"/>
    </row>
    <row r="6495" spans="1:9" ht="27" x14ac:dyDescent="0.25">
      <c r="A6495" s="12">
        <v>4251</v>
      </c>
      <c r="B6495" s="12" t="s">
        <v>4483</v>
      </c>
      <c r="C6495" s="12" t="s">
        <v>112</v>
      </c>
      <c r="D6495" s="12" t="s">
        <v>41</v>
      </c>
      <c r="E6495" s="12" t="s">
        <v>35</v>
      </c>
      <c r="F6495" s="12">
        <v>100000</v>
      </c>
      <c r="G6495" s="12">
        <v>100000</v>
      </c>
      <c r="H6495" s="12">
        <v>1</v>
      </c>
      <c r="I6495" s="38"/>
    </row>
    <row r="6496" spans="1:9" ht="27" x14ac:dyDescent="0.25">
      <c r="A6496" s="12">
        <v>4251</v>
      </c>
      <c r="B6496" s="12" t="s">
        <v>2440</v>
      </c>
      <c r="C6496" s="12" t="s">
        <v>112</v>
      </c>
      <c r="D6496" s="12" t="s">
        <v>41</v>
      </c>
      <c r="E6496" s="12" t="s">
        <v>35</v>
      </c>
      <c r="F6496" s="12">
        <v>0</v>
      </c>
      <c r="G6496" s="12">
        <f>F6496*H6496</f>
        <v>0</v>
      </c>
      <c r="H6496" s="12" t="s">
        <v>115</v>
      </c>
      <c r="I6496" s="38"/>
    </row>
    <row r="6497" spans="1:9" ht="27" x14ac:dyDescent="0.25">
      <c r="A6497" s="12">
        <v>4251</v>
      </c>
      <c r="B6497" s="10" t="s">
        <v>2076</v>
      </c>
      <c r="C6497" s="10" t="s">
        <v>112</v>
      </c>
      <c r="D6497" s="19" t="s">
        <v>41</v>
      </c>
      <c r="E6497" s="19" t="s">
        <v>35</v>
      </c>
      <c r="F6497" s="19">
        <v>116500</v>
      </c>
      <c r="G6497" s="19">
        <v>116500</v>
      </c>
      <c r="H6497" s="34" t="s">
        <v>115</v>
      </c>
      <c r="I6497" s="38"/>
    </row>
    <row r="6498" spans="1:9" ht="27" x14ac:dyDescent="0.25">
      <c r="A6498" s="12">
        <v>4251</v>
      </c>
      <c r="B6498" s="10" t="s">
        <v>2077</v>
      </c>
      <c r="C6498" s="10" t="s">
        <v>112</v>
      </c>
      <c r="D6498" s="10" t="s">
        <v>41</v>
      </c>
      <c r="E6498" s="10" t="s">
        <v>35</v>
      </c>
      <c r="F6498" s="10">
        <v>358300</v>
      </c>
      <c r="G6498" s="10">
        <v>358300</v>
      </c>
      <c r="H6498" s="10" t="s">
        <v>115</v>
      </c>
      <c r="I6498" s="38"/>
    </row>
    <row r="6499" spans="1:9" ht="15" customHeight="1" x14ac:dyDescent="0.25">
      <c r="A6499" s="156" t="s">
        <v>2660</v>
      </c>
      <c r="B6499" s="157"/>
      <c r="C6499" s="157"/>
      <c r="D6499" s="157"/>
      <c r="E6499" s="157"/>
      <c r="F6499" s="157"/>
      <c r="G6499" s="157"/>
      <c r="H6499" s="158"/>
      <c r="I6499" s="38"/>
    </row>
    <row r="6500" spans="1:9" x14ac:dyDescent="0.25">
      <c r="A6500" s="153" t="s">
        <v>9</v>
      </c>
      <c r="B6500" s="154"/>
      <c r="C6500" s="154"/>
      <c r="D6500" s="154"/>
      <c r="E6500" s="154"/>
      <c r="F6500" s="154"/>
      <c r="G6500" s="154"/>
      <c r="H6500" s="155"/>
      <c r="I6500" s="38"/>
    </row>
    <row r="6501" spans="1:9" ht="27" x14ac:dyDescent="0.25">
      <c r="A6501" s="37">
        <v>5129</v>
      </c>
      <c r="B6501" s="37" t="s">
        <v>6416</v>
      </c>
      <c r="C6501" s="37" t="s">
        <v>3790</v>
      </c>
      <c r="D6501" s="37" t="s">
        <v>36</v>
      </c>
      <c r="E6501" s="37" t="s">
        <v>12</v>
      </c>
      <c r="F6501" s="37">
        <v>0</v>
      </c>
      <c r="G6501" s="37">
        <v>0</v>
      </c>
      <c r="H6501" s="37">
        <v>1</v>
      </c>
      <c r="I6501" s="38"/>
    </row>
    <row r="6502" spans="1:9" ht="27" x14ac:dyDescent="0.25">
      <c r="A6502" s="37">
        <v>5129</v>
      </c>
      <c r="B6502" s="37" t="s">
        <v>6417</v>
      </c>
      <c r="C6502" s="37" t="s">
        <v>3790</v>
      </c>
      <c r="D6502" s="37" t="s">
        <v>36</v>
      </c>
      <c r="E6502" s="37" t="s">
        <v>12</v>
      </c>
      <c r="F6502" s="37">
        <v>0</v>
      </c>
      <c r="G6502" s="37">
        <v>0</v>
      </c>
      <c r="H6502" s="37">
        <v>1</v>
      </c>
      <c r="I6502" s="38"/>
    </row>
    <row r="6503" spans="1:9" ht="27" x14ac:dyDescent="0.25">
      <c r="A6503" s="37">
        <v>5129</v>
      </c>
      <c r="B6503" s="37" t="s">
        <v>6418</v>
      </c>
      <c r="C6503" s="37" t="s">
        <v>3790</v>
      </c>
      <c r="D6503" s="37" t="s">
        <v>36</v>
      </c>
      <c r="E6503" s="37" t="s">
        <v>12</v>
      </c>
      <c r="F6503" s="37">
        <v>0</v>
      </c>
      <c r="G6503" s="37">
        <v>0</v>
      </c>
      <c r="H6503" s="37">
        <v>2</v>
      </c>
      <c r="I6503" s="38"/>
    </row>
    <row r="6504" spans="1:9" ht="27" x14ac:dyDescent="0.25">
      <c r="A6504" s="37">
        <v>5129</v>
      </c>
      <c r="B6504" s="37" t="s">
        <v>6419</v>
      </c>
      <c r="C6504" s="37" t="s">
        <v>3790</v>
      </c>
      <c r="D6504" s="37" t="s">
        <v>36</v>
      </c>
      <c r="E6504" s="37" t="s">
        <v>12</v>
      </c>
      <c r="F6504" s="37">
        <v>0</v>
      </c>
      <c r="G6504" s="37">
        <v>0</v>
      </c>
      <c r="H6504" s="37">
        <v>1</v>
      </c>
      <c r="I6504" s="38"/>
    </row>
    <row r="6505" spans="1:9" ht="27" x14ac:dyDescent="0.25">
      <c r="A6505" s="37">
        <v>5129</v>
      </c>
      <c r="B6505" s="37" t="s">
        <v>6420</v>
      </c>
      <c r="C6505" s="37" t="s">
        <v>3790</v>
      </c>
      <c r="D6505" s="37" t="s">
        <v>36</v>
      </c>
      <c r="E6505" s="37" t="s">
        <v>12</v>
      </c>
      <c r="F6505" s="37">
        <v>0</v>
      </c>
      <c r="G6505" s="37">
        <v>0</v>
      </c>
      <c r="H6505" s="37">
        <v>2</v>
      </c>
      <c r="I6505" s="38"/>
    </row>
    <row r="6506" spans="1:9" ht="27" x14ac:dyDescent="0.25">
      <c r="A6506" s="37">
        <v>5129</v>
      </c>
      <c r="B6506" s="37" t="s">
        <v>6421</v>
      </c>
      <c r="C6506" s="37" t="s">
        <v>3790</v>
      </c>
      <c r="D6506" s="37" t="s">
        <v>36</v>
      </c>
      <c r="E6506" s="37" t="s">
        <v>12</v>
      </c>
      <c r="F6506" s="37">
        <v>0</v>
      </c>
      <c r="G6506" s="37">
        <v>0</v>
      </c>
      <c r="H6506" s="37">
        <v>1</v>
      </c>
      <c r="I6506" s="38"/>
    </row>
    <row r="6507" spans="1:9" ht="27" x14ac:dyDescent="0.25">
      <c r="A6507" s="37">
        <v>5129</v>
      </c>
      <c r="B6507" s="37" t="s">
        <v>6422</v>
      </c>
      <c r="C6507" s="37" t="s">
        <v>3790</v>
      </c>
      <c r="D6507" s="37" t="s">
        <v>36</v>
      </c>
      <c r="E6507" s="37" t="s">
        <v>12</v>
      </c>
      <c r="F6507" s="37">
        <v>0</v>
      </c>
      <c r="G6507" s="37">
        <v>0</v>
      </c>
      <c r="H6507" s="37">
        <v>2</v>
      </c>
      <c r="I6507" s="38"/>
    </row>
    <row r="6508" spans="1:9" ht="27" x14ac:dyDescent="0.25">
      <c r="A6508" s="37">
        <v>5129</v>
      </c>
      <c r="B6508" s="37" t="s">
        <v>6423</v>
      </c>
      <c r="C6508" s="37" t="s">
        <v>3790</v>
      </c>
      <c r="D6508" s="37" t="s">
        <v>36</v>
      </c>
      <c r="E6508" s="37" t="s">
        <v>12</v>
      </c>
      <c r="F6508" s="37">
        <v>0</v>
      </c>
      <c r="G6508" s="37">
        <v>0</v>
      </c>
      <c r="H6508" s="37">
        <v>2</v>
      </c>
      <c r="I6508" s="38"/>
    </row>
    <row r="6509" spans="1:9" ht="27" x14ac:dyDescent="0.25">
      <c r="A6509" s="37">
        <v>5129</v>
      </c>
      <c r="B6509" s="37" t="s">
        <v>6424</v>
      </c>
      <c r="C6509" s="37" t="s">
        <v>3790</v>
      </c>
      <c r="D6509" s="37" t="s">
        <v>36</v>
      </c>
      <c r="E6509" s="37" t="s">
        <v>12</v>
      </c>
      <c r="F6509" s="37">
        <v>0</v>
      </c>
      <c r="G6509" s="37">
        <v>0</v>
      </c>
      <c r="H6509" s="37">
        <v>1</v>
      </c>
      <c r="I6509" s="38"/>
    </row>
    <row r="6510" spans="1:9" ht="27" x14ac:dyDescent="0.25">
      <c r="A6510" s="37">
        <v>5129</v>
      </c>
      <c r="B6510" s="37" t="s">
        <v>6425</v>
      </c>
      <c r="C6510" s="37" t="s">
        <v>3790</v>
      </c>
      <c r="D6510" s="37" t="s">
        <v>36</v>
      </c>
      <c r="E6510" s="37" t="s">
        <v>12</v>
      </c>
      <c r="F6510" s="37">
        <v>0</v>
      </c>
      <c r="G6510" s="37">
        <v>0</v>
      </c>
      <c r="H6510" s="37">
        <v>1</v>
      </c>
      <c r="I6510" s="38"/>
    </row>
    <row r="6511" spans="1:9" ht="27" x14ac:dyDescent="0.25">
      <c r="A6511" s="37">
        <v>5129</v>
      </c>
      <c r="B6511" s="37" t="s">
        <v>6426</v>
      </c>
      <c r="C6511" s="37" t="s">
        <v>3790</v>
      </c>
      <c r="D6511" s="37" t="s">
        <v>36</v>
      </c>
      <c r="E6511" s="37" t="s">
        <v>12</v>
      </c>
      <c r="F6511" s="37">
        <v>0</v>
      </c>
      <c r="G6511" s="37">
        <v>0</v>
      </c>
      <c r="H6511" s="37">
        <v>2</v>
      </c>
      <c r="I6511" s="38"/>
    </row>
    <row r="6512" spans="1:9" ht="27" x14ac:dyDescent="0.25">
      <c r="A6512" s="37">
        <v>5129</v>
      </c>
      <c r="B6512" s="37" t="s">
        <v>6427</v>
      </c>
      <c r="C6512" s="37" t="s">
        <v>3790</v>
      </c>
      <c r="D6512" s="37" t="s">
        <v>36</v>
      </c>
      <c r="E6512" s="37" t="s">
        <v>12</v>
      </c>
      <c r="F6512" s="37">
        <v>0</v>
      </c>
      <c r="G6512" s="37">
        <v>0</v>
      </c>
      <c r="H6512" s="37">
        <v>2</v>
      </c>
      <c r="I6512" s="38"/>
    </row>
    <row r="6513" spans="1:9" ht="27" x14ac:dyDescent="0.25">
      <c r="A6513" s="37">
        <v>5129</v>
      </c>
      <c r="B6513" s="37" t="s">
        <v>6428</v>
      </c>
      <c r="C6513" s="37" t="s">
        <v>3790</v>
      </c>
      <c r="D6513" s="37" t="s">
        <v>36</v>
      </c>
      <c r="E6513" s="37" t="s">
        <v>12</v>
      </c>
      <c r="F6513" s="37">
        <v>0</v>
      </c>
      <c r="G6513" s="37">
        <v>0</v>
      </c>
      <c r="H6513" s="37">
        <v>2</v>
      </c>
      <c r="I6513" s="38"/>
    </row>
    <row r="6514" spans="1:9" ht="27" x14ac:dyDescent="0.25">
      <c r="A6514" s="37">
        <v>5129</v>
      </c>
      <c r="B6514" s="37" t="s">
        <v>6429</v>
      </c>
      <c r="C6514" s="37" t="s">
        <v>3790</v>
      </c>
      <c r="D6514" s="37" t="s">
        <v>36</v>
      </c>
      <c r="E6514" s="37" t="s">
        <v>12</v>
      </c>
      <c r="F6514" s="37">
        <v>0</v>
      </c>
      <c r="G6514" s="37">
        <v>0</v>
      </c>
      <c r="H6514" s="37">
        <v>1</v>
      </c>
      <c r="I6514" s="38"/>
    </row>
    <row r="6515" spans="1:9" ht="27" x14ac:dyDescent="0.25">
      <c r="A6515" s="37">
        <v>5129</v>
      </c>
      <c r="B6515" s="37" t="s">
        <v>6430</v>
      </c>
      <c r="C6515" s="37" t="s">
        <v>3790</v>
      </c>
      <c r="D6515" s="37" t="s">
        <v>36</v>
      </c>
      <c r="E6515" s="37" t="s">
        <v>12</v>
      </c>
      <c r="F6515" s="37">
        <v>0</v>
      </c>
      <c r="G6515" s="37">
        <v>0</v>
      </c>
      <c r="H6515" s="37">
        <v>1</v>
      </c>
      <c r="I6515" s="38"/>
    </row>
    <row r="6516" spans="1:9" ht="27" x14ac:dyDescent="0.25">
      <c r="A6516" s="37">
        <v>5129</v>
      </c>
      <c r="B6516" s="37" t="s">
        <v>6431</v>
      </c>
      <c r="C6516" s="37" t="s">
        <v>3790</v>
      </c>
      <c r="D6516" s="37" t="s">
        <v>36</v>
      </c>
      <c r="E6516" s="37" t="s">
        <v>12</v>
      </c>
      <c r="F6516" s="37">
        <v>0</v>
      </c>
      <c r="G6516" s="37">
        <v>0</v>
      </c>
      <c r="H6516" s="37">
        <v>1</v>
      </c>
      <c r="I6516" s="38"/>
    </row>
    <row r="6517" spans="1:9" ht="27" x14ac:dyDescent="0.25">
      <c r="A6517" s="37">
        <v>5129</v>
      </c>
      <c r="B6517" s="37" t="s">
        <v>6432</v>
      </c>
      <c r="C6517" s="37" t="s">
        <v>3790</v>
      </c>
      <c r="D6517" s="37" t="s">
        <v>36</v>
      </c>
      <c r="E6517" s="37" t="s">
        <v>12</v>
      </c>
      <c r="F6517" s="37">
        <v>0</v>
      </c>
      <c r="G6517" s="37">
        <v>0</v>
      </c>
      <c r="H6517" s="37">
        <v>2</v>
      </c>
      <c r="I6517" s="38"/>
    </row>
    <row r="6518" spans="1:9" ht="27" x14ac:dyDescent="0.25">
      <c r="A6518" s="37">
        <v>5129</v>
      </c>
      <c r="B6518" s="37" t="s">
        <v>6433</v>
      </c>
      <c r="C6518" s="37" t="s">
        <v>3790</v>
      </c>
      <c r="D6518" s="37" t="s">
        <v>36</v>
      </c>
      <c r="E6518" s="37" t="s">
        <v>12</v>
      </c>
      <c r="F6518" s="37">
        <v>0</v>
      </c>
      <c r="G6518" s="37">
        <v>0</v>
      </c>
      <c r="H6518" s="37">
        <v>1</v>
      </c>
      <c r="I6518" s="38"/>
    </row>
    <row r="6519" spans="1:9" ht="27" x14ac:dyDescent="0.25">
      <c r="A6519" s="37">
        <v>5129</v>
      </c>
      <c r="B6519" s="37" t="s">
        <v>6434</v>
      </c>
      <c r="C6519" s="37" t="s">
        <v>3790</v>
      </c>
      <c r="D6519" s="37" t="s">
        <v>36</v>
      </c>
      <c r="E6519" s="37" t="s">
        <v>12</v>
      </c>
      <c r="F6519" s="37">
        <v>0</v>
      </c>
      <c r="G6519" s="37">
        <v>0</v>
      </c>
      <c r="H6519" s="37">
        <v>1</v>
      </c>
      <c r="I6519" s="38"/>
    </row>
    <row r="6520" spans="1:9" ht="27" x14ac:dyDescent="0.25">
      <c r="A6520" s="37">
        <v>5129</v>
      </c>
      <c r="B6520" s="37" t="s">
        <v>6396</v>
      </c>
      <c r="C6520" s="37" t="s">
        <v>6397</v>
      </c>
      <c r="D6520" s="37" t="s">
        <v>36</v>
      </c>
      <c r="E6520" s="37" t="s">
        <v>12</v>
      </c>
      <c r="F6520" s="37">
        <v>313950</v>
      </c>
      <c r="G6520" s="37">
        <f>+F6520*H6520</f>
        <v>627900</v>
      </c>
      <c r="H6520" s="37">
        <v>2</v>
      </c>
      <c r="I6520" s="38"/>
    </row>
    <row r="6521" spans="1:9" ht="27" x14ac:dyDescent="0.25">
      <c r="A6521" s="37">
        <v>5129</v>
      </c>
      <c r="B6521" s="37" t="s">
        <v>6398</v>
      </c>
      <c r="C6521" s="37" t="s">
        <v>6397</v>
      </c>
      <c r="D6521" s="37" t="s">
        <v>36</v>
      </c>
      <c r="E6521" s="37" t="s">
        <v>12</v>
      </c>
      <c r="F6521" s="37">
        <v>218400</v>
      </c>
      <c r="G6521" s="37">
        <f t="shared" ref="G6521:G6538" si="161">+F6521*H6521</f>
        <v>436800</v>
      </c>
      <c r="H6521" s="37">
        <v>2</v>
      </c>
      <c r="I6521" s="38"/>
    </row>
    <row r="6522" spans="1:9" ht="27" x14ac:dyDescent="0.25">
      <c r="A6522" s="37">
        <v>5129</v>
      </c>
      <c r="B6522" s="37" t="s">
        <v>6399</v>
      </c>
      <c r="C6522" s="37" t="s">
        <v>3790</v>
      </c>
      <c r="D6522" s="37" t="s">
        <v>36</v>
      </c>
      <c r="E6522" s="37" t="s">
        <v>12</v>
      </c>
      <c r="F6522" s="37">
        <v>1812000</v>
      </c>
      <c r="G6522" s="37">
        <f t="shared" si="161"/>
        <v>3624000</v>
      </c>
      <c r="H6522" s="37">
        <v>2</v>
      </c>
      <c r="I6522" s="38"/>
    </row>
    <row r="6523" spans="1:9" ht="27" x14ac:dyDescent="0.25">
      <c r="A6523" s="37">
        <v>5129</v>
      </c>
      <c r="B6523" s="37" t="s">
        <v>6400</v>
      </c>
      <c r="C6523" s="37" t="s">
        <v>3790</v>
      </c>
      <c r="D6523" s="37" t="s">
        <v>36</v>
      </c>
      <c r="E6523" s="37" t="s">
        <v>12</v>
      </c>
      <c r="F6523" s="37">
        <v>5418354</v>
      </c>
      <c r="G6523" s="37">
        <f t="shared" si="161"/>
        <v>5418354</v>
      </c>
      <c r="H6523" s="37">
        <v>1</v>
      </c>
      <c r="I6523" s="38"/>
    </row>
    <row r="6524" spans="1:9" ht="27" x14ac:dyDescent="0.25">
      <c r="A6524" s="37">
        <v>5129</v>
      </c>
      <c r="B6524" s="37" t="s">
        <v>6401</v>
      </c>
      <c r="C6524" s="37" t="s">
        <v>6397</v>
      </c>
      <c r="D6524" s="37" t="s">
        <v>36</v>
      </c>
      <c r="E6524" s="37" t="s">
        <v>12</v>
      </c>
      <c r="F6524" s="37">
        <v>257250</v>
      </c>
      <c r="G6524" s="37">
        <f t="shared" si="161"/>
        <v>1286250</v>
      </c>
      <c r="H6524" s="37">
        <v>5</v>
      </c>
      <c r="I6524" s="38"/>
    </row>
    <row r="6525" spans="1:9" ht="27" x14ac:dyDescent="0.25">
      <c r="A6525" s="37">
        <v>5129</v>
      </c>
      <c r="B6525" s="37" t="s">
        <v>6402</v>
      </c>
      <c r="C6525" s="37" t="s">
        <v>6397</v>
      </c>
      <c r="D6525" s="37" t="s">
        <v>36</v>
      </c>
      <c r="E6525" s="37" t="s">
        <v>12</v>
      </c>
      <c r="F6525" s="37">
        <v>176400</v>
      </c>
      <c r="G6525" s="37">
        <f t="shared" si="161"/>
        <v>352800</v>
      </c>
      <c r="H6525" s="37">
        <v>2</v>
      </c>
      <c r="I6525" s="38"/>
    </row>
    <row r="6526" spans="1:9" ht="27" x14ac:dyDescent="0.25">
      <c r="A6526" s="37">
        <v>5129</v>
      </c>
      <c r="B6526" s="37" t="s">
        <v>6403</v>
      </c>
      <c r="C6526" s="37" t="s">
        <v>3790</v>
      </c>
      <c r="D6526" s="37" t="s">
        <v>36</v>
      </c>
      <c r="E6526" s="37" t="s">
        <v>12</v>
      </c>
      <c r="F6526" s="37">
        <v>2084193</v>
      </c>
      <c r="G6526" s="37">
        <f t="shared" si="161"/>
        <v>4168386</v>
      </c>
      <c r="H6526" s="37">
        <v>2</v>
      </c>
      <c r="I6526" s="38"/>
    </row>
    <row r="6527" spans="1:9" ht="27" x14ac:dyDescent="0.25">
      <c r="A6527" s="37">
        <v>5129</v>
      </c>
      <c r="B6527" s="37" t="s">
        <v>6404</v>
      </c>
      <c r="C6527" s="37" t="s">
        <v>6397</v>
      </c>
      <c r="D6527" s="37" t="s">
        <v>36</v>
      </c>
      <c r="E6527" s="37" t="s">
        <v>12</v>
      </c>
      <c r="F6527" s="37">
        <v>173250</v>
      </c>
      <c r="G6527" s="37">
        <f t="shared" si="161"/>
        <v>1386000</v>
      </c>
      <c r="H6527" s="37">
        <v>8</v>
      </c>
      <c r="I6527" s="38"/>
    </row>
    <row r="6528" spans="1:9" ht="27" x14ac:dyDescent="0.25">
      <c r="A6528" s="37">
        <v>5129</v>
      </c>
      <c r="B6528" s="37" t="s">
        <v>6405</v>
      </c>
      <c r="C6528" s="37" t="s">
        <v>6397</v>
      </c>
      <c r="D6528" s="37" t="s">
        <v>36</v>
      </c>
      <c r="E6528" s="37" t="s">
        <v>12</v>
      </c>
      <c r="F6528" s="37">
        <v>172200</v>
      </c>
      <c r="G6528" s="37">
        <f t="shared" si="161"/>
        <v>688800</v>
      </c>
      <c r="H6528" s="37">
        <v>4</v>
      </c>
      <c r="I6528" s="38"/>
    </row>
    <row r="6529" spans="1:9" ht="27" x14ac:dyDescent="0.25">
      <c r="A6529" s="37">
        <v>5129</v>
      </c>
      <c r="B6529" s="37" t="s">
        <v>6406</v>
      </c>
      <c r="C6529" s="37" t="s">
        <v>6397</v>
      </c>
      <c r="D6529" s="37" t="s">
        <v>36</v>
      </c>
      <c r="E6529" s="37" t="s">
        <v>12</v>
      </c>
      <c r="F6529" s="37">
        <v>194250</v>
      </c>
      <c r="G6529" s="37">
        <f t="shared" si="161"/>
        <v>388500</v>
      </c>
      <c r="H6529" s="37">
        <v>2</v>
      </c>
      <c r="I6529" s="38"/>
    </row>
    <row r="6530" spans="1:9" ht="27" x14ac:dyDescent="0.25">
      <c r="A6530" s="37">
        <v>5129</v>
      </c>
      <c r="B6530" s="37" t="s">
        <v>6407</v>
      </c>
      <c r="C6530" s="37" t="s">
        <v>6397</v>
      </c>
      <c r="D6530" s="37" t="s">
        <v>36</v>
      </c>
      <c r="E6530" s="37" t="s">
        <v>12</v>
      </c>
      <c r="F6530" s="37">
        <v>218400</v>
      </c>
      <c r="G6530" s="37">
        <f t="shared" si="161"/>
        <v>436800</v>
      </c>
      <c r="H6530" s="37">
        <v>2</v>
      </c>
      <c r="I6530" s="38"/>
    </row>
    <row r="6531" spans="1:9" ht="40.5" x14ac:dyDescent="0.25">
      <c r="A6531" s="37">
        <v>5129</v>
      </c>
      <c r="B6531" s="37" t="s">
        <v>6408</v>
      </c>
      <c r="C6531" s="37" t="s">
        <v>2407</v>
      </c>
      <c r="D6531" s="37" t="s">
        <v>36</v>
      </c>
      <c r="E6531" s="37" t="s">
        <v>12</v>
      </c>
      <c r="F6531" s="37">
        <v>195000</v>
      </c>
      <c r="G6531" s="37">
        <f t="shared" si="161"/>
        <v>1170000</v>
      </c>
      <c r="H6531" s="37">
        <v>6</v>
      </c>
      <c r="I6531" s="38"/>
    </row>
    <row r="6532" spans="1:9" ht="27" x14ac:dyDescent="0.25">
      <c r="A6532" s="37">
        <v>5129</v>
      </c>
      <c r="B6532" s="37" t="s">
        <v>6409</v>
      </c>
      <c r="C6532" s="37" t="s">
        <v>6397</v>
      </c>
      <c r="D6532" s="37" t="s">
        <v>36</v>
      </c>
      <c r="E6532" s="37" t="s">
        <v>12</v>
      </c>
      <c r="F6532" s="37">
        <v>186900</v>
      </c>
      <c r="G6532" s="37">
        <f t="shared" si="161"/>
        <v>560700</v>
      </c>
      <c r="H6532" s="37">
        <v>3</v>
      </c>
      <c r="I6532" s="38"/>
    </row>
    <row r="6533" spans="1:9" ht="27" x14ac:dyDescent="0.25">
      <c r="A6533" s="37">
        <v>5129</v>
      </c>
      <c r="B6533" s="37" t="s">
        <v>6410</v>
      </c>
      <c r="C6533" s="37" t="s">
        <v>3790</v>
      </c>
      <c r="D6533" s="37" t="s">
        <v>36</v>
      </c>
      <c r="E6533" s="37" t="s">
        <v>12</v>
      </c>
      <c r="F6533" s="37">
        <v>2083327</v>
      </c>
      <c r="G6533" s="37">
        <f t="shared" si="161"/>
        <v>4166654</v>
      </c>
      <c r="H6533" s="37">
        <v>2</v>
      </c>
      <c r="I6533" s="38"/>
    </row>
    <row r="6534" spans="1:9" ht="27" x14ac:dyDescent="0.25">
      <c r="A6534" s="37">
        <v>5129</v>
      </c>
      <c r="B6534" s="37" t="s">
        <v>6411</v>
      </c>
      <c r="C6534" s="37" t="s">
        <v>6397</v>
      </c>
      <c r="D6534" s="37" t="s">
        <v>36</v>
      </c>
      <c r="E6534" s="37" t="s">
        <v>12</v>
      </c>
      <c r="F6534" s="37">
        <v>176400</v>
      </c>
      <c r="G6534" s="37">
        <f t="shared" si="161"/>
        <v>705600</v>
      </c>
      <c r="H6534" s="37">
        <v>4</v>
      </c>
      <c r="I6534" s="38"/>
    </row>
    <row r="6535" spans="1:9" ht="27" x14ac:dyDescent="0.25">
      <c r="A6535" s="37">
        <v>5129</v>
      </c>
      <c r="B6535" s="37" t="s">
        <v>6412</v>
      </c>
      <c r="C6535" s="37" t="s">
        <v>6397</v>
      </c>
      <c r="D6535" s="37" t="s">
        <v>36</v>
      </c>
      <c r="E6535" s="37" t="s">
        <v>12</v>
      </c>
      <c r="F6535" s="37">
        <v>195300</v>
      </c>
      <c r="G6535" s="37">
        <f t="shared" si="161"/>
        <v>390600</v>
      </c>
      <c r="H6535" s="37">
        <v>2</v>
      </c>
      <c r="I6535" s="38"/>
    </row>
    <row r="6536" spans="1:9" ht="27" x14ac:dyDescent="0.25">
      <c r="A6536" s="37">
        <v>5129</v>
      </c>
      <c r="B6536" s="37" t="s">
        <v>6413</v>
      </c>
      <c r="C6536" s="37" t="s">
        <v>3790</v>
      </c>
      <c r="D6536" s="37" t="s">
        <v>36</v>
      </c>
      <c r="E6536" s="37" t="s">
        <v>12</v>
      </c>
      <c r="F6536" s="37">
        <v>3134120</v>
      </c>
      <c r="G6536" s="37">
        <f t="shared" si="161"/>
        <v>3134120</v>
      </c>
      <c r="H6536" s="37">
        <v>1</v>
      </c>
      <c r="I6536" s="38"/>
    </row>
    <row r="6537" spans="1:9" ht="27" x14ac:dyDescent="0.25">
      <c r="A6537" s="37">
        <v>5129</v>
      </c>
      <c r="B6537" s="37" t="s">
        <v>6414</v>
      </c>
      <c r="C6537" s="37" t="s">
        <v>3790</v>
      </c>
      <c r="D6537" s="37" t="s">
        <v>36</v>
      </c>
      <c r="E6537" s="37" t="s">
        <v>12</v>
      </c>
      <c r="F6537" s="37">
        <v>1293260</v>
      </c>
      <c r="G6537" s="37">
        <f t="shared" si="161"/>
        <v>1293260</v>
      </c>
      <c r="H6537" s="37">
        <v>1</v>
      </c>
      <c r="I6537" s="38"/>
    </row>
    <row r="6538" spans="1:9" ht="27" customHeight="1" x14ac:dyDescent="0.25">
      <c r="A6538" s="37">
        <v>5129</v>
      </c>
      <c r="B6538" s="37" t="s">
        <v>6415</v>
      </c>
      <c r="C6538" s="37" t="s">
        <v>2407</v>
      </c>
      <c r="D6538" s="37" t="s">
        <v>36</v>
      </c>
      <c r="E6538" s="37" t="s">
        <v>12</v>
      </c>
      <c r="F6538" s="37">
        <v>165000</v>
      </c>
      <c r="G6538" s="37">
        <f t="shared" si="161"/>
        <v>825000</v>
      </c>
      <c r="H6538" s="37">
        <v>5</v>
      </c>
      <c r="I6538" s="38"/>
    </row>
    <row r="6539" spans="1:9" x14ac:dyDescent="0.25">
      <c r="A6539" s="37">
        <v>5129</v>
      </c>
      <c r="B6539" s="37" t="s">
        <v>6066</v>
      </c>
      <c r="C6539" s="37" t="s">
        <v>5817</v>
      </c>
      <c r="D6539" s="37" t="s">
        <v>11</v>
      </c>
      <c r="E6539" s="37" t="s">
        <v>12</v>
      </c>
      <c r="F6539" s="37">
        <v>0</v>
      </c>
      <c r="G6539" s="37">
        <v>0</v>
      </c>
      <c r="H6539" s="37">
        <v>2</v>
      </c>
      <c r="I6539" s="38"/>
    </row>
    <row r="6540" spans="1:9" x14ac:dyDescent="0.25">
      <c r="A6540" s="37">
        <v>5129</v>
      </c>
      <c r="B6540" s="37" t="s">
        <v>6067</v>
      </c>
      <c r="C6540" s="37" t="s">
        <v>5817</v>
      </c>
      <c r="D6540" s="37" t="s">
        <v>11</v>
      </c>
      <c r="E6540" s="37" t="s">
        <v>12</v>
      </c>
      <c r="F6540" s="37">
        <v>0</v>
      </c>
      <c r="G6540" s="37">
        <v>0</v>
      </c>
      <c r="H6540" s="37">
        <v>1</v>
      </c>
      <c r="I6540" s="38"/>
    </row>
    <row r="6541" spans="1:9" x14ac:dyDescent="0.25">
      <c r="A6541" s="37">
        <v>5129</v>
      </c>
      <c r="B6541" s="37" t="s">
        <v>6068</v>
      </c>
      <c r="C6541" s="37" t="s">
        <v>5817</v>
      </c>
      <c r="D6541" s="37" t="s">
        <v>11</v>
      </c>
      <c r="E6541" s="37" t="s">
        <v>12</v>
      </c>
      <c r="F6541" s="37">
        <v>0</v>
      </c>
      <c r="G6541" s="37">
        <v>0</v>
      </c>
      <c r="H6541" s="37">
        <v>2</v>
      </c>
      <c r="I6541" s="38"/>
    </row>
    <row r="6542" spans="1:9" x14ac:dyDescent="0.25">
      <c r="A6542" s="37">
        <v>5129</v>
      </c>
      <c r="B6542" s="37" t="s">
        <v>6069</v>
      </c>
      <c r="C6542" s="37" t="s">
        <v>5817</v>
      </c>
      <c r="D6542" s="37" t="s">
        <v>11</v>
      </c>
      <c r="E6542" s="37" t="s">
        <v>12</v>
      </c>
      <c r="F6542" s="37">
        <v>0</v>
      </c>
      <c r="G6542" s="37">
        <v>0</v>
      </c>
      <c r="H6542" s="37">
        <v>2</v>
      </c>
      <c r="I6542" s="38"/>
    </row>
    <row r="6543" spans="1:9" x14ac:dyDescent="0.25">
      <c r="A6543" s="37">
        <v>5129</v>
      </c>
      <c r="B6543" s="37" t="s">
        <v>6070</v>
      </c>
      <c r="C6543" s="37" t="s">
        <v>5817</v>
      </c>
      <c r="D6543" s="37" t="s">
        <v>11</v>
      </c>
      <c r="E6543" s="37" t="s">
        <v>12</v>
      </c>
      <c r="F6543" s="37">
        <v>0</v>
      </c>
      <c r="G6543" s="37">
        <v>0</v>
      </c>
      <c r="H6543" s="37">
        <v>1</v>
      </c>
      <c r="I6543" s="38"/>
    </row>
    <row r="6544" spans="1:9" x14ac:dyDescent="0.25">
      <c r="A6544" s="37">
        <v>5129</v>
      </c>
      <c r="B6544" s="37" t="s">
        <v>6071</v>
      </c>
      <c r="C6544" s="37" t="s">
        <v>5817</v>
      </c>
      <c r="D6544" s="37" t="s">
        <v>11</v>
      </c>
      <c r="E6544" s="37" t="s">
        <v>12</v>
      </c>
      <c r="F6544" s="37">
        <v>0</v>
      </c>
      <c r="G6544" s="37">
        <v>0</v>
      </c>
      <c r="H6544" s="37">
        <v>2</v>
      </c>
      <c r="I6544" s="38"/>
    </row>
    <row r="6545" spans="1:9" x14ac:dyDescent="0.25">
      <c r="A6545" s="37">
        <v>5129</v>
      </c>
      <c r="B6545" s="37" t="s">
        <v>6072</v>
      </c>
      <c r="C6545" s="37" t="s">
        <v>5817</v>
      </c>
      <c r="D6545" s="37" t="s">
        <v>11</v>
      </c>
      <c r="E6545" s="37" t="s">
        <v>12</v>
      </c>
      <c r="F6545" s="37">
        <v>0</v>
      </c>
      <c r="G6545" s="37">
        <v>0</v>
      </c>
      <c r="H6545" s="37">
        <v>1</v>
      </c>
      <c r="I6545" s="38"/>
    </row>
    <row r="6546" spans="1:9" x14ac:dyDescent="0.25">
      <c r="A6546" s="37">
        <v>5129</v>
      </c>
      <c r="B6546" s="37" t="s">
        <v>6073</v>
      </c>
      <c r="C6546" s="37" t="s">
        <v>5817</v>
      </c>
      <c r="D6546" s="37" t="s">
        <v>11</v>
      </c>
      <c r="E6546" s="37" t="s">
        <v>12</v>
      </c>
      <c r="F6546" s="37">
        <v>0</v>
      </c>
      <c r="G6546" s="37">
        <v>0</v>
      </c>
      <c r="H6546" s="37">
        <v>1</v>
      </c>
      <c r="I6546" s="38"/>
    </row>
    <row r="6547" spans="1:9" x14ac:dyDescent="0.25">
      <c r="A6547" s="37">
        <v>5129</v>
      </c>
      <c r="B6547" s="37" t="s">
        <v>6074</v>
      </c>
      <c r="C6547" s="37" t="s">
        <v>5817</v>
      </c>
      <c r="D6547" s="37" t="s">
        <v>11</v>
      </c>
      <c r="E6547" s="37" t="s">
        <v>12</v>
      </c>
      <c r="F6547" s="37">
        <v>0</v>
      </c>
      <c r="G6547" s="37">
        <v>0</v>
      </c>
      <c r="H6547" s="37">
        <v>1</v>
      </c>
      <c r="I6547" s="38"/>
    </row>
    <row r="6548" spans="1:9" x14ac:dyDescent="0.25">
      <c r="A6548" s="37">
        <v>5129</v>
      </c>
      <c r="B6548" s="37" t="s">
        <v>6075</v>
      </c>
      <c r="C6548" s="37" t="s">
        <v>5817</v>
      </c>
      <c r="D6548" s="37" t="s">
        <v>11</v>
      </c>
      <c r="E6548" s="37" t="s">
        <v>12</v>
      </c>
      <c r="F6548" s="37">
        <v>0</v>
      </c>
      <c r="G6548" s="37">
        <v>0</v>
      </c>
      <c r="H6548" s="37">
        <v>1</v>
      </c>
      <c r="I6548" s="38"/>
    </row>
    <row r="6549" spans="1:9" x14ac:dyDescent="0.25">
      <c r="A6549" s="37">
        <v>5129</v>
      </c>
      <c r="B6549" s="37" t="s">
        <v>6076</v>
      </c>
      <c r="C6549" s="37" t="s">
        <v>5817</v>
      </c>
      <c r="D6549" s="37" t="s">
        <v>11</v>
      </c>
      <c r="E6549" s="37" t="s">
        <v>12</v>
      </c>
      <c r="F6549" s="37">
        <v>0</v>
      </c>
      <c r="G6549" s="37">
        <v>0</v>
      </c>
      <c r="H6549" s="37">
        <v>2</v>
      </c>
      <c r="I6549" s="38"/>
    </row>
    <row r="6550" spans="1:9" x14ac:dyDescent="0.25">
      <c r="A6550" s="37">
        <v>5129</v>
      </c>
      <c r="B6550" s="37" t="s">
        <v>6077</v>
      </c>
      <c r="C6550" s="37" t="s">
        <v>5817</v>
      </c>
      <c r="D6550" s="37" t="s">
        <v>11</v>
      </c>
      <c r="E6550" s="37" t="s">
        <v>12</v>
      </c>
      <c r="F6550" s="37">
        <v>0</v>
      </c>
      <c r="G6550" s="37">
        <v>0</v>
      </c>
      <c r="H6550" s="37">
        <v>1</v>
      </c>
      <c r="I6550" s="38"/>
    </row>
    <row r="6551" spans="1:9" x14ac:dyDescent="0.25">
      <c r="A6551" s="37">
        <v>5129</v>
      </c>
      <c r="B6551" s="37" t="s">
        <v>6078</v>
      </c>
      <c r="C6551" s="37" t="s">
        <v>5817</v>
      </c>
      <c r="D6551" s="37" t="s">
        <v>11</v>
      </c>
      <c r="E6551" s="37" t="s">
        <v>12</v>
      </c>
      <c r="F6551" s="37">
        <v>0</v>
      </c>
      <c r="G6551" s="37">
        <v>0</v>
      </c>
      <c r="H6551" s="37">
        <v>2</v>
      </c>
      <c r="I6551" s="38"/>
    </row>
    <row r="6552" spans="1:9" x14ac:dyDescent="0.25">
      <c r="A6552" s="37">
        <v>5129</v>
      </c>
      <c r="B6552" s="37" t="s">
        <v>6079</v>
      </c>
      <c r="C6552" s="37" t="s">
        <v>5817</v>
      </c>
      <c r="D6552" s="37" t="s">
        <v>11</v>
      </c>
      <c r="E6552" s="37" t="s">
        <v>12</v>
      </c>
      <c r="F6552" s="37">
        <v>0</v>
      </c>
      <c r="G6552" s="37">
        <v>0</v>
      </c>
      <c r="H6552" s="37">
        <v>2</v>
      </c>
      <c r="I6552" s="38"/>
    </row>
    <row r="6553" spans="1:9" x14ac:dyDescent="0.25">
      <c r="A6553" s="37">
        <v>5129</v>
      </c>
      <c r="B6553" s="37" t="s">
        <v>6080</v>
      </c>
      <c r="C6553" s="37" t="s">
        <v>5817</v>
      </c>
      <c r="D6553" s="37" t="s">
        <v>11</v>
      </c>
      <c r="E6553" s="37" t="s">
        <v>12</v>
      </c>
      <c r="F6553" s="37">
        <v>0</v>
      </c>
      <c r="G6553" s="37">
        <v>0</v>
      </c>
      <c r="H6553" s="37">
        <v>1</v>
      </c>
      <c r="I6553" s="38"/>
    </row>
    <row r="6554" spans="1:9" x14ac:dyDescent="0.25">
      <c r="A6554" s="37">
        <v>5129</v>
      </c>
      <c r="B6554" s="37" t="s">
        <v>6081</v>
      </c>
      <c r="C6554" s="37" t="s">
        <v>5817</v>
      </c>
      <c r="D6554" s="37" t="s">
        <v>11</v>
      </c>
      <c r="E6554" s="37" t="s">
        <v>12</v>
      </c>
      <c r="F6554" s="37">
        <v>0</v>
      </c>
      <c r="G6554" s="37">
        <v>0</v>
      </c>
      <c r="H6554" s="37">
        <v>1</v>
      </c>
      <c r="I6554" s="38"/>
    </row>
    <row r="6555" spans="1:9" x14ac:dyDescent="0.25">
      <c r="A6555" s="37">
        <v>5129</v>
      </c>
      <c r="B6555" s="37" t="s">
        <v>6082</v>
      </c>
      <c r="C6555" s="37" t="s">
        <v>5817</v>
      </c>
      <c r="D6555" s="37" t="s">
        <v>11</v>
      </c>
      <c r="E6555" s="37" t="s">
        <v>12</v>
      </c>
      <c r="F6555" s="37">
        <v>0</v>
      </c>
      <c r="G6555" s="37">
        <v>0</v>
      </c>
      <c r="H6555" s="37">
        <v>2</v>
      </c>
      <c r="I6555" s="38"/>
    </row>
    <row r="6556" spans="1:9" x14ac:dyDescent="0.25">
      <c r="A6556" s="37">
        <v>5129</v>
      </c>
      <c r="B6556" s="37" t="s">
        <v>6083</v>
      </c>
      <c r="C6556" s="37" t="s">
        <v>5817</v>
      </c>
      <c r="D6556" s="37" t="s">
        <v>11</v>
      </c>
      <c r="E6556" s="37" t="s">
        <v>12</v>
      </c>
      <c r="F6556" s="37">
        <v>0</v>
      </c>
      <c r="G6556" s="37">
        <v>0</v>
      </c>
      <c r="H6556" s="37">
        <v>1</v>
      </c>
      <c r="I6556" s="38"/>
    </row>
    <row r="6557" spans="1:9" x14ac:dyDescent="0.25">
      <c r="A6557" s="37">
        <v>5129</v>
      </c>
      <c r="B6557" s="37" t="s">
        <v>6084</v>
      </c>
      <c r="C6557" s="37" t="s">
        <v>5817</v>
      </c>
      <c r="D6557" s="37" t="s">
        <v>11</v>
      </c>
      <c r="E6557" s="37" t="s">
        <v>12</v>
      </c>
      <c r="F6557" s="37">
        <v>0</v>
      </c>
      <c r="G6557" s="37">
        <v>0</v>
      </c>
      <c r="H6557" s="37">
        <v>1</v>
      </c>
      <c r="I6557" s="38"/>
    </row>
    <row r="6558" spans="1:9" ht="14.25" customHeight="1" x14ac:dyDescent="0.25">
      <c r="A6558" s="37">
        <v>5129</v>
      </c>
      <c r="B6558" s="37" t="s">
        <v>5814</v>
      </c>
      <c r="C6558" s="37" t="s">
        <v>3784</v>
      </c>
      <c r="D6558" s="37" t="s">
        <v>11</v>
      </c>
      <c r="E6558" s="37" t="s">
        <v>12</v>
      </c>
      <c r="F6558" s="37">
        <v>173250</v>
      </c>
      <c r="G6558" s="37">
        <f>+F6558*H6558</f>
        <v>1386000</v>
      </c>
      <c r="H6558" s="37">
        <v>8</v>
      </c>
      <c r="I6558" s="38"/>
    </row>
    <row r="6559" spans="1:9" x14ac:dyDescent="0.25">
      <c r="A6559" s="37">
        <v>5129</v>
      </c>
      <c r="B6559" s="37" t="s">
        <v>5815</v>
      </c>
      <c r="C6559" s="37" t="s">
        <v>3784</v>
      </c>
      <c r="D6559" s="37" t="s">
        <v>11</v>
      </c>
      <c r="E6559" s="37" t="s">
        <v>12</v>
      </c>
      <c r="F6559" s="37">
        <v>186900</v>
      </c>
      <c r="G6559" s="37">
        <f t="shared" ref="G6559:G6576" si="162">+F6559*H6559</f>
        <v>560700</v>
      </c>
      <c r="H6559" s="37">
        <v>3</v>
      </c>
      <c r="I6559" s="38"/>
    </row>
    <row r="6560" spans="1:9" x14ac:dyDescent="0.25">
      <c r="A6560" s="37">
        <v>5129</v>
      </c>
      <c r="B6560" s="37" t="s">
        <v>5816</v>
      </c>
      <c r="C6560" s="37" t="s">
        <v>5817</v>
      </c>
      <c r="D6560" s="37" t="s">
        <v>11</v>
      </c>
      <c r="E6560" s="37" t="s">
        <v>12</v>
      </c>
      <c r="F6560" s="37">
        <v>195000</v>
      </c>
      <c r="G6560" s="37">
        <f t="shared" si="162"/>
        <v>1170000</v>
      </c>
      <c r="H6560" s="37">
        <v>6</v>
      </c>
      <c r="I6560" s="38"/>
    </row>
    <row r="6561" spans="1:9" x14ac:dyDescent="0.25">
      <c r="A6561" s="37">
        <v>5129</v>
      </c>
      <c r="B6561" s="37" t="s">
        <v>5818</v>
      </c>
      <c r="C6561" s="37" t="s">
        <v>3784</v>
      </c>
      <c r="D6561" s="37" t="s">
        <v>11</v>
      </c>
      <c r="E6561" s="37" t="s">
        <v>12</v>
      </c>
      <c r="F6561" s="37">
        <v>218400</v>
      </c>
      <c r="G6561" s="37">
        <f t="shared" si="162"/>
        <v>436800</v>
      </c>
      <c r="H6561" s="37">
        <v>2</v>
      </c>
      <c r="I6561" s="38"/>
    </row>
    <row r="6562" spans="1:9" x14ac:dyDescent="0.25">
      <c r="A6562" s="37">
        <v>5129</v>
      </c>
      <c r="B6562" s="37" t="s">
        <v>5819</v>
      </c>
      <c r="C6562" s="37" t="s">
        <v>5817</v>
      </c>
      <c r="D6562" s="37" t="s">
        <v>11</v>
      </c>
      <c r="E6562" s="37" t="s">
        <v>12</v>
      </c>
      <c r="F6562" s="37">
        <v>3134120</v>
      </c>
      <c r="G6562" s="37">
        <f t="shared" si="162"/>
        <v>3134120</v>
      </c>
      <c r="H6562" s="37">
        <v>1</v>
      </c>
      <c r="I6562" s="38"/>
    </row>
    <row r="6563" spans="1:9" x14ac:dyDescent="0.25">
      <c r="A6563" s="37">
        <v>5129</v>
      </c>
      <c r="B6563" s="37" t="s">
        <v>5820</v>
      </c>
      <c r="C6563" s="37" t="s">
        <v>5817</v>
      </c>
      <c r="D6563" s="37" t="s">
        <v>11</v>
      </c>
      <c r="E6563" s="37" t="s">
        <v>12</v>
      </c>
      <c r="F6563" s="37">
        <v>5418354</v>
      </c>
      <c r="G6563" s="37">
        <f t="shared" si="162"/>
        <v>5418354</v>
      </c>
      <c r="H6563" s="37">
        <v>1</v>
      </c>
      <c r="I6563" s="38"/>
    </row>
    <row r="6564" spans="1:9" x14ac:dyDescent="0.25">
      <c r="A6564" s="37">
        <v>5129</v>
      </c>
      <c r="B6564" s="37" t="s">
        <v>5821</v>
      </c>
      <c r="C6564" s="37" t="s">
        <v>3784</v>
      </c>
      <c r="D6564" s="37" t="s">
        <v>11</v>
      </c>
      <c r="E6564" s="37" t="s">
        <v>12</v>
      </c>
      <c r="F6564" s="37">
        <v>176400</v>
      </c>
      <c r="G6564" s="37">
        <f t="shared" si="162"/>
        <v>705600</v>
      </c>
      <c r="H6564" s="37">
        <v>4</v>
      </c>
      <c r="I6564" s="38"/>
    </row>
    <row r="6565" spans="1:9" x14ac:dyDescent="0.25">
      <c r="A6565" s="37">
        <v>5129</v>
      </c>
      <c r="B6565" s="37" t="s">
        <v>5822</v>
      </c>
      <c r="C6565" s="37" t="s">
        <v>3784</v>
      </c>
      <c r="D6565" s="37" t="s">
        <v>11</v>
      </c>
      <c r="E6565" s="37" t="s">
        <v>12</v>
      </c>
      <c r="F6565" s="37">
        <v>313950</v>
      </c>
      <c r="G6565" s="37">
        <f t="shared" si="162"/>
        <v>627900</v>
      </c>
      <c r="H6565" s="37">
        <v>2</v>
      </c>
      <c r="I6565" s="38"/>
    </row>
    <row r="6566" spans="1:9" x14ac:dyDescent="0.25">
      <c r="A6566" s="37">
        <v>5129</v>
      </c>
      <c r="B6566" s="37" t="s">
        <v>5823</v>
      </c>
      <c r="C6566" s="37" t="s">
        <v>5817</v>
      </c>
      <c r="D6566" s="37" t="s">
        <v>11</v>
      </c>
      <c r="E6566" s="37" t="s">
        <v>12</v>
      </c>
      <c r="F6566" s="37">
        <v>2083327</v>
      </c>
      <c r="G6566" s="37">
        <f t="shared" si="162"/>
        <v>4166654</v>
      </c>
      <c r="H6566" s="37">
        <v>2</v>
      </c>
      <c r="I6566" s="38"/>
    </row>
    <row r="6567" spans="1:9" x14ac:dyDescent="0.25">
      <c r="A6567" s="37">
        <v>5129</v>
      </c>
      <c r="B6567" s="37" t="s">
        <v>5824</v>
      </c>
      <c r="C6567" s="37" t="s">
        <v>3784</v>
      </c>
      <c r="D6567" s="37" t="s">
        <v>11</v>
      </c>
      <c r="E6567" s="37" t="s">
        <v>12</v>
      </c>
      <c r="F6567" s="37">
        <v>172200</v>
      </c>
      <c r="G6567" s="37">
        <f t="shared" si="162"/>
        <v>688800</v>
      </c>
      <c r="H6567" s="37">
        <v>4</v>
      </c>
      <c r="I6567" s="38"/>
    </row>
    <row r="6568" spans="1:9" x14ac:dyDescent="0.25">
      <c r="A6568" s="37">
        <v>5129</v>
      </c>
      <c r="B6568" s="37" t="s">
        <v>5825</v>
      </c>
      <c r="C6568" s="37" t="s">
        <v>5817</v>
      </c>
      <c r="D6568" s="37" t="s">
        <v>11</v>
      </c>
      <c r="E6568" s="37" t="s">
        <v>12</v>
      </c>
      <c r="F6568" s="37">
        <v>2084193</v>
      </c>
      <c r="G6568" s="37">
        <f t="shared" si="162"/>
        <v>4168386</v>
      </c>
      <c r="H6568" s="37">
        <v>2</v>
      </c>
      <c r="I6568" s="38"/>
    </row>
    <row r="6569" spans="1:9" x14ac:dyDescent="0.25">
      <c r="A6569" s="37">
        <v>5129</v>
      </c>
      <c r="B6569" s="37" t="s">
        <v>5826</v>
      </c>
      <c r="C6569" s="37" t="s">
        <v>3784</v>
      </c>
      <c r="D6569" s="37" t="s">
        <v>11</v>
      </c>
      <c r="E6569" s="37" t="s">
        <v>12</v>
      </c>
      <c r="F6569" s="37">
        <v>194250</v>
      </c>
      <c r="G6569" s="37">
        <f t="shared" si="162"/>
        <v>388500</v>
      </c>
      <c r="H6569" s="37">
        <v>2</v>
      </c>
      <c r="I6569" s="38"/>
    </row>
    <row r="6570" spans="1:9" x14ac:dyDescent="0.25">
      <c r="A6570" s="37">
        <v>5129</v>
      </c>
      <c r="B6570" s="37" t="s">
        <v>5827</v>
      </c>
      <c r="C6570" s="37" t="s">
        <v>3784</v>
      </c>
      <c r="D6570" s="37" t="s">
        <v>11</v>
      </c>
      <c r="E6570" s="37" t="s">
        <v>12</v>
      </c>
      <c r="F6570" s="37">
        <v>195300</v>
      </c>
      <c r="G6570" s="37">
        <f t="shared" si="162"/>
        <v>390600</v>
      </c>
      <c r="H6570" s="37">
        <v>2</v>
      </c>
      <c r="I6570" s="38"/>
    </row>
    <row r="6571" spans="1:9" x14ac:dyDescent="0.25">
      <c r="A6571" s="37">
        <v>5129</v>
      </c>
      <c r="B6571" s="37" t="s">
        <v>5828</v>
      </c>
      <c r="C6571" s="37" t="s">
        <v>5817</v>
      </c>
      <c r="D6571" s="37" t="s">
        <v>11</v>
      </c>
      <c r="E6571" s="37" t="s">
        <v>12</v>
      </c>
      <c r="F6571" s="37">
        <v>165000</v>
      </c>
      <c r="G6571" s="37">
        <f t="shared" si="162"/>
        <v>825000</v>
      </c>
      <c r="H6571" s="37">
        <v>5</v>
      </c>
      <c r="I6571" s="38"/>
    </row>
    <row r="6572" spans="1:9" x14ac:dyDescent="0.25">
      <c r="A6572" s="37">
        <v>5129</v>
      </c>
      <c r="B6572" s="37" t="s">
        <v>5829</v>
      </c>
      <c r="C6572" s="37" t="s">
        <v>5817</v>
      </c>
      <c r="D6572" s="37" t="s">
        <v>11</v>
      </c>
      <c r="E6572" s="37" t="s">
        <v>12</v>
      </c>
      <c r="F6572" s="37">
        <v>1293260</v>
      </c>
      <c r="G6572" s="37">
        <f t="shared" si="162"/>
        <v>1293260</v>
      </c>
      <c r="H6572" s="37">
        <v>1</v>
      </c>
      <c r="I6572" s="38"/>
    </row>
    <row r="6573" spans="1:9" x14ac:dyDescent="0.25">
      <c r="A6573" s="37">
        <v>5129</v>
      </c>
      <c r="B6573" s="37" t="s">
        <v>5830</v>
      </c>
      <c r="C6573" s="37" t="s">
        <v>3784</v>
      </c>
      <c r="D6573" s="37" t="s">
        <v>11</v>
      </c>
      <c r="E6573" s="37" t="s">
        <v>12</v>
      </c>
      <c r="F6573" s="37">
        <v>218400</v>
      </c>
      <c r="G6573" s="37">
        <f t="shared" si="162"/>
        <v>436800</v>
      </c>
      <c r="H6573" s="37">
        <v>2</v>
      </c>
      <c r="I6573" s="38"/>
    </row>
    <row r="6574" spans="1:9" x14ac:dyDescent="0.25">
      <c r="A6574" s="37">
        <v>5129</v>
      </c>
      <c r="B6574" s="37" t="s">
        <v>5831</v>
      </c>
      <c r="C6574" s="37" t="s">
        <v>3784</v>
      </c>
      <c r="D6574" s="37" t="s">
        <v>11</v>
      </c>
      <c r="E6574" s="37" t="s">
        <v>12</v>
      </c>
      <c r="F6574" s="37">
        <v>176400</v>
      </c>
      <c r="G6574" s="37">
        <f t="shared" si="162"/>
        <v>352800</v>
      </c>
      <c r="H6574" s="37">
        <v>2</v>
      </c>
      <c r="I6574" s="38"/>
    </row>
    <row r="6575" spans="1:9" x14ac:dyDescent="0.25">
      <c r="A6575" s="37">
        <v>5129</v>
      </c>
      <c r="B6575" s="37" t="s">
        <v>5832</v>
      </c>
      <c r="C6575" s="37" t="s">
        <v>5817</v>
      </c>
      <c r="D6575" s="37" t="s">
        <v>11</v>
      </c>
      <c r="E6575" s="37" t="s">
        <v>12</v>
      </c>
      <c r="F6575" s="37">
        <v>1812000</v>
      </c>
      <c r="G6575" s="37">
        <f t="shared" si="162"/>
        <v>3624000</v>
      </c>
      <c r="H6575" s="37">
        <v>2</v>
      </c>
      <c r="I6575" s="38"/>
    </row>
    <row r="6576" spans="1:9" x14ac:dyDescent="0.25">
      <c r="A6576" s="37">
        <v>5129</v>
      </c>
      <c r="B6576" s="37" t="s">
        <v>5833</v>
      </c>
      <c r="C6576" s="37" t="s">
        <v>3784</v>
      </c>
      <c r="D6576" s="37" t="s">
        <v>11</v>
      </c>
      <c r="E6576" s="37" t="s">
        <v>12</v>
      </c>
      <c r="F6576" s="37">
        <v>257250</v>
      </c>
      <c r="G6576" s="37">
        <f t="shared" si="162"/>
        <v>1286250</v>
      </c>
      <c r="H6576" s="37">
        <v>5</v>
      </c>
      <c r="I6576" s="38"/>
    </row>
    <row r="6577" spans="1:9" ht="27" x14ac:dyDescent="0.25">
      <c r="A6577" s="37" t="s">
        <v>136</v>
      </c>
      <c r="B6577" s="37" t="s">
        <v>2483</v>
      </c>
      <c r="C6577" s="37" t="s">
        <v>248</v>
      </c>
      <c r="D6577" s="37" t="s">
        <v>11</v>
      </c>
      <c r="E6577" s="37" t="s">
        <v>12</v>
      </c>
      <c r="F6577" s="37">
        <v>650000</v>
      </c>
      <c r="G6577" s="37">
        <v>650000</v>
      </c>
      <c r="H6577" s="37">
        <v>10</v>
      </c>
      <c r="I6577" s="38"/>
    </row>
    <row r="6578" spans="1:9" ht="27" x14ac:dyDescent="0.25">
      <c r="A6578" s="10" t="s">
        <v>136</v>
      </c>
      <c r="B6578" s="10" t="s">
        <v>2484</v>
      </c>
      <c r="C6578" s="10" t="s">
        <v>96</v>
      </c>
      <c r="D6578" s="19" t="s">
        <v>11</v>
      </c>
      <c r="E6578" s="19" t="s">
        <v>12</v>
      </c>
      <c r="F6578" s="19">
        <v>70000</v>
      </c>
      <c r="G6578" s="19">
        <v>70000</v>
      </c>
      <c r="H6578" s="19">
        <v>60</v>
      </c>
      <c r="I6578" s="38"/>
    </row>
    <row r="6579" spans="1:9" ht="15" customHeight="1" x14ac:dyDescent="0.25">
      <c r="A6579" s="10" t="s">
        <v>136</v>
      </c>
      <c r="B6579" s="10" t="s">
        <v>2485</v>
      </c>
      <c r="C6579" s="10" t="s">
        <v>97</v>
      </c>
      <c r="D6579" s="19" t="s">
        <v>11</v>
      </c>
      <c r="E6579" s="19" t="s">
        <v>12</v>
      </c>
      <c r="F6579" s="19">
        <v>60000</v>
      </c>
      <c r="G6579" s="19">
        <v>60000</v>
      </c>
      <c r="H6579" s="19">
        <v>227</v>
      </c>
      <c r="I6579" s="38"/>
    </row>
    <row r="6580" spans="1:9" ht="27" x14ac:dyDescent="0.25">
      <c r="A6580" s="10" t="s">
        <v>136</v>
      </c>
      <c r="B6580" s="10" t="s">
        <v>2486</v>
      </c>
      <c r="C6580" s="10" t="s">
        <v>96</v>
      </c>
      <c r="D6580" s="19" t="s">
        <v>11</v>
      </c>
      <c r="E6580" s="19" t="s">
        <v>12</v>
      </c>
      <c r="F6580" s="19">
        <v>25000</v>
      </c>
      <c r="G6580" s="19">
        <v>25000</v>
      </c>
      <c r="H6580" s="19">
        <v>148</v>
      </c>
      <c r="I6580" s="38"/>
    </row>
    <row r="6581" spans="1:9" ht="27" x14ac:dyDescent="0.25">
      <c r="A6581" s="10" t="s">
        <v>136</v>
      </c>
      <c r="B6581" s="10" t="s">
        <v>2487</v>
      </c>
      <c r="C6581" s="10" t="s">
        <v>248</v>
      </c>
      <c r="D6581" s="19" t="s">
        <v>11</v>
      </c>
      <c r="E6581" s="19" t="s">
        <v>12</v>
      </c>
      <c r="F6581" s="19">
        <v>450000</v>
      </c>
      <c r="G6581" s="19">
        <v>450000</v>
      </c>
      <c r="H6581" s="19">
        <v>15</v>
      </c>
      <c r="I6581" s="38"/>
    </row>
    <row r="6582" spans="1:9" ht="15" customHeight="1" x14ac:dyDescent="0.25">
      <c r="A6582" s="143" t="s">
        <v>39</v>
      </c>
      <c r="B6582" s="144"/>
      <c r="C6582" s="144"/>
      <c r="D6582" s="144"/>
      <c r="E6582" s="144"/>
      <c r="F6582" s="144"/>
      <c r="G6582" s="144"/>
      <c r="H6582" s="144"/>
      <c r="I6582" s="38"/>
    </row>
    <row r="6583" spans="1:9" ht="27" x14ac:dyDescent="0.25">
      <c r="A6583" s="19">
        <v>5113</v>
      </c>
      <c r="B6583" s="19" t="s">
        <v>6809</v>
      </c>
      <c r="C6583" s="19" t="s">
        <v>63</v>
      </c>
      <c r="D6583" s="19" t="s">
        <v>36</v>
      </c>
      <c r="E6583" s="19" t="s">
        <v>35</v>
      </c>
      <c r="F6583" s="19">
        <v>0</v>
      </c>
      <c r="G6583" s="19">
        <f t="shared" ref="G6583" si="163">F6583*H6583</f>
        <v>0</v>
      </c>
      <c r="H6583" s="19" t="s">
        <v>115</v>
      </c>
      <c r="I6583" s="38"/>
    </row>
    <row r="6584" spans="1:9" ht="27" x14ac:dyDescent="0.25">
      <c r="A6584" s="19">
        <v>5113</v>
      </c>
      <c r="B6584" s="19" t="s">
        <v>4372</v>
      </c>
      <c r="C6584" s="19" t="s">
        <v>63</v>
      </c>
      <c r="D6584" s="19" t="s">
        <v>36</v>
      </c>
      <c r="E6584" s="19" t="s">
        <v>35</v>
      </c>
      <c r="F6584" s="19">
        <v>0</v>
      </c>
      <c r="G6584" s="19">
        <f t="shared" ref="G6584:G6595" si="164">F6584*H6584</f>
        <v>0</v>
      </c>
      <c r="H6584" s="19" t="s">
        <v>115</v>
      </c>
      <c r="I6584" s="38"/>
    </row>
    <row r="6585" spans="1:9" ht="27" x14ac:dyDescent="0.25">
      <c r="A6585" s="19">
        <v>5113</v>
      </c>
      <c r="B6585" s="19" t="s">
        <v>4373</v>
      </c>
      <c r="C6585" s="19" t="s">
        <v>63</v>
      </c>
      <c r="D6585" s="19" t="s">
        <v>36</v>
      </c>
      <c r="E6585" s="19" t="s">
        <v>35</v>
      </c>
      <c r="F6585" s="19">
        <v>0</v>
      </c>
      <c r="G6585" s="19">
        <f t="shared" si="164"/>
        <v>0</v>
      </c>
      <c r="H6585" s="19" t="s">
        <v>115</v>
      </c>
      <c r="I6585" s="38"/>
    </row>
    <row r="6586" spans="1:9" ht="27" x14ac:dyDescent="0.25">
      <c r="A6586" s="19">
        <v>5113</v>
      </c>
      <c r="B6586" s="19" t="s">
        <v>4374</v>
      </c>
      <c r="C6586" s="19" t="s">
        <v>63</v>
      </c>
      <c r="D6586" s="19" t="s">
        <v>36</v>
      </c>
      <c r="E6586" s="19" t="s">
        <v>35</v>
      </c>
      <c r="F6586" s="19">
        <v>0</v>
      </c>
      <c r="G6586" s="19">
        <f t="shared" si="164"/>
        <v>0</v>
      </c>
      <c r="H6586" s="19" t="s">
        <v>115</v>
      </c>
      <c r="I6586" s="38"/>
    </row>
    <row r="6587" spans="1:9" ht="27" x14ac:dyDescent="0.25">
      <c r="A6587" s="19">
        <v>5113</v>
      </c>
      <c r="B6587" s="19" t="s">
        <v>4375</v>
      </c>
      <c r="C6587" s="19" t="s">
        <v>63</v>
      </c>
      <c r="D6587" s="19" t="s">
        <v>36</v>
      </c>
      <c r="E6587" s="19" t="s">
        <v>35</v>
      </c>
      <c r="F6587" s="19">
        <v>0</v>
      </c>
      <c r="G6587" s="19">
        <f t="shared" si="164"/>
        <v>0</v>
      </c>
      <c r="H6587" s="19" t="s">
        <v>115</v>
      </c>
      <c r="I6587" s="38"/>
    </row>
    <row r="6588" spans="1:9" ht="27" x14ac:dyDescent="0.25">
      <c r="A6588" s="19">
        <v>5113</v>
      </c>
      <c r="B6588" s="19" t="s">
        <v>4376</v>
      </c>
      <c r="C6588" s="19" t="s">
        <v>63</v>
      </c>
      <c r="D6588" s="19" t="s">
        <v>36</v>
      </c>
      <c r="E6588" s="19" t="s">
        <v>35</v>
      </c>
      <c r="F6588" s="19">
        <v>0</v>
      </c>
      <c r="G6588" s="19">
        <f t="shared" si="164"/>
        <v>0</v>
      </c>
      <c r="H6588" s="19" t="s">
        <v>115</v>
      </c>
      <c r="I6588" s="38"/>
    </row>
    <row r="6589" spans="1:9" ht="27" x14ac:dyDescent="0.25">
      <c r="A6589" s="19">
        <v>5113</v>
      </c>
      <c r="B6589" s="19" t="s">
        <v>4377</v>
      </c>
      <c r="C6589" s="19" t="s">
        <v>63</v>
      </c>
      <c r="D6589" s="19" t="s">
        <v>36</v>
      </c>
      <c r="E6589" s="19" t="s">
        <v>35</v>
      </c>
      <c r="F6589" s="19">
        <v>0</v>
      </c>
      <c r="G6589" s="19">
        <f t="shared" si="164"/>
        <v>0</v>
      </c>
      <c r="H6589" s="19" t="s">
        <v>115</v>
      </c>
      <c r="I6589" s="38"/>
    </row>
    <row r="6590" spans="1:9" ht="27" x14ac:dyDescent="0.25">
      <c r="A6590" s="19">
        <v>5113</v>
      </c>
      <c r="B6590" s="19" t="s">
        <v>4378</v>
      </c>
      <c r="C6590" s="19" t="s">
        <v>63</v>
      </c>
      <c r="D6590" s="19" t="s">
        <v>36</v>
      </c>
      <c r="E6590" s="19" t="s">
        <v>35</v>
      </c>
      <c r="F6590" s="19">
        <v>0</v>
      </c>
      <c r="G6590" s="19">
        <f t="shared" si="164"/>
        <v>0</v>
      </c>
      <c r="H6590" s="19" t="s">
        <v>115</v>
      </c>
      <c r="I6590" s="38"/>
    </row>
    <row r="6591" spans="1:9" ht="27" x14ac:dyDescent="0.25">
      <c r="A6591" s="19">
        <v>5113</v>
      </c>
      <c r="B6591" s="19" t="s">
        <v>4379</v>
      </c>
      <c r="C6591" s="19" t="s">
        <v>63</v>
      </c>
      <c r="D6591" s="19" t="s">
        <v>36</v>
      </c>
      <c r="E6591" s="19" t="s">
        <v>35</v>
      </c>
      <c r="F6591" s="19">
        <v>0</v>
      </c>
      <c r="G6591" s="19">
        <f t="shared" si="164"/>
        <v>0</v>
      </c>
      <c r="H6591" s="19" t="s">
        <v>115</v>
      </c>
      <c r="I6591" s="38"/>
    </row>
    <row r="6592" spans="1:9" ht="27" x14ac:dyDescent="0.25">
      <c r="A6592" s="19">
        <v>5113</v>
      </c>
      <c r="B6592" s="19" t="s">
        <v>4380</v>
      </c>
      <c r="C6592" s="19" t="s">
        <v>63</v>
      </c>
      <c r="D6592" s="19" t="s">
        <v>36</v>
      </c>
      <c r="E6592" s="19" t="s">
        <v>35</v>
      </c>
      <c r="F6592" s="19">
        <v>0</v>
      </c>
      <c r="G6592" s="19">
        <f t="shared" si="164"/>
        <v>0</v>
      </c>
      <c r="H6592" s="19" t="s">
        <v>115</v>
      </c>
      <c r="I6592" s="38"/>
    </row>
    <row r="6593" spans="1:9" ht="27" x14ac:dyDescent="0.25">
      <c r="A6593" s="19">
        <v>5113</v>
      </c>
      <c r="B6593" s="19" t="s">
        <v>4381</v>
      </c>
      <c r="C6593" s="19" t="s">
        <v>63</v>
      </c>
      <c r="D6593" s="19" t="s">
        <v>36</v>
      </c>
      <c r="E6593" s="19" t="s">
        <v>35</v>
      </c>
      <c r="F6593" s="19">
        <v>0</v>
      </c>
      <c r="G6593" s="19">
        <f t="shared" si="164"/>
        <v>0</v>
      </c>
      <c r="H6593" s="19" t="s">
        <v>115</v>
      </c>
      <c r="I6593" s="38"/>
    </row>
    <row r="6594" spans="1:9" ht="27" x14ac:dyDescent="0.25">
      <c r="A6594" s="19">
        <v>5113</v>
      </c>
      <c r="B6594" s="19" t="s">
        <v>4382</v>
      </c>
      <c r="C6594" s="19" t="s">
        <v>63</v>
      </c>
      <c r="D6594" s="19" t="s">
        <v>36</v>
      </c>
      <c r="E6594" s="19" t="s">
        <v>35</v>
      </c>
      <c r="F6594" s="19">
        <v>0</v>
      </c>
      <c r="G6594" s="19">
        <f t="shared" si="164"/>
        <v>0</v>
      </c>
      <c r="H6594" s="19" t="s">
        <v>115</v>
      </c>
      <c r="I6594" s="38"/>
    </row>
    <row r="6595" spans="1:9" ht="27" x14ac:dyDescent="0.25">
      <c r="A6595" s="19">
        <v>5113</v>
      </c>
      <c r="B6595" s="19" t="s">
        <v>4383</v>
      </c>
      <c r="C6595" s="19" t="s">
        <v>63</v>
      </c>
      <c r="D6595" s="19" t="s">
        <v>36</v>
      </c>
      <c r="E6595" s="19" t="s">
        <v>35</v>
      </c>
      <c r="F6595" s="19">
        <v>0</v>
      </c>
      <c r="G6595" s="19">
        <f t="shared" si="164"/>
        <v>0</v>
      </c>
      <c r="H6595" s="19" t="s">
        <v>115</v>
      </c>
      <c r="I6595" s="38"/>
    </row>
    <row r="6596" spans="1:9" ht="27" x14ac:dyDescent="0.25">
      <c r="A6596" s="19">
        <v>5113</v>
      </c>
      <c r="B6596" s="19" t="s">
        <v>3926</v>
      </c>
      <c r="C6596" s="19" t="s">
        <v>63</v>
      </c>
      <c r="D6596" s="19" t="s">
        <v>36</v>
      </c>
      <c r="E6596" s="19" t="s">
        <v>35</v>
      </c>
      <c r="F6596" s="19">
        <v>23499500</v>
      </c>
      <c r="G6596" s="19">
        <v>23499500</v>
      </c>
      <c r="H6596" s="19" t="s">
        <v>115</v>
      </c>
      <c r="I6596" s="38"/>
    </row>
    <row r="6597" spans="1:9" ht="27" x14ac:dyDescent="0.25">
      <c r="A6597" s="19">
        <v>5113</v>
      </c>
      <c r="B6597" s="19" t="s">
        <v>3927</v>
      </c>
      <c r="C6597" s="19" t="s">
        <v>63</v>
      </c>
      <c r="D6597" s="19" t="s">
        <v>36</v>
      </c>
      <c r="E6597" s="19" t="s">
        <v>35</v>
      </c>
      <c r="F6597" s="19">
        <v>0</v>
      </c>
      <c r="G6597" s="19">
        <f t="shared" ref="G6597:G6612" si="165">F6597*H6597</f>
        <v>0</v>
      </c>
      <c r="H6597" s="19" t="s">
        <v>115</v>
      </c>
      <c r="I6597" s="38"/>
    </row>
    <row r="6598" spans="1:9" ht="27" x14ac:dyDescent="0.25">
      <c r="A6598" s="19">
        <v>5113</v>
      </c>
      <c r="B6598" s="19" t="s">
        <v>3928</v>
      </c>
      <c r="C6598" s="19" t="s">
        <v>63</v>
      </c>
      <c r="D6598" s="19" t="s">
        <v>36</v>
      </c>
      <c r="E6598" s="19" t="s">
        <v>35</v>
      </c>
      <c r="F6598" s="19">
        <v>0</v>
      </c>
      <c r="G6598" s="19">
        <f t="shared" si="165"/>
        <v>0</v>
      </c>
      <c r="H6598" s="19" t="s">
        <v>115</v>
      </c>
      <c r="I6598" s="38"/>
    </row>
    <row r="6599" spans="1:9" ht="27" x14ac:dyDescent="0.25">
      <c r="A6599" s="19">
        <v>5113</v>
      </c>
      <c r="B6599" s="19" t="s">
        <v>3929</v>
      </c>
      <c r="C6599" s="19" t="s">
        <v>63</v>
      </c>
      <c r="D6599" s="19" t="s">
        <v>36</v>
      </c>
      <c r="E6599" s="19" t="s">
        <v>35</v>
      </c>
      <c r="F6599" s="19">
        <v>0</v>
      </c>
      <c r="G6599" s="19">
        <f t="shared" si="165"/>
        <v>0</v>
      </c>
      <c r="H6599" s="19" t="s">
        <v>115</v>
      </c>
      <c r="I6599" s="38"/>
    </row>
    <row r="6600" spans="1:9" ht="27" x14ac:dyDescent="0.25">
      <c r="A6600" s="19">
        <v>5113</v>
      </c>
      <c r="B6600" s="19" t="s">
        <v>3930</v>
      </c>
      <c r="C6600" s="19" t="s">
        <v>63</v>
      </c>
      <c r="D6600" s="19" t="s">
        <v>36</v>
      </c>
      <c r="E6600" s="19" t="s">
        <v>35</v>
      </c>
      <c r="F6600" s="19">
        <v>0</v>
      </c>
      <c r="G6600" s="19">
        <f t="shared" si="165"/>
        <v>0</v>
      </c>
      <c r="H6600" s="19" t="s">
        <v>115</v>
      </c>
      <c r="I6600" s="38"/>
    </row>
    <row r="6601" spans="1:9" ht="27" x14ac:dyDescent="0.25">
      <c r="A6601" s="19">
        <v>5113</v>
      </c>
      <c r="B6601" s="19" t="s">
        <v>3931</v>
      </c>
      <c r="C6601" s="19" t="s">
        <v>63</v>
      </c>
      <c r="D6601" s="19" t="s">
        <v>36</v>
      </c>
      <c r="E6601" s="19" t="s">
        <v>35</v>
      </c>
      <c r="F6601" s="19">
        <v>7583300</v>
      </c>
      <c r="G6601" s="19">
        <v>7583300</v>
      </c>
      <c r="H6601" s="19" t="s">
        <v>115</v>
      </c>
      <c r="I6601" s="38"/>
    </row>
    <row r="6602" spans="1:9" ht="27" x14ac:dyDescent="0.25">
      <c r="A6602" s="19">
        <v>5113</v>
      </c>
      <c r="B6602" s="19" t="s">
        <v>3932</v>
      </c>
      <c r="C6602" s="19" t="s">
        <v>63</v>
      </c>
      <c r="D6602" s="19" t="s">
        <v>36</v>
      </c>
      <c r="E6602" s="19" t="s">
        <v>35</v>
      </c>
      <c r="F6602" s="19">
        <v>58392100</v>
      </c>
      <c r="G6602" s="19">
        <v>58392100</v>
      </c>
      <c r="H6602" s="19" t="s">
        <v>115</v>
      </c>
      <c r="I6602" s="38"/>
    </row>
    <row r="6603" spans="1:9" ht="27" x14ac:dyDescent="0.25">
      <c r="A6603" s="19">
        <v>5113</v>
      </c>
      <c r="B6603" s="19" t="s">
        <v>3933</v>
      </c>
      <c r="C6603" s="19" t="s">
        <v>63</v>
      </c>
      <c r="D6603" s="19" t="s">
        <v>36</v>
      </c>
      <c r="E6603" s="19" t="s">
        <v>35</v>
      </c>
      <c r="F6603" s="19">
        <v>0</v>
      </c>
      <c r="G6603" s="19">
        <f t="shared" si="165"/>
        <v>0</v>
      </c>
      <c r="H6603" s="19" t="s">
        <v>115</v>
      </c>
      <c r="I6603" s="38"/>
    </row>
    <row r="6604" spans="1:9" ht="27" x14ac:dyDescent="0.25">
      <c r="A6604" s="19">
        <v>5113</v>
      </c>
      <c r="B6604" s="19" t="s">
        <v>3934</v>
      </c>
      <c r="C6604" s="19" t="s">
        <v>63</v>
      </c>
      <c r="D6604" s="19" t="s">
        <v>36</v>
      </c>
      <c r="E6604" s="19" t="s">
        <v>35</v>
      </c>
      <c r="F6604" s="19">
        <v>0</v>
      </c>
      <c r="G6604" s="19">
        <f t="shared" si="165"/>
        <v>0</v>
      </c>
      <c r="H6604" s="19" t="s">
        <v>115</v>
      </c>
      <c r="I6604" s="38"/>
    </row>
    <row r="6605" spans="1:9" ht="27" x14ac:dyDescent="0.25">
      <c r="A6605" s="19">
        <v>5113</v>
      </c>
      <c r="B6605" s="19" t="s">
        <v>3935</v>
      </c>
      <c r="C6605" s="19" t="s">
        <v>63</v>
      </c>
      <c r="D6605" s="19" t="s">
        <v>36</v>
      </c>
      <c r="E6605" s="19" t="s">
        <v>35</v>
      </c>
      <c r="F6605" s="19">
        <v>0</v>
      </c>
      <c r="G6605" s="19">
        <f t="shared" si="165"/>
        <v>0</v>
      </c>
      <c r="H6605" s="19" t="s">
        <v>115</v>
      </c>
      <c r="I6605" s="38"/>
    </row>
    <row r="6606" spans="1:9" ht="27" x14ac:dyDescent="0.25">
      <c r="A6606" s="19">
        <v>5113</v>
      </c>
      <c r="B6606" s="19" t="s">
        <v>3936</v>
      </c>
      <c r="C6606" s="19" t="s">
        <v>63</v>
      </c>
      <c r="D6606" s="19" t="s">
        <v>36</v>
      </c>
      <c r="E6606" s="19" t="s">
        <v>35</v>
      </c>
      <c r="F6606" s="19">
        <v>0</v>
      </c>
      <c r="G6606" s="19">
        <f t="shared" si="165"/>
        <v>0</v>
      </c>
      <c r="H6606" s="19" t="s">
        <v>115</v>
      </c>
      <c r="I6606" s="38"/>
    </row>
    <row r="6607" spans="1:9" ht="27" x14ac:dyDescent="0.25">
      <c r="A6607" s="19">
        <v>5113</v>
      </c>
      <c r="B6607" s="19" t="s">
        <v>3937</v>
      </c>
      <c r="C6607" s="19" t="s">
        <v>63</v>
      </c>
      <c r="D6607" s="19" t="s">
        <v>36</v>
      </c>
      <c r="E6607" s="19" t="s">
        <v>35</v>
      </c>
      <c r="F6607" s="19">
        <v>0</v>
      </c>
      <c r="G6607" s="19">
        <f t="shared" si="165"/>
        <v>0</v>
      </c>
      <c r="H6607" s="19" t="s">
        <v>115</v>
      </c>
      <c r="I6607" s="38"/>
    </row>
    <row r="6608" spans="1:9" ht="27" x14ac:dyDescent="0.25">
      <c r="A6608" s="19">
        <v>5113</v>
      </c>
      <c r="B6608" s="19" t="s">
        <v>3938</v>
      </c>
      <c r="C6608" s="19" t="s">
        <v>63</v>
      </c>
      <c r="D6608" s="19" t="s">
        <v>36</v>
      </c>
      <c r="E6608" s="19" t="s">
        <v>35</v>
      </c>
      <c r="F6608" s="19">
        <v>0</v>
      </c>
      <c r="G6608" s="19">
        <f t="shared" si="165"/>
        <v>0</v>
      </c>
      <c r="H6608" s="19" t="s">
        <v>115</v>
      </c>
      <c r="I6608" s="38"/>
    </row>
    <row r="6609" spans="1:9" ht="27" x14ac:dyDescent="0.25">
      <c r="A6609" s="19">
        <v>5113</v>
      </c>
      <c r="B6609" s="19" t="s">
        <v>3939</v>
      </c>
      <c r="C6609" s="19" t="s">
        <v>63</v>
      </c>
      <c r="D6609" s="19" t="s">
        <v>36</v>
      </c>
      <c r="E6609" s="19" t="s">
        <v>35</v>
      </c>
      <c r="F6609" s="19">
        <v>50513900</v>
      </c>
      <c r="G6609" s="19">
        <v>50513900</v>
      </c>
      <c r="H6609" s="19" t="s">
        <v>115</v>
      </c>
      <c r="I6609" s="38"/>
    </row>
    <row r="6610" spans="1:9" ht="27" x14ac:dyDescent="0.25">
      <c r="A6610" s="19">
        <v>5113</v>
      </c>
      <c r="B6610" s="19" t="s">
        <v>3940</v>
      </c>
      <c r="C6610" s="19" t="s">
        <v>63</v>
      </c>
      <c r="D6610" s="19" t="s">
        <v>36</v>
      </c>
      <c r="E6610" s="19" t="s">
        <v>35</v>
      </c>
      <c r="F6610" s="19">
        <v>0</v>
      </c>
      <c r="G6610" s="19">
        <f t="shared" si="165"/>
        <v>0</v>
      </c>
      <c r="H6610" s="19" t="s">
        <v>115</v>
      </c>
      <c r="I6610" s="38"/>
    </row>
    <row r="6611" spans="1:9" ht="27" x14ac:dyDescent="0.25">
      <c r="A6611" s="19">
        <v>5113</v>
      </c>
      <c r="B6611" s="19" t="s">
        <v>3941</v>
      </c>
      <c r="C6611" s="19" t="s">
        <v>63</v>
      </c>
      <c r="D6611" s="19" t="s">
        <v>36</v>
      </c>
      <c r="E6611" s="19" t="s">
        <v>35</v>
      </c>
      <c r="F6611" s="19">
        <v>0</v>
      </c>
      <c r="G6611" s="19">
        <f t="shared" si="165"/>
        <v>0</v>
      </c>
      <c r="H6611" s="19" t="s">
        <v>115</v>
      </c>
      <c r="I6611" s="38"/>
    </row>
    <row r="6612" spans="1:9" ht="27" x14ac:dyDescent="0.25">
      <c r="A6612" s="19">
        <v>5113</v>
      </c>
      <c r="B6612" s="19" t="s">
        <v>3942</v>
      </c>
      <c r="C6612" s="19" t="s">
        <v>63</v>
      </c>
      <c r="D6612" s="19" t="s">
        <v>36</v>
      </c>
      <c r="E6612" s="19" t="s">
        <v>35</v>
      </c>
      <c r="F6612" s="19">
        <v>0</v>
      </c>
      <c r="G6612" s="19">
        <f t="shared" si="165"/>
        <v>0</v>
      </c>
      <c r="H6612" s="19" t="s">
        <v>115</v>
      </c>
      <c r="I6612" s="38"/>
    </row>
    <row r="6613" spans="1:9" ht="27" x14ac:dyDescent="0.25">
      <c r="A6613" s="19">
        <v>5113</v>
      </c>
      <c r="B6613" s="19" t="s">
        <v>3943</v>
      </c>
      <c r="C6613" s="19" t="s">
        <v>63</v>
      </c>
      <c r="D6613" s="19" t="s">
        <v>36</v>
      </c>
      <c r="E6613" s="19" t="s">
        <v>35</v>
      </c>
      <c r="F6613" s="19">
        <v>6600000</v>
      </c>
      <c r="G6613" s="19">
        <v>6600000</v>
      </c>
      <c r="H6613" s="19" t="s">
        <v>115</v>
      </c>
      <c r="I6613" s="38"/>
    </row>
    <row r="6614" spans="1:9" ht="27" x14ac:dyDescent="0.25">
      <c r="A6614" s="19">
        <v>4251</v>
      </c>
      <c r="B6614" s="19" t="s">
        <v>3562</v>
      </c>
      <c r="C6614" s="19" t="s">
        <v>63</v>
      </c>
      <c r="D6614" s="19" t="s">
        <v>36</v>
      </c>
      <c r="E6614" s="19" t="s">
        <v>35</v>
      </c>
      <c r="F6614" s="19">
        <v>44117640</v>
      </c>
      <c r="G6614" s="19">
        <v>44117640</v>
      </c>
      <c r="H6614" s="19">
        <v>1</v>
      </c>
      <c r="I6614" s="38"/>
    </row>
    <row r="6615" spans="1:9" ht="27" x14ac:dyDescent="0.25">
      <c r="A6615" s="19"/>
      <c r="B6615" s="19" t="s">
        <v>2471</v>
      </c>
      <c r="C6615" s="19" t="s">
        <v>63</v>
      </c>
      <c r="D6615" s="19" t="s">
        <v>36</v>
      </c>
      <c r="E6615" s="19" t="s">
        <v>35</v>
      </c>
      <c r="F6615" s="19">
        <v>0</v>
      </c>
      <c r="G6615" s="19">
        <f>F6615*H6615</f>
        <v>0</v>
      </c>
      <c r="H6615" s="19" t="s">
        <v>115</v>
      </c>
      <c r="I6615" s="38"/>
    </row>
    <row r="6616" spans="1:9" ht="27" x14ac:dyDescent="0.25">
      <c r="A6616" s="19">
        <v>5113</v>
      </c>
      <c r="B6616" s="19" t="s">
        <v>3121</v>
      </c>
      <c r="C6616" s="19" t="s">
        <v>63</v>
      </c>
      <c r="D6616" s="19" t="s">
        <v>36</v>
      </c>
      <c r="E6616" s="19" t="s">
        <v>35</v>
      </c>
      <c r="F6616" s="19">
        <v>10555680</v>
      </c>
      <c r="G6616" s="19">
        <f t="shared" ref="G6616:G6624" si="166">+F6616*H6616</f>
        <v>10555680</v>
      </c>
      <c r="H6616" s="19">
        <v>1</v>
      </c>
      <c r="I6616" s="38"/>
    </row>
    <row r="6617" spans="1:9" ht="27" x14ac:dyDescent="0.25">
      <c r="A6617" s="19">
        <v>5113</v>
      </c>
      <c r="B6617" s="19" t="s">
        <v>3105</v>
      </c>
      <c r="C6617" s="19" t="s">
        <v>63</v>
      </c>
      <c r="D6617" s="19" t="s">
        <v>36</v>
      </c>
      <c r="E6617" s="11" t="s">
        <v>35</v>
      </c>
      <c r="F6617" s="45">
        <v>11129330</v>
      </c>
      <c r="G6617" s="45">
        <f t="shared" si="166"/>
        <v>11129330</v>
      </c>
      <c r="H6617" s="45">
        <v>1</v>
      </c>
      <c r="I6617" s="38"/>
    </row>
    <row r="6618" spans="1:9" ht="27" x14ac:dyDescent="0.25">
      <c r="A6618" s="19">
        <v>5113</v>
      </c>
      <c r="B6618" s="19" t="s">
        <v>3106</v>
      </c>
      <c r="C6618" s="19" t="s">
        <v>63</v>
      </c>
      <c r="D6618" s="19" t="s">
        <v>36</v>
      </c>
      <c r="E6618" s="11" t="s">
        <v>35</v>
      </c>
      <c r="F6618" s="45">
        <v>78441350</v>
      </c>
      <c r="G6618" s="45">
        <f t="shared" si="166"/>
        <v>78441350</v>
      </c>
      <c r="H6618" s="45">
        <v>1</v>
      </c>
      <c r="I6618" s="38"/>
    </row>
    <row r="6619" spans="1:9" ht="27" x14ac:dyDescent="0.25">
      <c r="A6619" s="19">
        <v>5113</v>
      </c>
      <c r="B6619" s="19" t="s">
        <v>3107</v>
      </c>
      <c r="C6619" s="19" t="s">
        <v>63</v>
      </c>
      <c r="D6619" s="19" t="s">
        <v>36</v>
      </c>
      <c r="E6619" s="11" t="s">
        <v>35</v>
      </c>
      <c r="F6619" s="45">
        <v>25655580</v>
      </c>
      <c r="G6619" s="45">
        <f t="shared" si="166"/>
        <v>25655580</v>
      </c>
      <c r="H6619" s="45">
        <v>1</v>
      </c>
      <c r="I6619" s="38"/>
    </row>
    <row r="6620" spans="1:9" ht="27" x14ac:dyDescent="0.25">
      <c r="A6620" s="31">
        <v>5113</v>
      </c>
      <c r="B6620" s="11" t="s">
        <v>3108</v>
      </c>
      <c r="C6620" s="11" t="s">
        <v>63</v>
      </c>
      <c r="D6620" s="19" t="s">
        <v>36</v>
      </c>
      <c r="E6620" s="11" t="s">
        <v>35</v>
      </c>
      <c r="F6620" s="45">
        <v>17113140</v>
      </c>
      <c r="G6620" s="45">
        <f t="shared" si="166"/>
        <v>17113140</v>
      </c>
      <c r="H6620" s="45">
        <v>1</v>
      </c>
      <c r="I6620" s="38"/>
    </row>
    <row r="6621" spans="1:9" ht="27" x14ac:dyDescent="0.25">
      <c r="A6621" s="31">
        <v>5113</v>
      </c>
      <c r="B6621" s="11" t="s">
        <v>3113</v>
      </c>
      <c r="C6621" s="11" t="s">
        <v>63</v>
      </c>
      <c r="D6621" s="19" t="s">
        <v>36</v>
      </c>
      <c r="E6621" s="11" t="s">
        <v>35</v>
      </c>
      <c r="F6621" s="45">
        <v>17498100</v>
      </c>
      <c r="G6621" s="45">
        <f t="shared" si="166"/>
        <v>17498100</v>
      </c>
      <c r="H6621" s="45">
        <v>1</v>
      </c>
      <c r="I6621" s="38"/>
    </row>
    <row r="6622" spans="1:9" ht="27" x14ac:dyDescent="0.25">
      <c r="A6622" s="31">
        <v>5113</v>
      </c>
      <c r="B6622" s="11" t="s">
        <v>3114</v>
      </c>
      <c r="C6622" s="11" t="s">
        <v>63</v>
      </c>
      <c r="D6622" s="19" t="s">
        <v>36</v>
      </c>
      <c r="E6622" s="11" t="s">
        <v>35</v>
      </c>
      <c r="F6622" s="45">
        <v>55204760</v>
      </c>
      <c r="G6622" s="45">
        <f t="shared" si="166"/>
        <v>55204760</v>
      </c>
      <c r="H6622" s="45">
        <v>1</v>
      </c>
      <c r="I6622" s="38"/>
    </row>
    <row r="6623" spans="1:9" ht="27" x14ac:dyDescent="0.25">
      <c r="A6623" s="31">
        <v>5113</v>
      </c>
      <c r="B6623" s="11" t="s">
        <v>3116</v>
      </c>
      <c r="C6623" s="11" t="s">
        <v>63</v>
      </c>
      <c r="D6623" s="19" t="s">
        <v>36</v>
      </c>
      <c r="E6623" s="11" t="s">
        <v>35</v>
      </c>
      <c r="F6623" s="45">
        <v>28787380</v>
      </c>
      <c r="G6623" s="45">
        <f t="shared" si="166"/>
        <v>28787380</v>
      </c>
      <c r="H6623" s="45">
        <v>1</v>
      </c>
      <c r="I6623" s="38"/>
    </row>
    <row r="6624" spans="1:9" ht="27" x14ac:dyDescent="0.25">
      <c r="A6624" s="12">
        <v>5113</v>
      </c>
      <c r="B6624" s="12" t="s">
        <v>3118</v>
      </c>
      <c r="C6624" s="12" t="s">
        <v>63</v>
      </c>
      <c r="D6624" s="12" t="s">
        <v>36</v>
      </c>
      <c r="E6624" s="12" t="s">
        <v>35</v>
      </c>
      <c r="F6624" s="12">
        <v>48170850</v>
      </c>
      <c r="G6624" s="12">
        <f t="shared" si="166"/>
        <v>48170850</v>
      </c>
      <c r="H6624" s="66">
        <v>1</v>
      </c>
      <c r="I6624" s="38"/>
    </row>
    <row r="6625" spans="1:9" ht="27" x14ac:dyDescent="0.25">
      <c r="A6625" s="12" t="s">
        <v>132</v>
      </c>
      <c r="B6625" s="10" t="s">
        <v>1624</v>
      </c>
      <c r="C6625" s="10" t="s">
        <v>63</v>
      </c>
      <c r="D6625" s="19" t="s">
        <v>36</v>
      </c>
      <c r="E6625" s="11" t="s">
        <v>35</v>
      </c>
      <c r="F6625" s="19">
        <v>0</v>
      </c>
      <c r="G6625" s="19">
        <f>F6625*H6625</f>
        <v>0</v>
      </c>
      <c r="H6625" s="36" t="s">
        <v>115</v>
      </c>
      <c r="I6625" s="38"/>
    </row>
    <row r="6626" spans="1:9" x14ac:dyDescent="0.25">
      <c r="A6626" s="143" t="s">
        <v>33</v>
      </c>
      <c r="B6626" s="144"/>
      <c r="C6626" s="144"/>
      <c r="D6626" s="144"/>
      <c r="E6626" s="144"/>
      <c r="F6626" s="144"/>
      <c r="G6626" s="144"/>
      <c r="H6626" s="144"/>
      <c r="I6626" s="38"/>
    </row>
    <row r="6627" spans="1:9" ht="27" x14ac:dyDescent="0.25">
      <c r="A6627" s="37">
        <v>5113</v>
      </c>
      <c r="B6627" s="37" t="s">
        <v>7156</v>
      </c>
      <c r="C6627" s="37" t="s">
        <v>62</v>
      </c>
      <c r="D6627" s="37" t="s">
        <v>34</v>
      </c>
      <c r="E6627" s="37" t="s">
        <v>35</v>
      </c>
      <c r="F6627" s="37">
        <v>102530</v>
      </c>
      <c r="G6627" s="37">
        <v>102530</v>
      </c>
      <c r="H6627" s="37">
        <v>1</v>
      </c>
      <c r="I6627" s="38"/>
    </row>
    <row r="6628" spans="1:9" ht="27" x14ac:dyDescent="0.25">
      <c r="A6628" s="37">
        <v>5113</v>
      </c>
      <c r="B6628" s="37" t="s">
        <v>6810</v>
      </c>
      <c r="C6628" s="37" t="s">
        <v>62</v>
      </c>
      <c r="D6628" s="37" t="s">
        <v>34</v>
      </c>
      <c r="E6628" s="37" t="s">
        <v>35</v>
      </c>
      <c r="F6628" s="37">
        <v>132940</v>
      </c>
      <c r="G6628" s="37">
        <v>132940</v>
      </c>
      <c r="H6628" s="37">
        <v>1</v>
      </c>
      <c r="I6628" s="38"/>
    </row>
    <row r="6629" spans="1:9" ht="27" x14ac:dyDescent="0.25">
      <c r="A6629" s="37">
        <v>5113</v>
      </c>
      <c r="B6629" s="37" t="s">
        <v>5784</v>
      </c>
      <c r="C6629" s="37" t="s">
        <v>62</v>
      </c>
      <c r="D6629" s="37" t="s">
        <v>34</v>
      </c>
      <c r="E6629" s="37" t="s">
        <v>35</v>
      </c>
      <c r="F6629" s="37">
        <v>46210</v>
      </c>
      <c r="G6629" s="37">
        <v>46210</v>
      </c>
      <c r="H6629" s="37">
        <v>1</v>
      </c>
      <c r="I6629" s="38"/>
    </row>
    <row r="6630" spans="1:9" ht="27" x14ac:dyDescent="0.25">
      <c r="A6630" s="37">
        <v>5113</v>
      </c>
      <c r="B6630" s="37" t="s">
        <v>5785</v>
      </c>
      <c r="C6630" s="37" t="s">
        <v>62</v>
      </c>
      <c r="D6630" s="37" t="s">
        <v>34</v>
      </c>
      <c r="E6630" s="37" t="s">
        <v>35</v>
      </c>
      <c r="F6630" s="37">
        <v>218670</v>
      </c>
      <c r="G6630" s="37">
        <v>218670</v>
      </c>
      <c r="H6630" s="37">
        <v>1</v>
      </c>
      <c r="I6630" s="38"/>
    </row>
    <row r="6631" spans="1:9" ht="27" x14ac:dyDescent="0.25">
      <c r="A6631" s="37">
        <v>5113</v>
      </c>
      <c r="B6631" s="37" t="s">
        <v>5786</v>
      </c>
      <c r="C6631" s="37" t="s">
        <v>62</v>
      </c>
      <c r="D6631" s="37" t="s">
        <v>34</v>
      </c>
      <c r="E6631" s="37" t="s">
        <v>35</v>
      </c>
      <c r="F6631" s="37">
        <v>69790</v>
      </c>
      <c r="G6631" s="37">
        <v>69790</v>
      </c>
      <c r="H6631" s="37">
        <v>1</v>
      </c>
      <c r="I6631" s="38"/>
    </row>
    <row r="6632" spans="1:9" ht="27" x14ac:dyDescent="0.25">
      <c r="A6632" s="37">
        <v>5113</v>
      </c>
      <c r="B6632" s="37" t="s">
        <v>5787</v>
      </c>
      <c r="C6632" s="37" t="s">
        <v>62</v>
      </c>
      <c r="D6632" s="37" t="s">
        <v>34</v>
      </c>
      <c r="E6632" s="37" t="s">
        <v>35</v>
      </c>
      <c r="F6632" s="37">
        <v>100760</v>
      </c>
      <c r="G6632" s="37">
        <v>100760</v>
      </c>
      <c r="H6632" s="37">
        <v>1</v>
      </c>
      <c r="I6632" s="38"/>
    </row>
    <row r="6633" spans="1:9" ht="27" x14ac:dyDescent="0.25">
      <c r="A6633" s="37">
        <v>5113</v>
      </c>
      <c r="B6633" s="37" t="s">
        <v>5788</v>
      </c>
      <c r="C6633" s="37" t="s">
        <v>62</v>
      </c>
      <c r="D6633" s="37" t="s">
        <v>34</v>
      </c>
      <c r="E6633" s="37" t="s">
        <v>35</v>
      </c>
      <c r="F6633" s="37">
        <v>158980</v>
      </c>
      <c r="G6633" s="37">
        <v>158980</v>
      </c>
      <c r="H6633" s="37">
        <v>1</v>
      </c>
      <c r="I6633" s="38"/>
    </row>
    <row r="6634" spans="1:9" ht="27" x14ac:dyDescent="0.25">
      <c r="A6634" s="37">
        <v>5113</v>
      </c>
      <c r="B6634" s="37" t="s">
        <v>5789</v>
      </c>
      <c r="C6634" s="37" t="s">
        <v>62</v>
      </c>
      <c r="D6634" s="37" t="s">
        <v>34</v>
      </c>
      <c r="E6634" s="37" t="s">
        <v>35</v>
      </c>
      <c r="F6634" s="37">
        <v>158980</v>
      </c>
      <c r="G6634" s="37">
        <v>158980</v>
      </c>
      <c r="H6634" s="37">
        <v>1</v>
      </c>
      <c r="I6634" s="38"/>
    </row>
    <row r="6635" spans="1:9" ht="27" x14ac:dyDescent="0.25">
      <c r="A6635" s="37">
        <v>5113</v>
      </c>
      <c r="B6635" s="37" t="s">
        <v>5790</v>
      </c>
      <c r="C6635" s="37" t="s">
        <v>62</v>
      </c>
      <c r="D6635" s="37" t="s">
        <v>34</v>
      </c>
      <c r="E6635" s="37" t="s">
        <v>35</v>
      </c>
      <c r="F6635" s="37">
        <v>198690</v>
      </c>
      <c r="G6635" s="37">
        <v>198690</v>
      </c>
      <c r="H6635" s="37">
        <v>1</v>
      </c>
      <c r="I6635" s="38"/>
    </row>
    <row r="6636" spans="1:9" ht="27" x14ac:dyDescent="0.25">
      <c r="A6636" s="37">
        <v>5113</v>
      </c>
      <c r="B6636" s="37" t="s">
        <v>5791</v>
      </c>
      <c r="C6636" s="37" t="s">
        <v>62</v>
      </c>
      <c r="D6636" s="37" t="s">
        <v>34</v>
      </c>
      <c r="E6636" s="37" t="s">
        <v>35</v>
      </c>
      <c r="F6636" s="37">
        <v>75190</v>
      </c>
      <c r="G6636" s="37">
        <v>75190</v>
      </c>
      <c r="H6636" s="37">
        <v>1</v>
      </c>
      <c r="I6636" s="38"/>
    </row>
    <row r="6637" spans="1:9" ht="27" x14ac:dyDescent="0.25">
      <c r="A6637" s="37">
        <v>5113</v>
      </c>
      <c r="B6637" s="37" t="s">
        <v>5792</v>
      </c>
      <c r="C6637" s="37" t="s">
        <v>62</v>
      </c>
      <c r="D6637" s="37" t="s">
        <v>34</v>
      </c>
      <c r="E6637" s="37" t="s">
        <v>35</v>
      </c>
      <c r="F6637" s="37">
        <v>212560</v>
      </c>
      <c r="G6637" s="37">
        <v>212560</v>
      </c>
      <c r="H6637" s="37">
        <v>1</v>
      </c>
      <c r="I6637" s="38"/>
    </row>
    <row r="6638" spans="1:9" ht="27" x14ac:dyDescent="0.25">
      <c r="A6638" s="37">
        <v>5113</v>
      </c>
      <c r="B6638" s="37" t="s">
        <v>5793</v>
      </c>
      <c r="C6638" s="37" t="s">
        <v>62</v>
      </c>
      <c r="D6638" s="37" t="s">
        <v>34</v>
      </c>
      <c r="E6638" s="37" t="s">
        <v>35</v>
      </c>
      <c r="F6638" s="37">
        <v>163150</v>
      </c>
      <c r="G6638" s="37">
        <v>163150</v>
      </c>
      <c r="H6638" s="37">
        <v>1</v>
      </c>
      <c r="I6638" s="38"/>
    </row>
    <row r="6639" spans="1:9" ht="27" x14ac:dyDescent="0.25">
      <c r="A6639" s="37">
        <v>5113</v>
      </c>
      <c r="B6639" s="37" t="s">
        <v>5794</v>
      </c>
      <c r="C6639" s="37" t="s">
        <v>62</v>
      </c>
      <c r="D6639" s="37" t="s">
        <v>34</v>
      </c>
      <c r="E6639" s="37" t="s">
        <v>35</v>
      </c>
      <c r="F6639" s="37">
        <v>152840</v>
      </c>
      <c r="G6639" s="37">
        <v>152840</v>
      </c>
      <c r="H6639" s="37">
        <v>1</v>
      </c>
      <c r="I6639" s="38"/>
    </row>
    <row r="6640" spans="1:9" ht="27" x14ac:dyDescent="0.25">
      <c r="A6640" s="37">
        <v>5113</v>
      </c>
      <c r="B6640" s="37" t="s">
        <v>5795</v>
      </c>
      <c r="C6640" s="37" t="s">
        <v>62</v>
      </c>
      <c r="D6640" s="37" t="s">
        <v>34</v>
      </c>
      <c r="E6640" s="37" t="s">
        <v>35</v>
      </c>
      <c r="F6640" s="37">
        <v>77970</v>
      </c>
      <c r="G6640" s="37">
        <v>77970</v>
      </c>
      <c r="H6640" s="37">
        <v>1</v>
      </c>
      <c r="I6640" s="38"/>
    </row>
    <row r="6641" spans="1:9" ht="27" x14ac:dyDescent="0.25">
      <c r="A6641" s="37">
        <v>5113</v>
      </c>
      <c r="B6641" s="37" t="s">
        <v>5796</v>
      </c>
      <c r="C6641" s="37" t="s">
        <v>62</v>
      </c>
      <c r="D6641" s="37" t="s">
        <v>34</v>
      </c>
      <c r="E6641" s="37" t="s">
        <v>35</v>
      </c>
      <c r="F6641" s="37">
        <v>339040</v>
      </c>
      <c r="G6641" s="37">
        <v>339040</v>
      </c>
      <c r="H6641" s="37">
        <v>1</v>
      </c>
      <c r="I6641" s="38"/>
    </row>
    <row r="6642" spans="1:9" ht="27" x14ac:dyDescent="0.25">
      <c r="A6642" s="37">
        <v>5113</v>
      </c>
      <c r="B6642" s="37" t="s">
        <v>5797</v>
      </c>
      <c r="C6642" s="37" t="s">
        <v>62</v>
      </c>
      <c r="D6642" s="37" t="s">
        <v>34</v>
      </c>
      <c r="E6642" s="37" t="s">
        <v>35</v>
      </c>
      <c r="F6642" s="37">
        <v>144210</v>
      </c>
      <c r="G6642" s="37">
        <v>144210</v>
      </c>
      <c r="H6642" s="37">
        <v>1</v>
      </c>
      <c r="I6642" s="38"/>
    </row>
    <row r="6643" spans="1:9" ht="27" x14ac:dyDescent="0.25">
      <c r="A6643" s="37">
        <v>5113</v>
      </c>
      <c r="B6643" s="37" t="s">
        <v>5798</v>
      </c>
      <c r="C6643" s="37" t="s">
        <v>62</v>
      </c>
      <c r="D6643" s="37" t="s">
        <v>34</v>
      </c>
      <c r="E6643" s="37" t="s">
        <v>35</v>
      </c>
      <c r="F6643" s="37">
        <v>85070</v>
      </c>
      <c r="G6643" s="37">
        <v>85070</v>
      </c>
      <c r="H6643" s="37">
        <v>1</v>
      </c>
      <c r="I6643" s="38"/>
    </row>
    <row r="6644" spans="1:9" ht="27" x14ac:dyDescent="0.25">
      <c r="A6644" s="37">
        <v>5113</v>
      </c>
      <c r="B6644" s="37" t="s">
        <v>5799</v>
      </c>
      <c r="C6644" s="37" t="s">
        <v>62</v>
      </c>
      <c r="D6644" s="37" t="s">
        <v>34</v>
      </c>
      <c r="E6644" s="37" t="s">
        <v>35</v>
      </c>
      <c r="F6644" s="37">
        <v>99200</v>
      </c>
      <c r="G6644" s="37">
        <v>99200</v>
      </c>
      <c r="H6644" s="37">
        <v>1</v>
      </c>
      <c r="I6644" s="38"/>
    </row>
    <row r="6645" spans="1:9" ht="27" x14ac:dyDescent="0.25">
      <c r="A6645" s="37">
        <v>5113</v>
      </c>
      <c r="B6645" s="37" t="s">
        <v>5800</v>
      </c>
      <c r="C6645" s="37" t="s">
        <v>62</v>
      </c>
      <c r="D6645" s="37" t="s">
        <v>34</v>
      </c>
      <c r="E6645" s="37" t="s">
        <v>35</v>
      </c>
      <c r="F6645" s="37">
        <v>51630</v>
      </c>
      <c r="G6645" s="37">
        <v>51630</v>
      </c>
      <c r="H6645" s="37">
        <v>1</v>
      </c>
      <c r="I6645" s="38"/>
    </row>
    <row r="6646" spans="1:9" ht="27" x14ac:dyDescent="0.25">
      <c r="A6646" s="37">
        <v>5113</v>
      </c>
      <c r="B6646" s="37" t="s">
        <v>5801</v>
      </c>
      <c r="C6646" s="37" t="s">
        <v>62</v>
      </c>
      <c r="D6646" s="37" t="s">
        <v>34</v>
      </c>
      <c r="E6646" s="37" t="s">
        <v>35</v>
      </c>
      <c r="F6646" s="37">
        <v>89540</v>
      </c>
      <c r="G6646" s="37">
        <v>89540</v>
      </c>
      <c r="H6646" s="37">
        <v>1</v>
      </c>
      <c r="I6646" s="38"/>
    </row>
    <row r="6647" spans="1:9" ht="27" x14ac:dyDescent="0.25">
      <c r="A6647" s="37">
        <v>5113</v>
      </c>
      <c r="B6647" s="37" t="s">
        <v>5802</v>
      </c>
      <c r="C6647" s="37" t="s">
        <v>62</v>
      </c>
      <c r="D6647" s="37" t="s">
        <v>34</v>
      </c>
      <c r="E6647" s="37" t="s">
        <v>35</v>
      </c>
      <c r="F6647" s="37">
        <v>128080</v>
      </c>
      <c r="G6647" s="37">
        <v>128080</v>
      </c>
      <c r="H6647" s="37">
        <v>1</v>
      </c>
      <c r="I6647" s="38"/>
    </row>
    <row r="6648" spans="1:9" ht="27" x14ac:dyDescent="0.25">
      <c r="A6648" s="37">
        <v>5113</v>
      </c>
      <c r="B6648" s="37" t="s">
        <v>5803</v>
      </c>
      <c r="C6648" s="37" t="s">
        <v>62</v>
      </c>
      <c r="D6648" s="37" t="s">
        <v>34</v>
      </c>
      <c r="E6648" s="37" t="s">
        <v>35</v>
      </c>
      <c r="F6648" s="37">
        <v>189900</v>
      </c>
      <c r="G6648" s="37">
        <v>189900</v>
      </c>
      <c r="H6648" s="37">
        <v>1</v>
      </c>
      <c r="I6648" s="38"/>
    </row>
    <row r="6649" spans="1:9" ht="27" x14ac:dyDescent="0.25">
      <c r="A6649" s="37">
        <v>5113</v>
      </c>
      <c r="B6649" s="37" t="s">
        <v>5804</v>
      </c>
      <c r="C6649" s="37" t="s">
        <v>62</v>
      </c>
      <c r="D6649" s="37" t="s">
        <v>34</v>
      </c>
      <c r="E6649" s="37" t="s">
        <v>35</v>
      </c>
      <c r="F6649" s="37">
        <v>87020</v>
      </c>
      <c r="G6649" s="37">
        <v>87020</v>
      </c>
      <c r="H6649" s="37">
        <v>1</v>
      </c>
      <c r="I6649" s="38"/>
    </row>
    <row r="6650" spans="1:9" ht="27" x14ac:dyDescent="0.25">
      <c r="A6650" s="37">
        <v>5113</v>
      </c>
      <c r="B6650" s="37" t="s">
        <v>5805</v>
      </c>
      <c r="C6650" s="37" t="s">
        <v>62</v>
      </c>
      <c r="D6650" s="37" t="s">
        <v>34</v>
      </c>
      <c r="E6650" s="37" t="s">
        <v>35</v>
      </c>
      <c r="F6650" s="37">
        <v>403430</v>
      </c>
      <c r="G6650" s="37">
        <v>403430</v>
      </c>
      <c r="H6650" s="37">
        <v>1</v>
      </c>
      <c r="I6650" s="38"/>
    </row>
    <row r="6651" spans="1:9" ht="27" x14ac:dyDescent="0.25">
      <c r="A6651" s="37">
        <v>5113</v>
      </c>
      <c r="B6651" s="37" t="s">
        <v>5806</v>
      </c>
      <c r="C6651" s="37" t="s">
        <v>62</v>
      </c>
      <c r="D6651" s="37" t="s">
        <v>34</v>
      </c>
      <c r="E6651" s="37" t="s">
        <v>35</v>
      </c>
      <c r="F6651" s="37">
        <v>100330</v>
      </c>
      <c r="G6651" s="37">
        <v>100330</v>
      </c>
      <c r="H6651" s="37">
        <v>1</v>
      </c>
      <c r="I6651" s="38"/>
    </row>
    <row r="6652" spans="1:9" ht="27" x14ac:dyDescent="0.25">
      <c r="A6652" s="37">
        <v>5113</v>
      </c>
      <c r="B6652" s="37" t="s">
        <v>5807</v>
      </c>
      <c r="C6652" s="37" t="s">
        <v>62</v>
      </c>
      <c r="D6652" s="37" t="s">
        <v>34</v>
      </c>
      <c r="E6652" s="37" t="s">
        <v>35</v>
      </c>
      <c r="F6652" s="37">
        <v>89950</v>
      </c>
      <c r="G6652" s="37">
        <v>89950</v>
      </c>
      <c r="H6652" s="37">
        <v>1</v>
      </c>
      <c r="I6652" s="38"/>
    </row>
    <row r="6653" spans="1:9" ht="27" x14ac:dyDescent="0.25">
      <c r="A6653" s="37">
        <v>5113</v>
      </c>
      <c r="B6653" s="37" t="s">
        <v>5808</v>
      </c>
      <c r="C6653" s="37" t="s">
        <v>62</v>
      </c>
      <c r="D6653" s="37" t="s">
        <v>34</v>
      </c>
      <c r="E6653" s="37" t="s">
        <v>35</v>
      </c>
      <c r="F6653" s="37">
        <v>58550</v>
      </c>
      <c r="G6653" s="37">
        <v>58550</v>
      </c>
      <c r="H6653" s="37">
        <v>1</v>
      </c>
      <c r="I6653" s="38"/>
    </row>
    <row r="6654" spans="1:9" ht="27" x14ac:dyDescent="0.25">
      <c r="A6654" s="37">
        <v>5113</v>
      </c>
      <c r="B6654" s="37" t="s">
        <v>5809</v>
      </c>
      <c r="C6654" s="37" t="s">
        <v>62</v>
      </c>
      <c r="D6654" s="37" t="s">
        <v>34</v>
      </c>
      <c r="E6654" s="37" t="s">
        <v>35</v>
      </c>
      <c r="F6654" s="37">
        <v>227930</v>
      </c>
      <c r="G6654" s="37">
        <v>227930</v>
      </c>
      <c r="H6654" s="37">
        <v>1</v>
      </c>
      <c r="I6654" s="38"/>
    </row>
    <row r="6655" spans="1:9" ht="27" x14ac:dyDescent="0.25">
      <c r="A6655" s="37">
        <v>5113</v>
      </c>
      <c r="B6655" s="37" t="s">
        <v>5810</v>
      </c>
      <c r="C6655" s="37" t="s">
        <v>62</v>
      </c>
      <c r="D6655" s="37" t="s">
        <v>34</v>
      </c>
      <c r="E6655" s="37" t="s">
        <v>35</v>
      </c>
      <c r="F6655" s="37">
        <v>96490</v>
      </c>
      <c r="G6655" s="37">
        <v>96490</v>
      </c>
      <c r="H6655" s="37">
        <v>1</v>
      </c>
      <c r="I6655" s="38"/>
    </row>
    <row r="6656" spans="1:9" ht="27" x14ac:dyDescent="0.25">
      <c r="A6656" s="37">
        <v>5113</v>
      </c>
      <c r="B6656" s="37" t="s">
        <v>5811</v>
      </c>
      <c r="C6656" s="37" t="s">
        <v>62</v>
      </c>
      <c r="D6656" s="37" t="s">
        <v>34</v>
      </c>
      <c r="E6656" s="37" t="s">
        <v>35</v>
      </c>
      <c r="F6656" s="37">
        <v>153230</v>
      </c>
      <c r="G6656" s="37">
        <v>153230</v>
      </c>
      <c r="H6656" s="37">
        <v>1</v>
      </c>
      <c r="I6656" s="38"/>
    </row>
    <row r="6657" spans="1:9" ht="27" x14ac:dyDescent="0.25">
      <c r="A6657" s="37">
        <v>5113</v>
      </c>
      <c r="B6657" s="37" t="s">
        <v>5812</v>
      </c>
      <c r="C6657" s="37" t="s">
        <v>62</v>
      </c>
      <c r="D6657" s="37" t="s">
        <v>34</v>
      </c>
      <c r="E6657" s="37" t="s">
        <v>35</v>
      </c>
      <c r="F6657" s="37">
        <v>204410</v>
      </c>
      <c r="G6657" s="37">
        <v>204410</v>
      </c>
      <c r="H6657" s="37">
        <v>1</v>
      </c>
      <c r="I6657" s="38"/>
    </row>
    <row r="6658" spans="1:9" ht="27" x14ac:dyDescent="0.25">
      <c r="A6658" s="37">
        <v>5113</v>
      </c>
      <c r="B6658" s="37" t="s">
        <v>5745</v>
      </c>
      <c r="C6658" s="37" t="s">
        <v>112</v>
      </c>
      <c r="D6658" s="37" t="s">
        <v>41</v>
      </c>
      <c r="E6658" s="37" t="s">
        <v>35</v>
      </c>
      <c r="F6658" s="37">
        <v>0</v>
      </c>
      <c r="G6658" s="37">
        <f t="shared" ref="G6658:G6668" si="167">F6658*H6658</f>
        <v>0</v>
      </c>
      <c r="H6658" s="37">
        <v>1</v>
      </c>
      <c r="I6658" s="38"/>
    </row>
    <row r="6659" spans="1:9" ht="27" x14ac:dyDescent="0.25">
      <c r="A6659" s="37">
        <v>5113</v>
      </c>
      <c r="B6659" s="37" t="s">
        <v>5746</v>
      </c>
      <c r="C6659" s="37" t="s">
        <v>112</v>
      </c>
      <c r="D6659" s="37" t="s">
        <v>41</v>
      </c>
      <c r="E6659" s="37" t="s">
        <v>35</v>
      </c>
      <c r="F6659" s="37">
        <v>0</v>
      </c>
      <c r="G6659" s="37">
        <f t="shared" si="167"/>
        <v>0</v>
      </c>
      <c r="H6659" s="37">
        <v>1</v>
      </c>
      <c r="I6659" s="38"/>
    </row>
    <row r="6660" spans="1:9" ht="27" x14ac:dyDescent="0.25">
      <c r="A6660" s="37">
        <v>5113</v>
      </c>
      <c r="B6660" s="37" t="s">
        <v>5747</v>
      </c>
      <c r="C6660" s="37" t="s">
        <v>112</v>
      </c>
      <c r="D6660" s="37" t="s">
        <v>41</v>
      </c>
      <c r="E6660" s="37" t="s">
        <v>35</v>
      </c>
      <c r="F6660" s="37">
        <v>0</v>
      </c>
      <c r="G6660" s="37">
        <f t="shared" si="167"/>
        <v>0</v>
      </c>
      <c r="H6660" s="37">
        <v>1</v>
      </c>
      <c r="I6660" s="38"/>
    </row>
    <row r="6661" spans="1:9" ht="27" x14ac:dyDescent="0.25">
      <c r="A6661" s="37">
        <v>5113</v>
      </c>
      <c r="B6661" s="37" t="s">
        <v>5748</v>
      </c>
      <c r="C6661" s="37" t="s">
        <v>112</v>
      </c>
      <c r="D6661" s="37" t="s">
        <v>41</v>
      </c>
      <c r="E6661" s="37" t="s">
        <v>35</v>
      </c>
      <c r="F6661" s="37">
        <v>0</v>
      </c>
      <c r="G6661" s="37">
        <f t="shared" si="167"/>
        <v>0</v>
      </c>
      <c r="H6661" s="37">
        <v>1</v>
      </c>
      <c r="I6661" s="38"/>
    </row>
    <row r="6662" spans="1:9" ht="27" x14ac:dyDescent="0.25">
      <c r="A6662" s="37">
        <v>5113</v>
      </c>
      <c r="B6662" s="37" t="s">
        <v>5749</v>
      </c>
      <c r="C6662" s="37" t="s">
        <v>112</v>
      </c>
      <c r="D6662" s="37" t="s">
        <v>41</v>
      </c>
      <c r="E6662" s="37" t="s">
        <v>35</v>
      </c>
      <c r="F6662" s="37">
        <v>0</v>
      </c>
      <c r="G6662" s="37">
        <f t="shared" si="167"/>
        <v>0</v>
      </c>
      <c r="H6662" s="37">
        <v>1</v>
      </c>
      <c r="I6662" s="38"/>
    </row>
    <row r="6663" spans="1:9" ht="27" x14ac:dyDescent="0.25">
      <c r="A6663" s="37">
        <v>5113</v>
      </c>
      <c r="B6663" s="37" t="s">
        <v>5750</v>
      </c>
      <c r="C6663" s="37" t="s">
        <v>112</v>
      </c>
      <c r="D6663" s="37" t="s">
        <v>41</v>
      </c>
      <c r="E6663" s="37" t="s">
        <v>35</v>
      </c>
      <c r="F6663" s="37">
        <v>0</v>
      </c>
      <c r="G6663" s="37">
        <f t="shared" si="167"/>
        <v>0</v>
      </c>
      <c r="H6663" s="37">
        <v>1</v>
      </c>
      <c r="I6663" s="38"/>
    </row>
    <row r="6664" spans="1:9" ht="27" x14ac:dyDescent="0.25">
      <c r="A6664" s="37">
        <v>5113</v>
      </c>
      <c r="B6664" s="37" t="s">
        <v>5751</v>
      </c>
      <c r="C6664" s="37" t="s">
        <v>112</v>
      </c>
      <c r="D6664" s="37" t="s">
        <v>41</v>
      </c>
      <c r="E6664" s="37" t="s">
        <v>35</v>
      </c>
      <c r="F6664" s="37">
        <v>0</v>
      </c>
      <c r="G6664" s="37">
        <f t="shared" si="167"/>
        <v>0</v>
      </c>
      <c r="H6664" s="37">
        <v>1</v>
      </c>
      <c r="I6664" s="38"/>
    </row>
    <row r="6665" spans="1:9" ht="27" x14ac:dyDescent="0.25">
      <c r="A6665" s="37">
        <v>5113</v>
      </c>
      <c r="B6665" s="37" t="s">
        <v>5752</v>
      </c>
      <c r="C6665" s="37" t="s">
        <v>112</v>
      </c>
      <c r="D6665" s="37" t="s">
        <v>41</v>
      </c>
      <c r="E6665" s="37" t="s">
        <v>35</v>
      </c>
      <c r="F6665" s="37">
        <v>0</v>
      </c>
      <c r="G6665" s="37">
        <f t="shared" si="167"/>
        <v>0</v>
      </c>
      <c r="H6665" s="37">
        <v>1</v>
      </c>
      <c r="I6665" s="38"/>
    </row>
    <row r="6666" spans="1:9" ht="27" x14ac:dyDescent="0.25">
      <c r="A6666" s="37">
        <v>5113</v>
      </c>
      <c r="B6666" s="37" t="s">
        <v>5753</v>
      </c>
      <c r="C6666" s="37" t="s">
        <v>112</v>
      </c>
      <c r="D6666" s="37" t="s">
        <v>41</v>
      </c>
      <c r="E6666" s="37" t="s">
        <v>35</v>
      </c>
      <c r="F6666" s="37">
        <v>0</v>
      </c>
      <c r="G6666" s="37">
        <f t="shared" si="167"/>
        <v>0</v>
      </c>
      <c r="H6666" s="37">
        <v>1</v>
      </c>
      <c r="I6666" s="38"/>
    </row>
    <row r="6667" spans="1:9" ht="27" x14ac:dyDescent="0.25">
      <c r="A6667" s="37">
        <v>5113</v>
      </c>
      <c r="B6667" s="37" t="s">
        <v>5754</v>
      </c>
      <c r="C6667" s="37" t="s">
        <v>112</v>
      </c>
      <c r="D6667" s="37" t="s">
        <v>41</v>
      </c>
      <c r="E6667" s="37" t="s">
        <v>35</v>
      </c>
      <c r="F6667" s="37">
        <v>0</v>
      </c>
      <c r="G6667" s="37">
        <f t="shared" si="167"/>
        <v>0</v>
      </c>
      <c r="H6667" s="37">
        <v>1</v>
      </c>
      <c r="I6667" s="38"/>
    </row>
    <row r="6668" spans="1:9" ht="27" x14ac:dyDescent="0.25">
      <c r="A6668" s="37">
        <v>5113</v>
      </c>
      <c r="B6668" s="37" t="s">
        <v>5755</v>
      </c>
      <c r="C6668" s="37" t="s">
        <v>112</v>
      </c>
      <c r="D6668" s="37" t="s">
        <v>41</v>
      </c>
      <c r="E6668" s="37" t="s">
        <v>35</v>
      </c>
      <c r="F6668" s="37">
        <v>0</v>
      </c>
      <c r="G6668" s="37">
        <f t="shared" si="167"/>
        <v>0</v>
      </c>
      <c r="H6668" s="37">
        <v>1</v>
      </c>
      <c r="I6668" s="38"/>
    </row>
    <row r="6669" spans="1:9" ht="27" x14ac:dyDescent="0.25">
      <c r="A6669" s="37">
        <v>5113</v>
      </c>
      <c r="B6669" s="37" t="s">
        <v>4439</v>
      </c>
      <c r="C6669" s="37" t="s">
        <v>112</v>
      </c>
      <c r="D6669" s="37" t="s">
        <v>41</v>
      </c>
      <c r="E6669" s="37" t="s">
        <v>35</v>
      </c>
      <c r="F6669" s="37">
        <v>0</v>
      </c>
      <c r="G6669" s="37">
        <f t="shared" ref="G6669" si="168">F6669*H6669</f>
        <v>0</v>
      </c>
      <c r="H6669" s="37">
        <v>1</v>
      </c>
      <c r="I6669" s="38"/>
    </row>
    <row r="6670" spans="1:9" ht="27" x14ac:dyDescent="0.25">
      <c r="A6670" s="37">
        <v>5113</v>
      </c>
      <c r="B6670" s="37" t="s">
        <v>4440</v>
      </c>
      <c r="C6670" s="37" t="s">
        <v>112</v>
      </c>
      <c r="D6670" s="37" t="s">
        <v>41</v>
      </c>
      <c r="E6670" s="37" t="s">
        <v>35</v>
      </c>
      <c r="F6670" s="37">
        <v>120000</v>
      </c>
      <c r="G6670" s="37">
        <v>120000</v>
      </c>
      <c r="H6670" s="37">
        <v>1</v>
      </c>
      <c r="I6670" s="38"/>
    </row>
    <row r="6671" spans="1:9" ht="27" x14ac:dyDescent="0.25">
      <c r="A6671" s="37">
        <v>5113</v>
      </c>
      <c r="B6671" s="37" t="s">
        <v>4441</v>
      </c>
      <c r="C6671" s="37" t="s">
        <v>112</v>
      </c>
      <c r="D6671" s="37" t="s">
        <v>41</v>
      </c>
      <c r="E6671" s="37" t="s">
        <v>35</v>
      </c>
      <c r="F6671" s="37">
        <v>0</v>
      </c>
      <c r="G6671" s="37">
        <f t="shared" ref="G6671:G6685" si="169">F6671*H6671</f>
        <v>0</v>
      </c>
      <c r="H6671" s="37">
        <v>1</v>
      </c>
      <c r="I6671" s="38"/>
    </row>
    <row r="6672" spans="1:9" ht="27" x14ac:dyDescent="0.25">
      <c r="A6672" s="37">
        <v>5113</v>
      </c>
      <c r="B6672" s="37" t="s">
        <v>4442</v>
      </c>
      <c r="C6672" s="37" t="s">
        <v>112</v>
      </c>
      <c r="D6672" s="37" t="s">
        <v>41</v>
      </c>
      <c r="E6672" s="37" t="s">
        <v>35</v>
      </c>
      <c r="F6672" s="37">
        <v>25900</v>
      </c>
      <c r="G6672" s="37">
        <v>25900</v>
      </c>
      <c r="H6672" s="37">
        <v>1</v>
      </c>
      <c r="I6672" s="38"/>
    </row>
    <row r="6673" spans="1:9" ht="27" x14ac:dyDescent="0.25">
      <c r="A6673" s="37">
        <v>5113</v>
      </c>
      <c r="B6673" s="37" t="s">
        <v>4443</v>
      </c>
      <c r="C6673" s="37" t="s">
        <v>112</v>
      </c>
      <c r="D6673" s="37" t="s">
        <v>41</v>
      </c>
      <c r="E6673" s="37" t="s">
        <v>35</v>
      </c>
      <c r="F6673" s="37">
        <v>0</v>
      </c>
      <c r="G6673" s="37">
        <f t="shared" si="169"/>
        <v>0</v>
      </c>
      <c r="H6673" s="37">
        <v>1</v>
      </c>
      <c r="I6673" s="38"/>
    </row>
    <row r="6674" spans="1:9" ht="27" x14ac:dyDescent="0.25">
      <c r="A6674" s="37">
        <v>5113</v>
      </c>
      <c r="B6674" s="37" t="s">
        <v>4444</v>
      </c>
      <c r="C6674" s="37" t="s">
        <v>112</v>
      </c>
      <c r="D6674" s="37" t="s">
        <v>41</v>
      </c>
      <c r="E6674" s="37" t="s">
        <v>35</v>
      </c>
      <c r="F6674" s="37">
        <v>0</v>
      </c>
      <c r="G6674" s="37">
        <f t="shared" si="169"/>
        <v>0</v>
      </c>
      <c r="H6674" s="37">
        <v>1</v>
      </c>
      <c r="I6674" s="38"/>
    </row>
    <row r="6675" spans="1:9" ht="27" x14ac:dyDescent="0.25">
      <c r="A6675" s="37">
        <v>5113</v>
      </c>
      <c r="B6675" s="37" t="s">
        <v>4445</v>
      </c>
      <c r="C6675" s="37" t="s">
        <v>112</v>
      </c>
      <c r="D6675" s="37" t="s">
        <v>41</v>
      </c>
      <c r="E6675" s="37" t="s">
        <v>35</v>
      </c>
      <c r="F6675" s="37">
        <v>0</v>
      </c>
      <c r="G6675" s="37">
        <f t="shared" si="169"/>
        <v>0</v>
      </c>
      <c r="H6675" s="37">
        <v>1</v>
      </c>
      <c r="I6675" s="38"/>
    </row>
    <row r="6676" spans="1:9" ht="27" x14ac:dyDescent="0.25">
      <c r="A6676" s="37">
        <v>5113</v>
      </c>
      <c r="B6676" s="37" t="s">
        <v>4446</v>
      </c>
      <c r="C6676" s="37" t="s">
        <v>112</v>
      </c>
      <c r="D6676" s="37" t="s">
        <v>41</v>
      </c>
      <c r="E6676" s="37" t="s">
        <v>35</v>
      </c>
      <c r="F6676" s="37">
        <v>0</v>
      </c>
      <c r="G6676" s="37">
        <f t="shared" si="169"/>
        <v>0</v>
      </c>
      <c r="H6676" s="37">
        <v>1</v>
      </c>
      <c r="I6676" s="38"/>
    </row>
    <row r="6677" spans="1:9" ht="27" x14ac:dyDescent="0.25">
      <c r="A6677" s="37">
        <v>5113</v>
      </c>
      <c r="B6677" s="37" t="s">
        <v>4447</v>
      </c>
      <c r="C6677" s="37" t="s">
        <v>112</v>
      </c>
      <c r="D6677" s="37" t="s">
        <v>41</v>
      </c>
      <c r="E6677" s="37" t="s">
        <v>35</v>
      </c>
      <c r="F6677" s="37">
        <v>0</v>
      </c>
      <c r="G6677" s="37">
        <f t="shared" si="169"/>
        <v>0</v>
      </c>
      <c r="H6677" s="37">
        <v>1</v>
      </c>
      <c r="I6677" s="38"/>
    </row>
    <row r="6678" spans="1:9" ht="27" x14ac:dyDescent="0.25">
      <c r="A6678" s="37">
        <v>5113</v>
      </c>
      <c r="B6678" s="37" t="s">
        <v>4448</v>
      </c>
      <c r="C6678" s="37" t="s">
        <v>112</v>
      </c>
      <c r="D6678" s="37" t="s">
        <v>41</v>
      </c>
      <c r="E6678" s="37" t="s">
        <v>35</v>
      </c>
      <c r="F6678" s="37">
        <v>0</v>
      </c>
      <c r="G6678" s="37">
        <f t="shared" si="169"/>
        <v>0</v>
      </c>
      <c r="H6678" s="37">
        <v>1</v>
      </c>
      <c r="I6678" s="38"/>
    </row>
    <row r="6679" spans="1:9" ht="27" x14ac:dyDescent="0.25">
      <c r="A6679" s="37">
        <v>5113</v>
      </c>
      <c r="B6679" s="37" t="s">
        <v>4449</v>
      </c>
      <c r="C6679" s="37" t="s">
        <v>112</v>
      </c>
      <c r="D6679" s="37" t="s">
        <v>41</v>
      </c>
      <c r="E6679" s="37" t="s">
        <v>35</v>
      </c>
      <c r="F6679" s="37">
        <v>0</v>
      </c>
      <c r="G6679" s="37">
        <f t="shared" si="169"/>
        <v>0</v>
      </c>
      <c r="H6679" s="37">
        <v>1</v>
      </c>
      <c r="I6679" s="38"/>
    </row>
    <row r="6680" spans="1:9" ht="27" x14ac:dyDescent="0.25">
      <c r="A6680" s="37">
        <v>5113</v>
      </c>
      <c r="B6680" s="37" t="s">
        <v>4450</v>
      </c>
      <c r="C6680" s="37" t="s">
        <v>112</v>
      </c>
      <c r="D6680" s="37" t="s">
        <v>41</v>
      </c>
      <c r="E6680" s="37" t="s">
        <v>35</v>
      </c>
      <c r="F6680" s="37">
        <v>0</v>
      </c>
      <c r="G6680" s="37">
        <f t="shared" si="169"/>
        <v>0</v>
      </c>
      <c r="H6680" s="37">
        <v>1</v>
      </c>
      <c r="I6680" s="38"/>
    </row>
    <row r="6681" spans="1:9" ht="27" x14ac:dyDescent="0.25">
      <c r="A6681" s="37">
        <v>5113</v>
      </c>
      <c r="B6681" s="37" t="s">
        <v>4451</v>
      </c>
      <c r="C6681" s="37" t="s">
        <v>112</v>
      </c>
      <c r="D6681" s="37" t="s">
        <v>41</v>
      </c>
      <c r="E6681" s="37" t="s">
        <v>35</v>
      </c>
      <c r="F6681" s="37">
        <v>120000</v>
      </c>
      <c r="G6681" s="37">
        <v>120000</v>
      </c>
      <c r="H6681" s="37">
        <v>1</v>
      </c>
      <c r="I6681" s="38"/>
    </row>
    <row r="6682" spans="1:9" ht="27" x14ac:dyDescent="0.25">
      <c r="A6682" s="37">
        <v>5113</v>
      </c>
      <c r="B6682" s="37" t="s">
        <v>4452</v>
      </c>
      <c r="C6682" s="37" t="s">
        <v>112</v>
      </c>
      <c r="D6682" s="37" t="s">
        <v>41</v>
      </c>
      <c r="E6682" s="37" t="s">
        <v>35</v>
      </c>
      <c r="F6682" s="37">
        <v>0</v>
      </c>
      <c r="G6682" s="37">
        <f t="shared" si="169"/>
        <v>0</v>
      </c>
      <c r="H6682" s="37">
        <v>1</v>
      </c>
      <c r="I6682" s="38"/>
    </row>
    <row r="6683" spans="1:9" ht="27" x14ac:dyDescent="0.25">
      <c r="A6683" s="37">
        <v>5113</v>
      </c>
      <c r="B6683" s="37" t="s">
        <v>4453</v>
      </c>
      <c r="C6683" s="37" t="s">
        <v>112</v>
      </c>
      <c r="D6683" s="37" t="s">
        <v>41</v>
      </c>
      <c r="E6683" s="37" t="s">
        <v>35</v>
      </c>
      <c r="F6683" s="37">
        <v>0</v>
      </c>
      <c r="G6683" s="37">
        <f t="shared" si="169"/>
        <v>0</v>
      </c>
      <c r="H6683" s="37">
        <v>1</v>
      </c>
      <c r="I6683" s="38"/>
    </row>
    <row r="6684" spans="1:9" ht="27" x14ac:dyDescent="0.25">
      <c r="A6684" s="37">
        <v>5113</v>
      </c>
      <c r="B6684" s="37" t="s">
        <v>4454</v>
      </c>
      <c r="C6684" s="37" t="s">
        <v>112</v>
      </c>
      <c r="D6684" s="37" t="s">
        <v>41</v>
      </c>
      <c r="E6684" s="37" t="s">
        <v>35</v>
      </c>
      <c r="F6684" s="37">
        <v>76800</v>
      </c>
      <c r="G6684" s="37">
        <v>76800</v>
      </c>
      <c r="H6684" s="37">
        <v>1</v>
      </c>
      <c r="I6684" s="38"/>
    </row>
    <row r="6685" spans="1:9" ht="27" x14ac:dyDescent="0.25">
      <c r="A6685" s="37">
        <v>5113</v>
      </c>
      <c r="B6685" s="37" t="s">
        <v>4455</v>
      </c>
      <c r="C6685" s="37" t="s">
        <v>112</v>
      </c>
      <c r="D6685" s="37" t="s">
        <v>41</v>
      </c>
      <c r="E6685" s="37" t="s">
        <v>35</v>
      </c>
      <c r="F6685" s="37">
        <v>0</v>
      </c>
      <c r="G6685" s="37">
        <f t="shared" si="169"/>
        <v>0</v>
      </c>
      <c r="H6685" s="37">
        <v>1</v>
      </c>
      <c r="I6685" s="38"/>
    </row>
    <row r="6686" spans="1:9" ht="27" x14ac:dyDescent="0.25">
      <c r="A6686" s="37">
        <v>5113</v>
      </c>
      <c r="B6686" s="37" t="s">
        <v>4456</v>
      </c>
      <c r="C6686" s="37" t="s">
        <v>112</v>
      </c>
      <c r="D6686" s="37" t="s">
        <v>41</v>
      </c>
      <c r="E6686" s="37" t="s">
        <v>35</v>
      </c>
      <c r="F6686" s="37">
        <v>29300</v>
      </c>
      <c r="G6686" s="37">
        <v>29300</v>
      </c>
      <c r="H6686" s="37">
        <v>1</v>
      </c>
      <c r="I6686" s="38"/>
    </row>
    <row r="6687" spans="1:9" ht="27" x14ac:dyDescent="0.25">
      <c r="A6687" s="37">
        <v>5113</v>
      </c>
      <c r="B6687" s="37" t="s">
        <v>4384</v>
      </c>
      <c r="C6687" s="37" t="s">
        <v>62</v>
      </c>
      <c r="D6687" s="37" t="s">
        <v>34</v>
      </c>
      <c r="E6687" s="37" t="s">
        <v>35</v>
      </c>
      <c r="F6687" s="37">
        <v>0</v>
      </c>
      <c r="G6687" s="37">
        <f t="shared" ref="G6687:G6698" si="170">F6687*H6687</f>
        <v>0</v>
      </c>
      <c r="H6687" s="37" t="s">
        <v>115</v>
      </c>
      <c r="I6687" s="38"/>
    </row>
    <row r="6688" spans="1:9" ht="27" x14ac:dyDescent="0.25">
      <c r="A6688" s="37">
        <v>5113</v>
      </c>
      <c r="B6688" s="37" t="s">
        <v>4385</v>
      </c>
      <c r="C6688" s="37" t="s">
        <v>62</v>
      </c>
      <c r="D6688" s="37" t="s">
        <v>34</v>
      </c>
      <c r="E6688" s="37" t="s">
        <v>35</v>
      </c>
      <c r="F6688" s="37">
        <v>0</v>
      </c>
      <c r="G6688" s="37">
        <f t="shared" si="170"/>
        <v>0</v>
      </c>
      <c r="H6688" s="37" t="s">
        <v>115</v>
      </c>
      <c r="I6688" s="38"/>
    </row>
    <row r="6689" spans="1:9" ht="27" x14ac:dyDescent="0.25">
      <c r="A6689" s="37">
        <v>5113</v>
      </c>
      <c r="B6689" s="37" t="s">
        <v>4386</v>
      </c>
      <c r="C6689" s="37" t="s">
        <v>62</v>
      </c>
      <c r="D6689" s="37" t="s">
        <v>34</v>
      </c>
      <c r="E6689" s="37" t="s">
        <v>35</v>
      </c>
      <c r="F6689" s="37">
        <v>0</v>
      </c>
      <c r="G6689" s="37">
        <f t="shared" si="170"/>
        <v>0</v>
      </c>
      <c r="H6689" s="37" t="s">
        <v>115</v>
      </c>
      <c r="I6689" s="38"/>
    </row>
    <row r="6690" spans="1:9" ht="27" x14ac:dyDescent="0.25">
      <c r="A6690" s="37">
        <v>5113</v>
      </c>
      <c r="B6690" s="37" t="s">
        <v>4387</v>
      </c>
      <c r="C6690" s="37" t="s">
        <v>62</v>
      </c>
      <c r="D6690" s="37" t="s">
        <v>34</v>
      </c>
      <c r="E6690" s="37" t="s">
        <v>35</v>
      </c>
      <c r="F6690" s="37">
        <v>0</v>
      </c>
      <c r="G6690" s="37">
        <f t="shared" si="170"/>
        <v>0</v>
      </c>
      <c r="H6690" s="37" t="s">
        <v>115</v>
      </c>
      <c r="I6690" s="38"/>
    </row>
    <row r="6691" spans="1:9" ht="27" x14ac:dyDescent="0.25">
      <c r="A6691" s="37">
        <v>5113</v>
      </c>
      <c r="B6691" s="37" t="s">
        <v>4388</v>
      </c>
      <c r="C6691" s="37" t="s">
        <v>62</v>
      </c>
      <c r="D6691" s="37" t="s">
        <v>34</v>
      </c>
      <c r="E6691" s="37" t="s">
        <v>35</v>
      </c>
      <c r="F6691" s="37">
        <v>0</v>
      </c>
      <c r="G6691" s="37">
        <f t="shared" si="170"/>
        <v>0</v>
      </c>
      <c r="H6691" s="37" t="s">
        <v>115</v>
      </c>
      <c r="I6691" s="38"/>
    </row>
    <row r="6692" spans="1:9" ht="27" x14ac:dyDescent="0.25">
      <c r="A6692" s="37">
        <v>5113</v>
      </c>
      <c r="B6692" s="37" t="s">
        <v>4389</v>
      </c>
      <c r="C6692" s="37" t="s">
        <v>62</v>
      </c>
      <c r="D6692" s="37" t="s">
        <v>34</v>
      </c>
      <c r="E6692" s="37" t="s">
        <v>35</v>
      </c>
      <c r="F6692" s="37">
        <v>0</v>
      </c>
      <c r="G6692" s="37">
        <f t="shared" si="170"/>
        <v>0</v>
      </c>
      <c r="H6692" s="37" t="s">
        <v>115</v>
      </c>
      <c r="I6692" s="38"/>
    </row>
    <row r="6693" spans="1:9" ht="27" x14ac:dyDescent="0.25">
      <c r="A6693" s="37">
        <v>5113</v>
      </c>
      <c r="B6693" s="37" t="s">
        <v>4390</v>
      </c>
      <c r="C6693" s="37" t="s">
        <v>62</v>
      </c>
      <c r="D6693" s="37" t="s">
        <v>34</v>
      </c>
      <c r="E6693" s="37" t="s">
        <v>35</v>
      </c>
      <c r="F6693" s="37">
        <v>0</v>
      </c>
      <c r="G6693" s="37">
        <f t="shared" si="170"/>
        <v>0</v>
      </c>
      <c r="H6693" s="37" t="s">
        <v>115</v>
      </c>
      <c r="I6693" s="38"/>
    </row>
    <row r="6694" spans="1:9" ht="27" x14ac:dyDescent="0.25">
      <c r="A6694" s="37">
        <v>5113</v>
      </c>
      <c r="B6694" s="37" t="s">
        <v>4391</v>
      </c>
      <c r="C6694" s="37" t="s">
        <v>62</v>
      </c>
      <c r="D6694" s="37" t="s">
        <v>34</v>
      </c>
      <c r="E6694" s="37" t="s">
        <v>35</v>
      </c>
      <c r="F6694" s="37">
        <v>0</v>
      </c>
      <c r="G6694" s="37">
        <f t="shared" si="170"/>
        <v>0</v>
      </c>
      <c r="H6694" s="37" t="s">
        <v>115</v>
      </c>
      <c r="I6694" s="38"/>
    </row>
    <row r="6695" spans="1:9" ht="27" x14ac:dyDescent="0.25">
      <c r="A6695" s="37">
        <v>5113</v>
      </c>
      <c r="B6695" s="37" t="s">
        <v>4392</v>
      </c>
      <c r="C6695" s="37" t="s">
        <v>62</v>
      </c>
      <c r="D6695" s="37" t="s">
        <v>34</v>
      </c>
      <c r="E6695" s="37" t="s">
        <v>35</v>
      </c>
      <c r="F6695" s="37">
        <v>0</v>
      </c>
      <c r="G6695" s="37">
        <f t="shared" si="170"/>
        <v>0</v>
      </c>
      <c r="H6695" s="37" t="s">
        <v>115</v>
      </c>
      <c r="I6695" s="38"/>
    </row>
    <row r="6696" spans="1:9" ht="27" x14ac:dyDescent="0.25">
      <c r="A6696" s="37">
        <v>5113</v>
      </c>
      <c r="B6696" s="37" t="s">
        <v>4393</v>
      </c>
      <c r="C6696" s="37" t="s">
        <v>62</v>
      </c>
      <c r="D6696" s="37" t="s">
        <v>34</v>
      </c>
      <c r="E6696" s="37" t="s">
        <v>35</v>
      </c>
      <c r="F6696" s="37">
        <v>0</v>
      </c>
      <c r="G6696" s="37">
        <f t="shared" si="170"/>
        <v>0</v>
      </c>
      <c r="H6696" s="37" t="s">
        <v>115</v>
      </c>
      <c r="I6696" s="38"/>
    </row>
    <row r="6697" spans="1:9" ht="27" x14ac:dyDescent="0.25">
      <c r="A6697" s="37">
        <v>5113</v>
      </c>
      <c r="B6697" s="37" t="s">
        <v>4394</v>
      </c>
      <c r="C6697" s="37" t="s">
        <v>62</v>
      </c>
      <c r="D6697" s="37" t="s">
        <v>34</v>
      </c>
      <c r="E6697" s="37" t="s">
        <v>35</v>
      </c>
      <c r="F6697" s="37">
        <v>0</v>
      </c>
      <c r="G6697" s="37">
        <f t="shared" si="170"/>
        <v>0</v>
      </c>
      <c r="H6697" s="37" t="s">
        <v>115</v>
      </c>
      <c r="I6697" s="38"/>
    </row>
    <row r="6698" spans="1:9" ht="27" x14ac:dyDescent="0.25">
      <c r="A6698" s="37">
        <v>5113</v>
      </c>
      <c r="B6698" s="37" t="s">
        <v>4395</v>
      </c>
      <c r="C6698" s="37" t="s">
        <v>62</v>
      </c>
      <c r="D6698" s="37" t="s">
        <v>34</v>
      </c>
      <c r="E6698" s="37" t="s">
        <v>35</v>
      </c>
      <c r="F6698" s="37">
        <v>0</v>
      </c>
      <c r="G6698" s="37">
        <f t="shared" si="170"/>
        <v>0</v>
      </c>
      <c r="H6698" s="37" t="s">
        <v>115</v>
      </c>
      <c r="I6698" s="38"/>
    </row>
    <row r="6699" spans="1:9" ht="27" x14ac:dyDescent="0.25">
      <c r="A6699" s="37">
        <v>5113</v>
      </c>
      <c r="B6699" s="37" t="s">
        <v>3944</v>
      </c>
      <c r="C6699" s="37" t="s">
        <v>62</v>
      </c>
      <c r="D6699" s="37" t="s">
        <v>34</v>
      </c>
      <c r="E6699" s="37" t="s">
        <v>35</v>
      </c>
      <c r="F6699" s="37">
        <v>0</v>
      </c>
      <c r="G6699" s="37">
        <f t="shared" ref="G6699:G6716" si="171">F6699*H6699</f>
        <v>0</v>
      </c>
      <c r="H6699" s="37" t="s">
        <v>115</v>
      </c>
      <c r="I6699" s="38"/>
    </row>
    <row r="6700" spans="1:9" ht="27" x14ac:dyDescent="0.25">
      <c r="A6700" s="37">
        <v>5113</v>
      </c>
      <c r="B6700" s="37" t="s">
        <v>3945</v>
      </c>
      <c r="C6700" s="37" t="s">
        <v>62</v>
      </c>
      <c r="D6700" s="37" t="s">
        <v>34</v>
      </c>
      <c r="E6700" s="37" t="s">
        <v>35</v>
      </c>
      <c r="F6700" s="37">
        <v>0</v>
      </c>
      <c r="G6700" s="37">
        <f t="shared" si="171"/>
        <v>0</v>
      </c>
      <c r="H6700" s="37" t="s">
        <v>115</v>
      </c>
      <c r="I6700" s="38"/>
    </row>
    <row r="6701" spans="1:9" ht="27" x14ac:dyDescent="0.25">
      <c r="A6701" s="37">
        <v>5113</v>
      </c>
      <c r="B6701" s="37" t="s">
        <v>3946</v>
      </c>
      <c r="C6701" s="37" t="s">
        <v>62</v>
      </c>
      <c r="D6701" s="37" t="s">
        <v>34</v>
      </c>
      <c r="E6701" s="37" t="s">
        <v>35</v>
      </c>
      <c r="F6701" s="37">
        <v>0</v>
      </c>
      <c r="G6701" s="37">
        <f t="shared" si="171"/>
        <v>0</v>
      </c>
      <c r="H6701" s="37" t="s">
        <v>115</v>
      </c>
      <c r="I6701" s="38"/>
    </row>
    <row r="6702" spans="1:9" ht="27" x14ac:dyDescent="0.25">
      <c r="A6702" s="37">
        <v>5113</v>
      </c>
      <c r="B6702" s="37" t="s">
        <v>3947</v>
      </c>
      <c r="C6702" s="37" t="s">
        <v>62</v>
      </c>
      <c r="D6702" s="37" t="s">
        <v>34</v>
      </c>
      <c r="E6702" s="37" t="s">
        <v>35</v>
      </c>
      <c r="F6702" s="37">
        <v>0</v>
      </c>
      <c r="G6702" s="37">
        <f t="shared" si="171"/>
        <v>0</v>
      </c>
      <c r="H6702" s="37" t="s">
        <v>115</v>
      </c>
      <c r="I6702" s="38"/>
    </row>
    <row r="6703" spans="1:9" ht="27" x14ac:dyDescent="0.25">
      <c r="A6703" s="37">
        <v>5113</v>
      </c>
      <c r="B6703" s="37" t="s">
        <v>3948</v>
      </c>
      <c r="C6703" s="37" t="s">
        <v>62</v>
      </c>
      <c r="D6703" s="37" t="s">
        <v>34</v>
      </c>
      <c r="E6703" s="37" t="s">
        <v>35</v>
      </c>
      <c r="F6703" s="37">
        <v>0</v>
      </c>
      <c r="G6703" s="37">
        <f t="shared" si="171"/>
        <v>0</v>
      </c>
      <c r="H6703" s="37" t="s">
        <v>115</v>
      </c>
      <c r="I6703" s="38"/>
    </row>
    <row r="6704" spans="1:9" ht="27" x14ac:dyDescent="0.25">
      <c r="A6704" s="37">
        <v>5113</v>
      </c>
      <c r="B6704" s="37" t="s">
        <v>3949</v>
      </c>
      <c r="C6704" s="37" t="s">
        <v>62</v>
      </c>
      <c r="D6704" s="37" t="s">
        <v>34</v>
      </c>
      <c r="E6704" s="37" t="s">
        <v>35</v>
      </c>
      <c r="F6704" s="37">
        <v>0</v>
      </c>
      <c r="G6704" s="37">
        <f t="shared" si="171"/>
        <v>0</v>
      </c>
      <c r="H6704" s="37" t="s">
        <v>115</v>
      </c>
      <c r="I6704" s="38"/>
    </row>
    <row r="6705" spans="1:9" ht="27" x14ac:dyDescent="0.25">
      <c r="A6705" s="37">
        <v>5113</v>
      </c>
      <c r="B6705" s="37" t="s">
        <v>3950</v>
      </c>
      <c r="C6705" s="37" t="s">
        <v>62</v>
      </c>
      <c r="D6705" s="37" t="s">
        <v>34</v>
      </c>
      <c r="E6705" s="37" t="s">
        <v>35</v>
      </c>
      <c r="F6705" s="37">
        <v>0</v>
      </c>
      <c r="G6705" s="37">
        <f t="shared" si="171"/>
        <v>0</v>
      </c>
      <c r="H6705" s="37" t="s">
        <v>115</v>
      </c>
      <c r="I6705" s="38"/>
    </row>
    <row r="6706" spans="1:9" ht="27" x14ac:dyDescent="0.25">
      <c r="A6706" s="37">
        <v>5113</v>
      </c>
      <c r="B6706" s="37" t="s">
        <v>3951</v>
      </c>
      <c r="C6706" s="37" t="s">
        <v>62</v>
      </c>
      <c r="D6706" s="37" t="s">
        <v>34</v>
      </c>
      <c r="E6706" s="37" t="s">
        <v>35</v>
      </c>
      <c r="F6706" s="37">
        <v>0</v>
      </c>
      <c r="G6706" s="37">
        <f t="shared" si="171"/>
        <v>0</v>
      </c>
      <c r="H6706" s="37" t="s">
        <v>115</v>
      </c>
      <c r="I6706" s="38"/>
    </row>
    <row r="6707" spans="1:9" ht="27" x14ac:dyDescent="0.25">
      <c r="A6707" s="37">
        <v>5113</v>
      </c>
      <c r="B6707" s="37" t="s">
        <v>3952</v>
      </c>
      <c r="C6707" s="37" t="s">
        <v>62</v>
      </c>
      <c r="D6707" s="37" t="s">
        <v>34</v>
      </c>
      <c r="E6707" s="37" t="s">
        <v>35</v>
      </c>
      <c r="F6707" s="37">
        <v>0</v>
      </c>
      <c r="G6707" s="37">
        <f t="shared" si="171"/>
        <v>0</v>
      </c>
      <c r="H6707" s="37" t="s">
        <v>115</v>
      </c>
      <c r="I6707" s="38"/>
    </row>
    <row r="6708" spans="1:9" ht="27" x14ac:dyDescent="0.25">
      <c r="A6708" s="37">
        <v>5113</v>
      </c>
      <c r="B6708" s="37" t="s">
        <v>3953</v>
      </c>
      <c r="C6708" s="37" t="s">
        <v>62</v>
      </c>
      <c r="D6708" s="37" t="s">
        <v>34</v>
      </c>
      <c r="E6708" s="37" t="s">
        <v>35</v>
      </c>
      <c r="F6708" s="37">
        <v>0</v>
      </c>
      <c r="G6708" s="37">
        <f t="shared" si="171"/>
        <v>0</v>
      </c>
      <c r="H6708" s="37" t="s">
        <v>115</v>
      </c>
      <c r="I6708" s="38"/>
    </row>
    <row r="6709" spans="1:9" ht="27" x14ac:dyDescent="0.25">
      <c r="A6709" s="37">
        <v>5113</v>
      </c>
      <c r="B6709" s="37" t="s">
        <v>3954</v>
      </c>
      <c r="C6709" s="37" t="s">
        <v>62</v>
      </c>
      <c r="D6709" s="37" t="s">
        <v>34</v>
      </c>
      <c r="E6709" s="37" t="s">
        <v>35</v>
      </c>
      <c r="F6709" s="37">
        <v>0</v>
      </c>
      <c r="G6709" s="37">
        <f t="shared" si="171"/>
        <v>0</v>
      </c>
      <c r="H6709" s="37" t="s">
        <v>115</v>
      </c>
      <c r="I6709" s="38"/>
    </row>
    <row r="6710" spans="1:9" ht="27" x14ac:dyDescent="0.25">
      <c r="A6710" s="37">
        <v>5113</v>
      </c>
      <c r="B6710" s="37" t="s">
        <v>3955</v>
      </c>
      <c r="C6710" s="37" t="s">
        <v>62</v>
      </c>
      <c r="D6710" s="37" t="s">
        <v>34</v>
      </c>
      <c r="E6710" s="37" t="s">
        <v>35</v>
      </c>
      <c r="F6710" s="37">
        <v>0</v>
      </c>
      <c r="G6710" s="37">
        <f t="shared" si="171"/>
        <v>0</v>
      </c>
      <c r="H6710" s="37" t="s">
        <v>115</v>
      </c>
      <c r="I6710" s="38"/>
    </row>
    <row r="6711" spans="1:9" ht="27" x14ac:dyDescent="0.25">
      <c r="A6711" s="37">
        <v>5113</v>
      </c>
      <c r="B6711" s="37" t="s">
        <v>3956</v>
      </c>
      <c r="C6711" s="37" t="s">
        <v>62</v>
      </c>
      <c r="D6711" s="37" t="s">
        <v>34</v>
      </c>
      <c r="E6711" s="37" t="s">
        <v>35</v>
      </c>
      <c r="F6711" s="37">
        <v>0</v>
      </c>
      <c r="G6711" s="37">
        <f t="shared" si="171"/>
        <v>0</v>
      </c>
      <c r="H6711" s="37" t="s">
        <v>115</v>
      </c>
      <c r="I6711" s="38"/>
    </row>
    <row r="6712" spans="1:9" ht="27" x14ac:dyDescent="0.25">
      <c r="A6712" s="37">
        <v>5113</v>
      </c>
      <c r="B6712" s="37" t="s">
        <v>3957</v>
      </c>
      <c r="C6712" s="37" t="s">
        <v>62</v>
      </c>
      <c r="D6712" s="37" t="s">
        <v>34</v>
      </c>
      <c r="E6712" s="37" t="s">
        <v>35</v>
      </c>
      <c r="F6712" s="37">
        <v>0</v>
      </c>
      <c r="G6712" s="37">
        <f t="shared" si="171"/>
        <v>0</v>
      </c>
      <c r="H6712" s="37" t="s">
        <v>115</v>
      </c>
      <c r="I6712" s="38"/>
    </row>
    <row r="6713" spans="1:9" ht="27" x14ac:dyDescent="0.25">
      <c r="A6713" s="37">
        <v>5113</v>
      </c>
      <c r="B6713" s="37" t="s">
        <v>3958</v>
      </c>
      <c r="C6713" s="37" t="s">
        <v>62</v>
      </c>
      <c r="D6713" s="37" t="s">
        <v>34</v>
      </c>
      <c r="E6713" s="37" t="s">
        <v>35</v>
      </c>
      <c r="F6713" s="37">
        <v>0</v>
      </c>
      <c r="G6713" s="37">
        <f t="shared" si="171"/>
        <v>0</v>
      </c>
      <c r="H6713" s="37" t="s">
        <v>115</v>
      </c>
      <c r="I6713" s="38"/>
    </row>
    <row r="6714" spans="1:9" ht="27" x14ac:dyDescent="0.25">
      <c r="A6714" s="37">
        <v>5113</v>
      </c>
      <c r="B6714" s="37" t="s">
        <v>3959</v>
      </c>
      <c r="C6714" s="37" t="s">
        <v>62</v>
      </c>
      <c r="D6714" s="37" t="s">
        <v>34</v>
      </c>
      <c r="E6714" s="37" t="s">
        <v>35</v>
      </c>
      <c r="F6714" s="37">
        <v>0</v>
      </c>
      <c r="G6714" s="37">
        <f t="shared" si="171"/>
        <v>0</v>
      </c>
      <c r="H6714" s="37" t="s">
        <v>115</v>
      </c>
      <c r="I6714" s="38"/>
    </row>
    <row r="6715" spans="1:9" ht="27" x14ac:dyDescent="0.25">
      <c r="A6715" s="37">
        <v>5113</v>
      </c>
      <c r="B6715" s="37" t="s">
        <v>3960</v>
      </c>
      <c r="C6715" s="37" t="s">
        <v>62</v>
      </c>
      <c r="D6715" s="37" t="s">
        <v>34</v>
      </c>
      <c r="E6715" s="37" t="s">
        <v>35</v>
      </c>
      <c r="F6715" s="37">
        <v>0</v>
      </c>
      <c r="G6715" s="37">
        <f t="shared" si="171"/>
        <v>0</v>
      </c>
      <c r="H6715" s="37" t="s">
        <v>115</v>
      </c>
      <c r="I6715" s="38"/>
    </row>
    <row r="6716" spans="1:9" ht="27" x14ac:dyDescent="0.25">
      <c r="A6716" s="37">
        <v>5113</v>
      </c>
      <c r="B6716" s="37" t="s">
        <v>3961</v>
      </c>
      <c r="C6716" s="37" t="s">
        <v>62</v>
      </c>
      <c r="D6716" s="37" t="s">
        <v>34</v>
      </c>
      <c r="E6716" s="37" t="s">
        <v>35</v>
      </c>
      <c r="F6716" s="37">
        <v>0</v>
      </c>
      <c r="G6716" s="37">
        <f t="shared" si="171"/>
        <v>0</v>
      </c>
      <c r="H6716" s="37" t="s">
        <v>115</v>
      </c>
      <c r="I6716" s="38"/>
    </row>
    <row r="6717" spans="1:9" ht="27" x14ac:dyDescent="0.25">
      <c r="A6717" s="37">
        <v>5113</v>
      </c>
      <c r="B6717" s="37" t="s">
        <v>3391</v>
      </c>
      <c r="C6717" s="37" t="s">
        <v>112</v>
      </c>
      <c r="D6717" s="37" t="s">
        <v>41</v>
      </c>
      <c r="E6717" s="37" t="s">
        <v>35</v>
      </c>
      <c r="F6717" s="37">
        <v>1371900</v>
      </c>
      <c r="G6717" s="37">
        <f>+F6717*H6717</f>
        <v>1371900</v>
      </c>
      <c r="H6717" s="37">
        <v>1</v>
      </c>
      <c r="I6717" s="38"/>
    </row>
    <row r="6718" spans="1:9" ht="27" x14ac:dyDescent="0.25">
      <c r="A6718" s="37">
        <v>5113</v>
      </c>
      <c r="B6718" s="37" t="s">
        <v>3392</v>
      </c>
      <c r="C6718" s="37" t="s">
        <v>112</v>
      </c>
      <c r="D6718" s="37" t="s">
        <v>41</v>
      </c>
      <c r="E6718" s="37" t="s">
        <v>35</v>
      </c>
      <c r="F6718" s="37">
        <v>349500</v>
      </c>
      <c r="G6718" s="37">
        <f t="shared" ref="G6718:G6725" si="172">+F6718*H6718</f>
        <v>349500</v>
      </c>
      <c r="H6718" s="37">
        <v>1</v>
      </c>
      <c r="I6718" s="38"/>
    </row>
    <row r="6719" spans="1:9" ht="27" x14ac:dyDescent="0.25">
      <c r="A6719" s="37">
        <v>5113</v>
      </c>
      <c r="B6719" s="37" t="s">
        <v>3393</v>
      </c>
      <c r="C6719" s="37" t="s">
        <v>112</v>
      </c>
      <c r="D6719" s="37" t="s">
        <v>41</v>
      </c>
      <c r="E6719" s="37" t="s">
        <v>35</v>
      </c>
      <c r="F6719" s="37">
        <v>222300</v>
      </c>
      <c r="G6719" s="37">
        <f t="shared" si="172"/>
        <v>222300</v>
      </c>
      <c r="H6719" s="37">
        <v>1</v>
      </c>
      <c r="I6719" s="38"/>
    </row>
    <row r="6720" spans="1:9" ht="27" x14ac:dyDescent="0.25">
      <c r="A6720" s="37">
        <v>5113</v>
      </c>
      <c r="B6720" s="37" t="s">
        <v>3394</v>
      </c>
      <c r="C6720" s="37" t="s">
        <v>112</v>
      </c>
      <c r="D6720" s="37" t="s">
        <v>41</v>
      </c>
      <c r="E6720" s="37" t="s">
        <v>35</v>
      </c>
      <c r="F6720" s="37">
        <v>493400</v>
      </c>
      <c r="G6720" s="37">
        <f t="shared" si="172"/>
        <v>493400</v>
      </c>
      <c r="H6720" s="37">
        <v>1</v>
      </c>
      <c r="I6720" s="38"/>
    </row>
    <row r="6721" spans="1:9" ht="27" x14ac:dyDescent="0.25">
      <c r="A6721" s="37">
        <v>5113</v>
      </c>
      <c r="B6721" s="37" t="s">
        <v>3395</v>
      </c>
      <c r="C6721" s="37" t="s">
        <v>112</v>
      </c>
      <c r="D6721" s="37" t="s">
        <v>41</v>
      </c>
      <c r="E6721" s="37" t="s">
        <v>35</v>
      </c>
      <c r="F6721" s="37">
        <v>535700</v>
      </c>
      <c r="G6721" s="37">
        <f t="shared" si="172"/>
        <v>535700</v>
      </c>
      <c r="H6721" s="37">
        <v>1</v>
      </c>
      <c r="I6721" s="38"/>
    </row>
    <row r="6722" spans="1:9" ht="27" x14ac:dyDescent="0.25">
      <c r="A6722" s="37">
        <v>5113</v>
      </c>
      <c r="B6722" s="37" t="s">
        <v>3396</v>
      </c>
      <c r="C6722" s="37" t="s">
        <v>112</v>
      </c>
      <c r="D6722" s="37" t="s">
        <v>41</v>
      </c>
      <c r="E6722" s="37" t="s">
        <v>35</v>
      </c>
      <c r="F6722" s="37">
        <v>922800</v>
      </c>
      <c r="G6722" s="37">
        <f t="shared" si="172"/>
        <v>922800</v>
      </c>
      <c r="H6722" s="37">
        <v>1</v>
      </c>
      <c r="I6722" s="38"/>
    </row>
    <row r="6723" spans="1:9" ht="27" x14ac:dyDescent="0.25">
      <c r="A6723" s="37">
        <v>5113</v>
      </c>
      <c r="B6723" s="37" t="s">
        <v>3397</v>
      </c>
      <c r="C6723" s="37" t="s">
        <v>112</v>
      </c>
      <c r="D6723" s="37" t="s">
        <v>41</v>
      </c>
      <c r="E6723" s="37" t="s">
        <v>35</v>
      </c>
      <c r="F6723" s="37">
        <v>210800</v>
      </c>
      <c r="G6723" s="37">
        <f t="shared" si="172"/>
        <v>210800</v>
      </c>
      <c r="H6723" s="37">
        <v>1</v>
      </c>
      <c r="I6723" s="38"/>
    </row>
    <row r="6724" spans="1:9" ht="27" x14ac:dyDescent="0.25">
      <c r="A6724" s="37">
        <v>5113</v>
      </c>
      <c r="B6724" s="37" t="s">
        <v>3398</v>
      </c>
      <c r="C6724" s="37" t="s">
        <v>112</v>
      </c>
      <c r="D6724" s="37" t="s">
        <v>41</v>
      </c>
      <c r="E6724" s="37" t="s">
        <v>35</v>
      </c>
      <c r="F6724" s="37">
        <v>1063300</v>
      </c>
      <c r="G6724" s="37">
        <f t="shared" si="172"/>
        <v>1063300</v>
      </c>
      <c r="H6724" s="37">
        <v>1</v>
      </c>
      <c r="I6724" s="38"/>
    </row>
    <row r="6725" spans="1:9" ht="27" x14ac:dyDescent="0.25">
      <c r="A6725" s="37">
        <v>5113</v>
      </c>
      <c r="B6725" s="37" t="s">
        <v>3399</v>
      </c>
      <c r="C6725" s="37" t="s">
        <v>112</v>
      </c>
      <c r="D6725" s="37" t="s">
        <v>41</v>
      </c>
      <c r="E6725" s="37" t="s">
        <v>35</v>
      </c>
      <c r="F6725" s="37">
        <v>341800</v>
      </c>
      <c r="G6725" s="37">
        <f t="shared" si="172"/>
        <v>341800</v>
      </c>
      <c r="H6725" s="37">
        <v>1</v>
      </c>
      <c r="I6725" s="38"/>
    </row>
    <row r="6726" spans="1:9" ht="27" x14ac:dyDescent="0.25">
      <c r="A6726" s="37">
        <v>5113</v>
      </c>
      <c r="B6726" s="37" t="s">
        <v>3120</v>
      </c>
      <c r="C6726" s="37" t="s">
        <v>62</v>
      </c>
      <c r="D6726" s="37" t="s">
        <v>34</v>
      </c>
      <c r="E6726" s="37" t="s">
        <v>35</v>
      </c>
      <c r="F6726" s="37">
        <v>63240</v>
      </c>
      <c r="G6726" s="37">
        <f>+F6726*H6726</f>
        <v>63240</v>
      </c>
      <c r="H6726" s="37">
        <v>1</v>
      </c>
      <c r="I6726" s="38"/>
    </row>
    <row r="6727" spans="1:9" ht="27" x14ac:dyDescent="0.25">
      <c r="A6727" s="37">
        <v>5113</v>
      </c>
      <c r="B6727" s="11" t="s">
        <v>3104</v>
      </c>
      <c r="C6727" s="11" t="s">
        <v>62</v>
      </c>
      <c r="D6727" s="11" t="s">
        <v>34</v>
      </c>
      <c r="E6727" s="11" t="s">
        <v>35</v>
      </c>
      <c r="F6727" s="11">
        <v>102530</v>
      </c>
      <c r="G6727" s="11">
        <f>+F6727*H6727</f>
        <v>102530</v>
      </c>
      <c r="H6727" s="45">
        <v>1</v>
      </c>
      <c r="I6727" s="38"/>
    </row>
    <row r="6728" spans="1:9" ht="27" x14ac:dyDescent="0.25">
      <c r="A6728" s="37">
        <v>5113</v>
      </c>
      <c r="B6728" s="11" t="s">
        <v>3109</v>
      </c>
      <c r="C6728" s="11" t="s">
        <v>62</v>
      </c>
      <c r="D6728" s="11" t="s">
        <v>34</v>
      </c>
      <c r="E6728" s="11" t="s">
        <v>35</v>
      </c>
      <c r="F6728" s="11">
        <v>104840</v>
      </c>
      <c r="G6728" s="11">
        <f t="shared" ref="G6728:G6734" si="173">+F6728*H6728</f>
        <v>104840</v>
      </c>
      <c r="H6728" s="45">
        <v>1</v>
      </c>
      <c r="I6728" s="38"/>
    </row>
    <row r="6729" spans="1:9" ht="27" x14ac:dyDescent="0.25">
      <c r="A6729" s="37">
        <v>5113</v>
      </c>
      <c r="B6729" s="11" t="s">
        <v>3110</v>
      </c>
      <c r="C6729" s="11" t="s">
        <v>62</v>
      </c>
      <c r="D6729" s="11" t="s">
        <v>34</v>
      </c>
      <c r="E6729" s="11" t="s">
        <v>35</v>
      </c>
      <c r="F6729" s="11">
        <v>66680</v>
      </c>
      <c r="G6729" s="11">
        <f t="shared" si="173"/>
        <v>66680</v>
      </c>
      <c r="H6729" s="45">
        <v>1</v>
      </c>
      <c r="I6729" s="38"/>
    </row>
    <row r="6730" spans="1:9" ht="27" x14ac:dyDescent="0.25">
      <c r="A6730" s="37">
        <v>5113</v>
      </c>
      <c r="B6730" s="11" t="s">
        <v>3111</v>
      </c>
      <c r="C6730" s="11" t="s">
        <v>62</v>
      </c>
      <c r="D6730" s="11" t="s">
        <v>34</v>
      </c>
      <c r="E6730" s="11" t="s">
        <v>35</v>
      </c>
      <c r="F6730" s="45">
        <v>160700</v>
      </c>
      <c r="G6730" s="45">
        <f t="shared" si="173"/>
        <v>160700</v>
      </c>
      <c r="H6730" s="45">
        <v>1</v>
      </c>
      <c r="I6730" s="38"/>
    </row>
    <row r="6731" spans="1:9" ht="27" x14ac:dyDescent="0.25">
      <c r="A6731" s="37">
        <v>5113</v>
      </c>
      <c r="B6731" s="11" t="s">
        <v>3112</v>
      </c>
      <c r="C6731" s="11" t="s">
        <v>62</v>
      </c>
      <c r="D6731" s="11" t="s">
        <v>34</v>
      </c>
      <c r="E6731" s="11" t="s">
        <v>35</v>
      </c>
      <c r="F6731" s="45">
        <v>318970</v>
      </c>
      <c r="G6731" s="45">
        <f t="shared" si="173"/>
        <v>318970</v>
      </c>
      <c r="H6731" s="45">
        <v>1</v>
      </c>
      <c r="I6731" s="38"/>
    </row>
    <row r="6732" spans="1:9" ht="27" x14ac:dyDescent="0.25">
      <c r="A6732" s="37">
        <v>5113</v>
      </c>
      <c r="B6732" s="11" t="s">
        <v>3115</v>
      </c>
      <c r="C6732" s="11" t="s">
        <v>62</v>
      </c>
      <c r="D6732" s="11" t="s">
        <v>34</v>
      </c>
      <c r="E6732" s="11" t="s">
        <v>35</v>
      </c>
      <c r="F6732" s="45">
        <v>276830</v>
      </c>
      <c r="G6732" s="45">
        <f t="shared" si="173"/>
        <v>276830</v>
      </c>
      <c r="H6732" s="45">
        <v>1</v>
      </c>
      <c r="I6732" s="38"/>
    </row>
    <row r="6733" spans="1:9" ht="27" x14ac:dyDescent="0.25">
      <c r="A6733" s="37">
        <v>5113</v>
      </c>
      <c r="B6733" s="11" t="s">
        <v>3117</v>
      </c>
      <c r="C6733" s="11" t="s">
        <v>62</v>
      </c>
      <c r="D6733" s="11" t="s">
        <v>34</v>
      </c>
      <c r="E6733" s="11" t="s">
        <v>35</v>
      </c>
      <c r="F6733" s="45">
        <v>148010</v>
      </c>
      <c r="G6733" s="45">
        <f t="shared" si="173"/>
        <v>148010</v>
      </c>
      <c r="H6733" s="45">
        <v>1</v>
      </c>
      <c r="I6733" s="38"/>
    </row>
    <row r="6734" spans="1:9" ht="27" x14ac:dyDescent="0.25">
      <c r="A6734" s="37">
        <v>5113</v>
      </c>
      <c r="B6734" s="11" t="s">
        <v>3119</v>
      </c>
      <c r="C6734" s="11" t="s">
        <v>62</v>
      </c>
      <c r="D6734" s="11" t="s">
        <v>34</v>
      </c>
      <c r="E6734" s="11" t="s">
        <v>35</v>
      </c>
      <c r="F6734" s="45">
        <v>457270</v>
      </c>
      <c r="G6734" s="45">
        <f t="shared" si="173"/>
        <v>457270</v>
      </c>
      <c r="H6734" s="45">
        <v>1</v>
      </c>
      <c r="I6734" s="38"/>
    </row>
    <row r="6735" spans="1:9" x14ac:dyDescent="0.25">
      <c r="A6735" s="156" t="s">
        <v>6811</v>
      </c>
      <c r="B6735" s="157"/>
      <c r="C6735" s="157"/>
      <c r="D6735" s="157"/>
      <c r="E6735" s="157"/>
      <c r="F6735" s="157"/>
      <c r="G6735" s="157"/>
      <c r="H6735" s="157"/>
      <c r="I6735" s="38"/>
    </row>
    <row r="6736" spans="1:9" x14ac:dyDescent="0.25">
      <c r="A6736" s="143" t="s">
        <v>9</v>
      </c>
      <c r="B6736" s="144"/>
      <c r="C6736" s="144"/>
      <c r="D6736" s="144"/>
      <c r="E6736" s="144"/>
      <c r="F6736" s="144"/>
      <c r="G6736" s="144"/>
      <c r="H6736" s="144"/>
      <c r="I6736" s="38"/>
    </row>
    <row r="6737" spans="1:9" x14ac:dyDescent="0.25">
      <c r="A6737" s="37">
        <v>5129</v>
      </c>
      <c r="B6737" s="37" t="s">
        <v>6812</v>
      </c>
      <c r="C6737" s="37" t="s">
        <v>97</v>
      </c>
      <c r="D6737" s="37" t="s">
        <v>11</v>
      </c>
      <c r="E6737" s="37" t="s">
        <v>12</v>
      </c>
      <c r="F6737" s="37">
        <v>100000</v>
      </c>
      <c r="G6737" s="37">
        <f>+F6737*H6737</f>
        <v>13700000</v>
      </c>
      <c r="H6737" s="37">
        <v>137</v>
      </c>
      <c r="I6737" s="38"/>
    </row>
    <row r="6738" spans="1:9" x14ac:dyDescent="0.25">
      <c r="A6738" s="37">
        <v>5129</v>
      </c>
      <c r="B6738" s="37" t="s">
        <v>6901</v>
      </c>
      <c r="C6738" s="37" t="s">
        <v>97</v>
      </c>
      <c r="D6738" s="37" t="s">
        <v>11</v>
      </c>
      <c r="E6738" s="37" t="s">
        <v>12</v>
      </c>
      <c r="F6738" s="37">
        <v>124545</v>
      </c>
      <c r="G6738" s="37">
        <f>+F6738*H6738</f>
        <v>13699950</v>
      </c>
      <c r="H6738" s="37">
        <v>110</v>
      </c>
      <c r="I6738" s="38"/>
    </row>
    <row r="6739" spans="1:9" x14ac:dyDescent="0.25">
      <c r="A6739" s="156" t="s">
        <v>2715</v>
      </c>
      <c r="B6739" s="157"/>
      <c r="C6739" s="157"/>
      <c r="D6739" s="157"/>
      <c r="E6739" s="157"/>
      <c r="F6739" s="157"/>
      <c r="G6739" s="157"/>
      <c r="H6739" s="157"/>
      <c r="I6739" s="38"/>
    </row>
    <row r="6740" spans="1:9" ht="15" customHeight="1" x14ac:dyDescent="0.25">
      <c r="A6740" s="143" t="s">
        <v>33</v>
      </c>
      <c r="B6740" s="144"/>
      <c r="C6740" s="144"/>
      <c r="D6740" s="144"/>
      <c r="E6740" s="144"/>
      <c r="F6740" s="144"/>
      <c r="G6740" s="144"/>
      <c r="H6740" s="144"/>
      <c r="I6740" s="38"/>
    </row>
    <row r="6741" spans="1:9" ht="27" x14ac:dyDescent="0.25">
      <c r="A6741" s="10">
        <v>4213</v>
      </c>
      <c r="B6741" s="10" t="s">
        <v>749</v>
      </c>
      <c r="C6741" s="10" t="s">
        <v>468</v>
      </c>
      <c r="D6741" s="10" t="s">
        <v>36</v>
      </c>
      <c r="E6741" s="10" t="s">
        <v>35</v>
      </c>
      <c r="F6741" s="10">
        <v>3480000</v>
      </c>
      <c r="G6741" s="10">
        <v>3480000</v>
      </c>
      <c r="H6741" s="10">
        <v>1</v>
      </c>
      <c r="I6741" s="38"/>
    </row>
    <row r="6742" spans="1:9" x14ac:dyDescent="0.25">
      <c r="A6742" s="156" t="s">
        <v>2716</v>
      </c>
      <c r="B6742" s="157"/>
      <c r="C6742" s="157"/>
      <c r="D6742" s="157"/>
      <c r="E6742" s="157"/>
      <c r="F6742" s="157"/>
      <c r="G6742" s="157"/>
      <c r="H6742" s="157"/>
      <c r="I6742" s="38"/>
    </row>
    <row r="6743" spans="1:9" ht="15" customHeight="1" x14ac:dyDescent="0.25">
      <c r="A6743" s="143" t="s">
        <v>33</v>
      </c>
      <c r="B6743" s="144"/>
      <c r="C6743" s="144"/>
      <c r="D6743" s="144"/>
      <c r="E6743" s="144"/>
      <c r="F6743" s="144"/>
      <c r="G6743" s="144"/>
      <c r="H6743" s="144"/>
      <c r="I6743" s="38"/>
    </row>
    <row r="6744" spans="1:9" ht="40.5" x14ac:dyDescent="0.25">
      <c r="A6744" s="36">
        <v>4239</v>
      </c>
      <c r="B6744" s="36" t="s">
        <v>7032</v>
      </c>
      <c r="C6744" s="36" t="s">
        <v>129</v>
      </c>
      <c r="D6744" s="36" t="s">
        <v>11</v>
      </c>
      <c r="E6744" s="36" t="s">
        <v>35</v>
      </c>
      <c r="F6744" s="36">
        <v>250000</v>
      </c>
      <c r="G6744" s="36">
        <v>250000</v>
      </c>
      <c r="H6744" s="36">
        <v>1</v>
      </c>
      <c r="I6744" s="38"/>
    </row>
    <row r="6745" spans="1:9" ht="40.5" x14ac:dyDescent="0.25">
      <c r="A6745" s="36">
        <v>4239</v>
      </c>
      <c r="B6745" s="36" t="s">
        <v>7033</v>
      </c>
      <c r="C6745" s="36" t="s">
        <v>129</v>
      </c>
      <c r="D6745" s="36" t="s">
        <v>11</v>
      </c>
      <c r="E6745" s="36" t="s">
        <v>35</v>
      </c>
      <c r="F6745" s="36">
        <v>1026600</v>
      </c>
      <c r="G6745" s="36">
        <v>1026600</v>
      </c>
      <c r="H6745" s="36" t="s">
        <v>115</v>
      </c>
      <c r="I6745" s="38"/>
    </row>
    <row r="6746" spans="1:9" ht="40.5" x14ac:dyDescent="0.25">
      <c r="A6746" s="36">
        <v>4239</v>
      </c>
      <c r="B6746" s="36" t="s">
        <v>7034</v>
      </c>
      <c r="C6746" s="36" t="s">
        <v>129</v>
      </c>
      <c r="D6746" s="36" t="s">
        <v>11</v>
      </c>
      <c r="E6746" s="36" t="s">
        <v>35</v>
      </c>
      <c r="F6746" s="36">
        <v>262600</v>
      </c>
      <c r="G6746" s="36">
        <v>262600</v>
      </c>
      <c r="H6746" s="36">
        <v>1</v>
      </c>
      <c r="I6746" s="38"/>
    </row>
    <row r="6747" spans="1:9" ht="40.5" x14ac:dyDescent="0.25">
      <c r="A6747" s="36">
        <v>4239</v>
      </c>
      <c r="B6747" s="36" t="s">
        <v>3518</v>
      </c>
      <c r="C6747" s="36" t="s">
        <v>129</v>
      </c>
      <c r="D6747" s="36" t="s">
        <v>11</v>
      </c>
      <c r="E6747" s="36" t="s">
        <v>35</v>
      </c>
      <c r="F6747" s="36">
        <v>378000</v>
      </c>
      <c r="G6747" s="36">
        <v>378000</v>
      </c>
      <c r="H6747" s="36" t="s">
        <v>115</v>
      </c>
      <c r="I6747" s="38"/>
    </row>
    <row r="6748" spans="1:9" ht="40.5" x14ac:dyDescent="0.25">
      <c r="A6748" s="36" t="s">
        <v>130</v>
      </c>
      <c r="B6748" s="36" t="s">
        <v>3519</v>
      </c>
      <c r="C6748" s="36" t="s">
        <v>129</v>
      </c>
      <c r="D6748" s="36" t="s">
        <v>11</v>
      </c>
      <c r="E6748" s="36" t="s">
        <v>35</v>
      </c>
      <c r="F6748" s="36">
        <v>304800</v>
      </c>
      <c r="G6748" s="36">
        <v>304800</v>
      </c>
      <c r="H6748" s="36" t="s">
        <v>115</v>
      </c>
      <c r="I6748" s="38"/>
    </row>
    <row r="6749" spans="1:9" ht="40.5" x14ac:dyDescent="0.25">
      <c r="A6749" s="36" t="s">
        <v>130</v>
      </c>
      <c r="B6749" s="36" t="s">
        <v>3520</v>
      </c>
      <c r="C6749" s="36" t="s">
        <v>129</v>
      </c>
      <c r="D6749" s="36" t="s">
        <v>11</v>
      </c>
      <c r="E6749" s="36" t="s">
        <v>35</v>
      </c>
      <c r="F6749" s="36">
        <v>478400</v>
      </c>
      <c r="G6749" s="36">
        <v>478400</v>
      </c>
      <c r="H6749" s="36" t="s">
        <v>115</v>
      </c>
      <c r="I6749" s="38"/>
    </row>
    <row r="6750" spans="1:9" ht="40.5" x14ac:dyDescent="0.25">
      <c r="A6750" s="10" t="s">
        <v>130</v>
      </c>
      <c r="B6750" s="10" t="s">
        <v>708</v>
      </c>
      <c r="C6750" s="10" t="s">
        <v>129</v>
      </c>
      <c r="D6750" s="34" t="s">
        <v>36</v>
      </c>
      <c r="E6750" s="34" t="s">
        <v>35</v>
      </c>
      <c r="F6750" s="36">
        <v>808600</v>
      </c>
      <c r="G6750" s="36">
        <f t="shared" ref="G6750:G6775" si="174">F6750*H6750</f>
        <v>808600</v>
      </c>
      <c r="H6750" s="34" t="s">
        <v>115</v>
      </c>
      <c r="I6750" s="38"/>
    </row>
    <row r="6751" spans="1:9" ht="40.5" x14ac:dyDescent="0.25">
      <c r="A6751" s="10" t="s">
        <v>130</v>
      </c>
      <c r="B6751" s="10" t="s">
        <v>709</v>
      </c>
      <c r="C6751" s="10" t="s">
        <v>129</v>
      </c>
      <c r="D6751" s="34" t="s">
        <v>36</v>
      </c>
      <c r="E6751" s="34" t="s">
        <v>35</v>
      </c>
      <c r="F6751" s="36">
        <v>159999</v>
      </c>
      <c r="G6751" s="36">
        <f t="shared" si="174"/>
        <v>159999</v>
      </c>
      <c r="H6751" s="34" t="s">
        <v>115</v>
      </c>
      <c r="I6751" s="38"/>
    </row>
    <row r="6752" spans="1:9" ht="40.5" x14ac:dyDescent="0.25">
      <c r="A6752" s="10"/>
      <c r="B6752" s="10" t="s">
        <v>718</v>
      </c>
      <c r="C6752" s="10" t="s">
        <v>129</v>
      </c>
      <c r="D6752" s="34" t="s">
        <v>36</v>
      </c>
      <c r="E6752" s="34" t="s">
        <v>35</v>
      </c>
      <c r="F6752" s="36">
        <v>1448600</v>
      </c>
      <c r="G6752" s="36">
        <f>F6752*H6752</f>
        <v>1448600</v>
      </c>
      <c r="H6752" s="34" t="s">
        <v>115</v>
      </c>
      <c r="I6752" s="38"/>
    </row>
    <row r="6753" spans="1:25" ht="40.5" x14ac:dyDescent="0.25">
      <c r="A6753" s="10" t="s">
        <v>130</v>
      </c>
      <c r="B6753" s="10" t="s">
        <v>710</v>
      </c>
      <c r="C6753" s="10" t="s">
        <v>129</v>
      </c>
      <c r="D6753" s="34" t="s">
        <v>36</v>
      </c>
      <c r="E6753" s="34" t="s">
        <v>35</v>
      </c>
      <c r="F6753" s="36">
        <v>468000</v>
      </c>
      <c r="G6753" s="36">
        <f t="shared" si="174"/>
        <v>468000</v>
      </c>
      <c r="H6753" s="34" t="s">
        <v>115</v>
      </c>
      <c r="I6753" s="38"/>
    </row>
    <row r="6754" spans="1:25" x14ac:dyDescent="0.25">
      <c r="A6754" s="156" t="s">
        <v>2707</v>
      </c>
      <c r="B6754" s="157"/>
      <c r="C6754" s="157"/>
      <c r="D6754" s="157"/>
      <c r="E6754" s="157"/>
      <c r="F6754" s="157"/>
      <c r="G6754" s="157"/>
      <c r="H6754" s="157"/>
      <c r="I6754" s="38"/>
    </row>
    <row r="6755" spans="1:25" x14ac:dyDescent="0.25">
      <c r="A6755" s="159" t="s">
        <v>33</v>
      </c>
      <c r="B6755" s="160"/>
      <c r="C6755" s="160"/>
      <c r="D6755" s="160"/>
      <c r="E6755" s="160"/>
      <c r="F6755" s="160"/>
      <c r="G6755" s="160"/>
      <c r="H6755" s="161"/>
      <c r="I6755" s="38"/>
    </row>
    <row r="6756" spans="1:25" ht="40.5" x14ac:dyDescent="0.25">
      <c r="A6756" s="36" t="s">
        <v>138</v>
      </c>
      <c r="B6756" s="36" t="s">
        <v>7009</v>
      </c>
      <c r="C6756" s="36" t="s">
        <v>119</v>
      </c>
      <c r="D6756" s="36" t="s">
        <v>11</v>
      </c>
      <c r="E6756" s="36" t="s">
        <v>35</v>
      </c>
      <c r="F6756" s="36">
        <v>500000</v>
      </c>
      <c r="G6756" s="36">
        <v>500000</v>
      </c>
      <c r="H6756" s="36" t="s">
        <v>7014</v>
      </c>
      <c r="I6756" s="38"/>
    </row>
    <row r="6757" spans="1:25" ht="40.5" x14ac:dyDescent="0.25">
      <c r="A6757" s="36" t="s">
        <v>828</v>
      </c>
      <c r="B6757" s="36" t="s">
        <v>7010</v>
      </c>
      <c r="C6757" s="36" t="s">
        <v>119</v>
      </c>
      <c r="D6757" s="36" t="s">
        <v>11</v>
      </c>
      <c r="E6757" s="36" t="s">
        <v>35</v>
      </c>
      <c r="F6757" s="36">
        <v>550000</v>
      </c>
      <c r="G6757" s="36">
        <v>550000</v>
      </c>
      <c r="H6757" s="36" t="s">
        <v>7015</v>
      </c>
      <c r="I6757" s="38"/>
    </row>
    <row r="6758" spans="1:25" ht="40.5" x14ac:dyDescent="0.25">
      <c r="A6758" s="36" t="s">
        <v>6794</v>
      </c>
      <c r="B6758" s="36" t="s">
        <v>7011</v>
      </c>
      <c r="C6758" s="36" t="s">
        <v>119</v>
      </c>
      <c r="D6758" s="36" t="s">
        <v>11</v>
      </c>
      <c r="E6758" s="36" t="s">
        <v>35</v>
      </c>
      <c r="F6758" s="36">
        <v>500000</v>
      </c>
      <c r="G6758" s="36">
        <v>500000</v>
      </c>
      <c r="H6758" s="36" t="s">
        <v>7016</v>
      </c>
      <c r="I6758" s="38"/>
    </row>
    <row r="6759" spans="1:25" ht="40.5" x14ac:dyDescent="0.25">
      <c r="A6759" s="36" t="s">
        <v>6795</v>
      </c>
      <c r="B6759" s="36" t="s">
        <v>7012</v>
      </c>
      <c r="C6759" s="36" t="s">
        <v>119</v>
      </c>
      <c r="D6759" s="36" t="s">
        <v>11</v>
      </c>
      <c r="E6759" s="36" t="s">
        <v>35</v>
      </c>
      <c r="F6759" s="36">
        <v>2300000</v>
      </c>
      <c r="G6759" s="36">
        <v>2300000</v>
      </c>
      <c r="H6759" s="45" t="s">
        <v>115</v>
      </c>
    </row>
    <row r="6760" spans="1:25" ht="40.5" x14ac:dyDescent="0.25">
      <c r="A6760" s="36" t="s">
        <v>6796</v>
      </c>
      <c r="B6760" s="36" t="s">
        <v>7013</v>
      </c>
      <c r="C6760" s="36" t="s">
        <v>119</v>
      </c>
      <c r="D6760" s="36" t="s">
        <v>11</v>
      </c>
      <c r="E6760" s="36" t="s">
        <v>35</v>
      </c>
      <c r="F6760" s="36">
        <v>3200000</v>
      </c>
      <c r="G6760" s="36">
        <v>3200000</v>
      </c>
      <c r="H6760" s="45" t="s">
        <v>6997</v>
      </c>
    </row>
    <row r="6761" spans="1:25" s="63" customFormat="1" ht="40.5" x14ac:dyDescent="0.25">
      <c r="A6761" s="36" t="s">
        <v>130</v>
      </c>
      <c r="B6761" s="36" t="s">
        <v>3509</v>
      </c>
      <c r="C6761" s="36" t="s">
        <v>119</v>
      </c>
      <c r="D6761" s="36" t="s">
        <v>11</v>
      </c>
      <c r="E6761" s="36" t="s">
        <v>35</v>
      </c>
      <c r="F6761" s="36">
        <v>2500000</v>
      </c>
      <c r="G6761" s="36">
        <f>+F6761*H6761</f>
        <v>2500000</v>
      </c>
      <c r="H6761" s="45" t="s">
        <v>115</v>
      </c>
      <c r="I6761"/>
      <c r="J6761"/>
      <c r="K6761"/>
      <c r="L6761"/>
      <c r="M6761"/>
      <c r="N6761"/>
      <c r="O6761"/>
      <c r="P6761"/>
      <c r="Q6761"/>
      <c r="R6761"/>
      <c r="S6761"/>
      <c r="T6761"/>
      <c r="U6761"/>
      <c r="V6761"/>
      <c r="W6761"/>
      <c r="X6761"/>
    </row>
    <row r="6762" spans="1:25" s="63" customFormat="1" ht="40.5" x14ac:dyDescent="0.25">
      <c r="A6762" s="36" t="s">
        <v>130</v>
      </c>
      <c r="B6762" s="36" t="s">
        <v>3510</v>
      </c>
      <c r="C6762" s="36" t="s">
        <v>119</v>
      </c>
      <c r="D6762" s="36" t="s">
        <v>11</v>
      </c>
      <c r="E6762" s="36" t="s">
        <v>35</v>
      </c>
      <c r="F6762" s="36">
        <v>400000</v>
      </c>
      <c r="G6762" s="36">
        <f t="shared" ref="G6762:G6769" si="175">+F6762*H6762</f>
        <v>400000</v>
      </c>
      <c r="H6762" s="45" t="s">
        <v>115</v>
      </c>
      <c r="I6762"/>
      <c r="J6762"/>
      <c r="K6762"/>
      <c r="L6762"/>
      <c r="M6762"/>
      <c r="N6762"/>
      <c r="O6762"/>
      <c r="P6762"/>
      <c r="Q6762"/>
      <c r="R6762"/>
      <c r="S6762"/>
      <c r="T6762"/>
      <c r="U6762"/>
      <c r="V6762"/>
      <c r="W6762"/>
      <c r="X6762"/>
    </row>
    <row r="6763" spans="1:25" s="63" customFormat="1" ht="40.5" x14ac:dyDescent="0.25">
      <c r="A6763" s="36" t="s">
        <v>130</v>
      </c>
      <c r="B6763" s="36" t="s">
        <v>3511</v>
      </c>
      <c r="C6763" s="36" t="s">
        <v>119</v>
      </c>
      <c r="D6763" s="36" t="s">
        <v>11</v>
      </c>
      <c r="E6763" s="36" t="s">
        <v>35</v>
      </c>
      <c r="F6763" s="36">
        <v>1200000</v>
      </c>
      <c r="G6763" s="36">
        <f t="shared" si="175"/>
        <v>1200000</v>
      </c>
      <c r="H6763" s="45" t="s">
        <v>115</v>
      </c>
      <c r="I6763"/>
      <c r="J6763"/>
      <c r="K6763"/>
      <c r="L6763"/>
      <c r="M6763"/>
      <c r="N6763"/>
      <c r="O6763"/>
      <c r="P6763"/>
      <c r="Q6763"/>
      <c r="R6763"/>
      <c r="S6763"/>
      <c r="T6763"/>
      <c r="U6763"/>
      <c r="V6763"/>
      <c r="W6763"/>
      <c r="X6763"/>
    </row>
    <row r="6764" spans="1:25" s="63" customFormat="1" ht="40.5" x14ac:dyDescent="0.25">
      <c r="A6764" s="36" t="s">
        <v>130</v>
      </c>
      <c r="B6764" s="36" t="s">
        <v>3512</v>
      </c>
      <c r="C6764" s="36" t="s">
        <v>119</v>
      </c>
      <c r="D6764" s="36" t="s">
        <v>11</v>
      </c>
      <c r="E6764" s="36" t="s">
        <v>35</v>
      </c>
      <c r="F6764" s="36">
        <v>500000</v>
      </c>
      <c r="G6764" s="36">
        <f t="shared" si="175"/>
        <v>500000</v>
      </c>
      <c r="H6764" s="45" t="s">
        <v>115</v>
      </c>
      <c r="I6764"/>
      <c r="J6764"/>
      <c r="K6764"/>
      <c r="L6764"/>
      <c r="M6764"/>
      <c r="N6764"/>
      <c r="O6764"/>
      <c r="P6764"/>
      <c r="Q6764"/>
      <c r="R6764"/>
      <c r="S6764"/>
      <c r="T6764"/>
      <c r="U6764"/>
      <c r="V6764"/>
      <c r="W6764"/>
      <c r="X6764"/>
    </row>
    <row r="6765" spans="1:25" s="63" customFormat="1" ht="40.5" x14ac:dyDescent="0.25">
      <c r="A6765" s="36" t="s">
        <v>130</v>
      </c>
      <c r="B6765" s="36" t="s">
        <v>3513</v>
      </c>
      <c r="C6765" s="36" t="s">
        <v>119</v>
      </c>
      <c r="D6765" s="36" t="s">
        <v>11</v>
      </c>
      <c r="E6765" s="36" t="s">
        <v>35</v>
      </c>
      <c r="F6765" s="36">
        <v>1000000</v>
      </c>
      <c r="G6765" s="36">
        <f t="shared" si="175"/>
        <v>1000000</v>
      </c>
      <c r="H6765" s="45" t="s">
        <v>115</v>
      </c>
      <c r="I6765"/>
      <c r="J6765"/>
      <c r="K6765"/>
      <c r="L6765"/>
      <c r="M6765"/>
      <c r="N6765"/>
      <c r="O6765"/>
      <c r="P6765"/>
      <c r="Q6765"/>
      <c r="R6765"/>
      <c r="S6765"/>
      <c r="T6765"/>
      <c r="U6765"/>
      <c r="V6765"/>
      <c r="W6765"/>
      <c r="X6765"/>
      <c r="Y6765"/>
    </row>
    <row r="6766" spans="1:25" s="63" customFormat="1" ht="40.5" x14ac:dyDescent="0.25">
      <c r="A6766" s="36" t="s">
        <v>130</v>
      </c>
      <c r="B6766" s="36" t="s">
        <v>3514</v>
      </c>
      <c r="C6766" s="36" t="s">
        <v>119</v>
      </c>
      <c r="D6766" s="36" t="s">
        <v>11</v>
      </c>
      <c r="E6766" s="36" t="s">
        <v>35</v>
      </c>
      <c r="F6766" s="36">
        <v>1500000</v>
      </c>
      <c r="G6766" s="36">
        <f t="shared" si="175"/>
        <v>1500000</v>
      </c>
      <c r="H6766" s="45" t="s">
        <v>115</v>
      </c>
      <c r="I6766"/>
      <c r="J6766"/>
      <c r="K6766"/>
      <c r="L6766"/>
      <c r="M6766"/>
      <c r="N6766"/>
      <c r="O6766"/>
      <c r="P6766"/>
      <c r="Q6766"/>
      <c r="R6766"/>
      <c r="S6766"/>
      <c r="T6766"/>
      <c r="U6766"/>
      <c r="V6766"/>
      <c r="W6766"/>
      <c r="X6766"/>
      <c r="Y6766"/>
    </row>
    <row r="6767" spans="1:25" s="63" customFormat="1" ht="40.5" x14ac:dyDescent="0.25">
      <c r="A6767" s="36" t="s">
        <v>130</v>
      </c>
      <c r="B6767" s="36" t="s">
        <v>3515</v>
      </c>
      <c r="C6767" s="36" t="s">
        <v>119</v>
      </c>
      <c r="D6767" s="36" t="s">
        <v>11</v>
      </c>
      <c r="E6767" s="36" t="s">
        <v>35</v>
      </c>
      <c r="F6767" s="36">
        <v>2000000</v>
      </c>
      <c r="G6767" s="36">
        <f t="shared" si="175"/>
        <v>2000000</v>
      </c>
      <c r="H6767" s="45" t="s">
        <v>115</v>
      </c>
      <c r="I6767"/>
      <c r="J6767"/>
      <c r="K6767"/>
      <c r="L6767"/>
      <c r="M6767"/>
      <c r="N6767"/>
      <c r="O6767"/>
      <c r="P6767"/>
      <c r="Q6767"/>
      <c r="R6767"/>
      <c r="S6767"/>
      <c r="T6767"/>
      <c r="U6767"/>
      <c r="V6767"/>
      <c r="W6767"/>
      <c r="X6767"/>
      <c r="Y6767"/>
    </row>
    <row r="6768" spans="1:25" s="63" customFormat="1" ht="40.5" x14ac:dyDescent="0.25">
      <c r="A6768" s="36" t="s">
        <v>130</v>
      </c>
      <c r="B6768" s="36" t="s">
        <v>3516</v>
      </c>
      <c r="C6768" s="36" t="s">
        <v>119</v>
      </c>
      <c r="D6768" s="36" t="s">
        <v>11</v>
      </c>
      <c r="E6768" s="36" t="s">
        <v>35</v>
      </c>
      <c r="F6768" s="36">
        <v>300000</v>
      </c>
      <c r="G6768" s="36">
        <f t="shared" si="175"/>
        <v>300000</v>
      </c>
      <c r="H6768" s="45" t="s">
        <v>115</v>
      </c>
      <c r="I6768"/>
      <c r="J6768"/>
      <c r="K6768"/>
      <c r="L6768"/>
      <c r="M6768"/>
      <c r="N6768"/>
      <c r="O6768"/>
      <c r="P6768"/>
      <c r="Q6768"/>
      <c r="R6768"/>
      <c r="S6768"/>
      <c r="T6768"/>
      <c r="U6768"/>
      <c r="V6768"/>
      <c r="W6768"/>
      <c r="X6768"/>
      <c r="Y6768"/>
    </row>
    <row r="6769" spans="1:25" s="63" customFormat="1" ht="40.5" x14ac:dyDescent="0.25">
      <c r="A6769" s="36" t="s">
        <v>130</v>
      </c>
      <c r="B6769" s="36" t="s">
        <v>3517</v>
      </c>
      <c r="C6769" s="36" t="s">
        <v>119</v>
      </c>
      <c r="D6769" s="36" t="s">
        <v>11</v>
      </c>
      <c r="E6769" s="36" t="s">
        <v>35</v>
      </c>
      <c r="F6769" s="36">
        <v>1000000</v>
      </c>
      <c r="G6769" s="36">
        <f t="shared" si="175"/>
        <v>1000000</v>
      </c>
      <c r="H6769" s="45" t="s">
        <v>115</v>
      </c>
      <c r="I6769"/>
      <c r="J6769"/>
      <c r="K6769"/>
      <c r="L6769"/>
      <c r="M6769"/>
      <c r="N6769"/>
      <c r="O6769"/>
      <c r="P6769"/>
      <c r="Q6769"/>
      <c r="R6769"/>
      <c r="S6769"/>
      <c r="T6769"/>
      <c r="U6769"/>
      <c r="V6769"/>
      <c r="W6769"/>
      <c r="X6769"/>
      <c r="Y6769"/>
    </row>
    <row r="6770" spans="1:25" ht="40.5" x14ac:dyDescent="0.25">
      <c r="A6770" s="10" t="s">
        <v>130</v>
      </c>
      <c r="B6770" s="10" t="s">
        <v>905</v>
      </c>
      <c r="C6770" s="10" t="s">
        <v>119</v>
      </c>
      <c r="D6770" s="19" t="s">
        <v>11</v>
      </c>
      <c r="E6770" s="11" t="s">
        <v>35</v>
      </c>
      <c r="F6770" s="19">
        <v>0</v>
      </c>
      <c r="G6770" s="19">
        <f t="shared" si="174"/>
        <v>0</v>
      </c>
      <c r="H6770" s="11" t="s">
        <v>115</v>
      </c>
    </row>
    <row r="6771" spans="1:25" ht="40.5" x14ac:dyDescent="0.25">
      <c r="A6771" s="10" t="s">
        <v>130</v>
      </c>
      <c r="B6771" s="10" t="s">
        <v>906</v>
      </c>
      <c r="C6771" s="34" t="s">
        <v>119</v>
      </c>
      <c r="D6771" s="34" t="s">
        <v>11</v>
      </c>
      <c r="E6771" s="34" t="s">
        <v>35</v>
      </c>
      <c r="F6771" s="36">
        <v>1111000</v>
      </c>
      <c r="G6771" s="36">
        <f t="shared" si="174"/>
        <v>1111000</v>
      </c>
      <c r="H6771" s="11" t="s">
        <v>115</v>
      </c>
    </row>
    <row r="6772" spans="1:25" ht="40.5" x14ac:dyDescent="0.25">
      <c r="A6772" s="10" t="s">
        <v>130</v>
      </c>
      <c r="B6772" s="10" t="s">
        <v>907</v>
      </c>
      <c r="C6772" s="34" t="s">
        <v>119</v>
      </c>
      <c r="D6772" s="34" t="s">
        <v>11</v>
      </c>
      <c r="E6772" s="34" t="s">
        <v>35</v>
      </c>
      <c r="F6772" s="36">
        <v>464060</v>
      </c>
      <c r="G6772" s="36">
        <f t="shared" si="174"/>
        <v>464060</v>
      </c>
      <c r="H6772" s="11" t="s">
        <v>115</v>
      </c>
    </row>
    <row r="6773" spans="1:25" ht="37.5" customHeight="1" x14ac:dyDescent="0.25">
      <c r="A6773" s="10" t="s">
        <v>130</v>
      </c>
      <c r="B6773" s="10" t="s">
        <v>908</v>
      </c>
      <c r="C6773" s="34" t="s">
        <v>119</v>
      </c>
      <c r="D6773" s="34" t="s">
        <v>11</v>
      </c>
      <c r="E6773" s="34" t="s">
        <v>35</v>
      </c>
      <c r="F6773" s="36">
        <v>276560</v>
      </c>
      <c r="G6773" s="36">
        <f t="shared" si="174"/>
        <v>276560</v>
      </c>
      <c r="H6773" s="34" t="s">
        <v>115</v>
      </c>
      <c r="I6773" s="38"/>
    </row>
    <row r="6774" spans="1:25" ht="40.5" x14ac:dyDescent="0.25">
      <c r="A6774" s="10" t="s">
        <v>130</v>
      </c>
      <c r="B6774" s="10" t="s">
        <v>909</v>
      </c>
      <c r="C6774" s="34" t="s">
        <v>119</v>
      </c>
      <c r="D6774" s="34" t="s">
        <v>11</v>
      </c>
      <c r="E6774" s="34" t="s">
        <v>35</v>
      </c>
      <c r="F6774" s="36">
        <v>999000</v>
      </c>
      <c r="G6774" s="36">
        <f t="shared" si="174"/>
        <v>999000</v>
      </c>
      <c r="H6774" s="34" t="s">
        <v>115</v>
      </c>
      <c r="I6774" s="38"/>
    </row>
    <row r="6775" spans="1:25" ht="40.5" x14ac:dyDescent="0.25">
      <c r="A6775" s="10" t="s">
        <v>130</v>
      </c>
      <c r="B6775" s="10" t="s">
        <v>910</v>
      </c>
      <c r="C6775" s="34" t="s">
        <v>119</v>
      </c>
      <c r="D6775" s="34" t="s">
        <v>11</v>
      </c>
      <c r="E6775" s="34" t="s">
        <v>35</v>
      </c>
      <c r="F6775" s="36">
        <v>290000</v>
      </c>
      <c r="G6775" s="36">
        <f t="shared" si="174"/>
        <v>290000</v>
      </c>
      <c r="H6775" s="34" t="s">
        <v>115</v>
      </c>
      <c r="I6775" s="38"/>
    </row>
    <row r="6776" spans="1:25" x14ac:dyDescent="0.25">
      <c r="A6776" s="156" t="s">
        <v>4589</v>
      </c>
      <c r="B6776" s="157"/>
      <c r="C6776" s="157"/>
      <c r="D6776" s="157"/>
      <c r="E6776" s="157"/>
      <c r="F6776" s="157"/>
      <c r="G6776" s="157"/>
      <c r="H6776" s="157"/>
      <c r="I6776" s="38"/>
    </row>
    <row r="6777" spans="1:25" x14ac:dyDescent="0.25">
      <c r="A6777" s="143" t="s">
        <v>39</v>
      </c>
      <c r="B6777" s="144"/>
      <c r="C6777" s="144"/>
      <c r="D6777" s="144"/>
      <c r="E6777" s="144"/>
      <c r="F6777" s="144"/>
      <c r="G6777" s="144"/>
      <c r="H6777" s="144"/>
      <c r="I6777" s="38"/>
    </row>
    <row r="6778" spans="1:25" ht="27" x14ac:dyDescent="0.25">
      <c r="A6778" s="33">
        <v>5112</v>
      </c>
      <c r="B6778" s="33" t="s">
        <v>4679</v>
      </c>
      <c r="C6778" s="33" t="s">
        <v>144</v>
      </c>
      <c r="D6778" s="33" t="s">
        <v>34</v>
      </c>
      <c r="E6778" s="33" t="s">
        <v>35</v>
      </c>
      <c r="F6778" s="33">
        <v>139860</v>
      </c>
      <c r="G6778" s="33">
        <v>139860</v>
      </c>
      <c r="H6778" s="33">
        <v>1</v>
      </c>
      <c r="I6778" s="38"/>
    </row>
    <row r="6779" spans="1:25" x14ac:dyDescent="0.25">
      <c r="A6779" s="143" t="s">
        <v>33</v>
      </c>
      <c r="B6779" s="144"/>
      <c r="C6779" s="144"/>
      <c r="D6779" s="144"/>
      <c r="E6779" s="144"/>
      <c r="F6779" s="144"/>
      <c r="G6779" s="144"/>
      <c r="H6779" s="144"/>
      <c r="I6779" s="38"/>
    </row>
    <row r="6780" spans="1:25" ht="27" x14ac:dyDescent="0.25">
      <c r="A6780" s="33">
        <v>5112</v>
      </c>
      <c r="B6780" s="33" t="s">
        <v>5813</v>
      </c>
      <c r="C6780" s="33" t="s">
        <v>62</v>
      </c>
      <c r="D6780" s="33" t="s">
        <v>34</v>
      </c>
      <c r="E6780" s="33" t="s">
        <v>35</v>
      </c>
      <c r="F6780" s="33">
        <v>488360</v>
      </c>
      <c r="G6780" s="33">
        <v>488360</v>
      </c>
      <c r="H6780" s="33">
        <v>1</v>
      </c>
      <c r="I6780" s="38"/>
    </row>
    <row r="6781" spans="1:25" ht="15" customHeight="1" x14ac:dyDescent="0.25">
      <c r="A6781" s="156" t="s">
        <v>2709</v>
      </c>
      <c r="B6781" s="157"/>
      <c r="C6781" s="157"/>
      <c r="D6781" s="157"/>
      <c r="E6781" s="157"/>
      <c r="F6781" s="157"/>
      <c r="G6781" s="157"/>
      <c r="H6781" s="157"/>
      <c r="I6781" s="38"/>
    </row>
    <row r="6782" spans="1:25" x14ac:dyDescent="0.25">
      <c r="A6782" s="10"/>
      <c r="B6782" s="143" t="s">
        <v>33</v>
      </c>
      <c r="C6782" s="144"/>
      <c r="D6782" s="144"/>
      <c r="E6782" s="144"/>
      <c r="F6782" s="144"/>
      <c r="G6782" s="145"/>
      <c r="H6782" s="34"/>
      <c r="I6782" s="38"/>
    </row>
    <row r="6783" spans="1:25" x14ac:dyDescent="0.25">
      <c r="A6783" s="12" t="s">
        <v>130</v>
      </c>
      <c r="B6783" s="12" t="s">
        <v>747</v>
      </c>
      <c r="C6783" s="12" t="s">
        <v>449</v>
      </c>
      <c r="D6783" s="19" t="s">
        <v>34</v>
      </c>
      <c r="E6783" s="11" t="s">
        <v>35</v>
      </c>
      <c r="F6783" s="19">
        <v>0</v>
      </c>
      <c r="G6783" s="19">
        <f>F6783*H6783</f>
        <v>0</v>
      </c>
      <c r="H6783" s="34" t="s">
        <v>115</v>
      </c>
      <c r="I6783" s="38"/>
    </row>
    <row r="6784" spans="1:25" x14ac:dyDescent="0.25">
      <c r="A6784" s="156" t="s">
        <v>2717</v>
      </c>
      <c r="B6784" s="157"/>
      <c r="C6784" s="157"/>
      <c r="D6784" s="157"/>
      <c r="E6784" s="157"/>
      <c r="F6784" s="157"/>
      <c r="G6784" s="157"/>
      <c r="H6784" s="157"/>
      <c r="I6784" s="38"/>
    </row>
    <row r="6785" spans="1:9" x14ac:dyDescent="0.25">
      <c r="A6785" s="143" t="s">
        <v>39</v>
      </c>
      <c r="B6785" s="144"/>
      <c r="C6785" s="144"/>
      <c r="D6785" s="144"/>
      <c r="E6785" s="144"/>
      <c r="F6785" s="144"/>
      <c r="G6785" s="144"/>
      <c r="H6785" s="144"/>
      <c r="I6785" s="38"/>
    </row>
    <row r="6786" spans="1:9" ht="27" x14ac:dyDescent="0.25">
      <c r="A6786" s="12"/>
      <c r="B6786" s="10" t="s">
        <v>2466</v>
      </c>
      <c r="C6786" s="10" t="s">
        <v>105</v>
      </c>
      <c r="D6786" s="19" t="s">
        <v>36</v>
      </c>
      <c r="E6786" s="11" t="s">
        <v>35</v>
      </c>
      <c r="F6786" s="19">
        <v>0</v>
      </c>
      <c r="G6786" s="19">
        <f>F6786*H6786</f>
        <v>0</v>
      </c>
      <c r="H6786" s="34" t="s">
        <v>115</v>
      </c>
      <c r="I6786" s="38"/>
    </row>
    <row r="6787" spans="1:9" ht="27" x14ac:dyDescent="0.25">
      <c r="A6787" s="12"/>
      <c r="B6787" s="10" t="s">
        <v>2089</v>
      </c>
      <c r="C6787" s="10" t="s">
        <v>105</v>
      </c>
      <c r="D6787" s="19" t="s">
        <v>36</v>
      </c>
      <c r="E6787" s="11" t="s">
        <v>35</v>
      </c>
      <c r="F6787" s="19">
        <v>0</v>
      </c>
      <c r="G6787" s="19">
        <f>F6787*H6787</f>
        <v>0</v>
      </c>
      <c r="H6787" s="34" t="s">
        <v>115</v>
      </c>
      <c r="I6787" s="38"/>
    </row>
    <row r="6788" spans="1:9" x14ac:dyDescent="0.25">
      <c r="A6788" s="143" t="s">
        <v>33</v>
      </c>
      <c r="B6788" s="144"/>
      <c r="C6788" s="144"/>
      <c r="D6788" s="144"/>
      <c r="E6788" s="144"/>
      <c r="F6788" s="144"/>
      <c r="G6788" s="144"/>
      <c r="H6788" s="144"/>
      <c r="I6788" s="38"/>
    </row>
    <row r="6789" spans="1:9" ht="27" x14ac:dyDescent="0.25">
      <c r="A6789" s="37">
        <v>4239</v>
      </c>
      <c r="B6789" s="37" t="s">
        <v>5298</v>
      </c>
      <c r="C6789" s="37" t="s">
        <v>120</v>
      </c>
      <c r="D6789" s="37" t="s">
        <v>11</v>
      </c>
      <c r="E6789" s="37" t="s">
        <v>35</v>
      </c>
      <c r="F6789" s="37">
        <v>900000</v>
      </c>
      <c r="G6789" s="37">
        <v>900000</v>
      </c>
      <c r="H6789" s="37">
        <v>1</v>
      </c>
      <c r="I6789" s="38"/>
    </row>
    <row r="6790" spans="1:9" ht="27" x14ac:dyDescent="0.25">
      <c r="A6790" s="37">
        <v>4239</v>
      </c>
      <c r="B6790" s="37" t="s">
        <v>3521</v>
      </c>
      <c r="C6790" s="37" t="s">
        <v>120</v>
      </c>
      <c r="D6790" s="37" t="s">
        <v>11</v>
      </c>
      <c r="E6790" s="37" t="s">
        <v>35</v>
      </c>
      <c r="F6790" s="37">
        <v>400000</v>
      </c>
      <c r="G6790" s="37">
        <f>+F6790*H6790</f>
        <v>400000</v>
      </c>
      <c r="H6790" s="37">
        <v>1</v>
      </c>
      <c r="I6790" s="38"/>
    </row>
    <row r="6791" spans="1:9" ht="27" x14ac:dyDescent="0.25">
      <c r="A6791" s="10">
        <v>4239</v>
      </c>
      <c r="B6791" s="10" t="s">
        <v>3522</v>
      </c>
      <c r="C6791" s="10" t="s">
        <v>120</v>
      </c>
      <c r="D6791" s="10" t="s">
        <v>11</v>
      </c>
      <c r="E6791" s="10" t="s">
        <v>35</v>
      </c>
      <c r="F6791" s="10">
        <v>700000</v>
      </c>
      <c r="G6791" s="10">
        <f t="shared" ref="G6791:G6792" si="176">+F6791*H6791</f>
        <v>700000</v>
      </c>
      <c r="H6791" s="10">
        <v>1</v>
      </c>
      <c r="I6791" s="38"/>
    </row>
    <row r="6792" spans="1:9" ht="27" x14ac:dyDescent="0.25">
      <c r="A6792" s="10">
        <v>4239</v>
      </c>
      <c r="B6792" s="10" t="s">
        <v>3523</v>
      </c>
      <c r="C6792" s="10" t="s">
        <v>120</v>
      </c>
      <c r="D6792" s="10" t="s">
        <v>11</v>
      </c>
      <c r="E6792" s="10" t="s">
        <v>35</v>
      </c>
      <c r="F6792" s="10">
        <v>1000000</v>
      </c>
      <c r="G6792" s="10">
        <f t="shared" si="176"/>
        <v>1000000</v>
      </c>
      <c r="H6792" s="10">
        <v>1</v>
      </c>
      <c r="I6792" s="38"/>
    </row>
    <row r="6793" spans="1:9" ht="27" x14ac:dyDescent="0.25">
      <c r="A6793" s="10">
        <v>4239</v>
      </c>
      <c r="B6793" s="10" t="s">
        <v>2884</v>
      </c>
      <c r="C6793" s="10" t="s">
        <v>120</v>
      </c>
      <c r="D6793" s="10" t="s">
        <v>11</v>
      </c>
      <c r="E6793" s="10" t="s">
        <v>35</v>
      </c>
      <c r="F6793" s="10">
        <v>0</v>
      </c>
      <c r="G6793" s="10">
        <f t="shared" ref="G6793:G6796" si="177">F6793*H6793</f>
        <v>0</v>
      </c>
      <c r="H6793" s="10" t="s">
        <v>115</v>
      </c>
      <c r="I6793" s="38"/>
    </row>
    <row r="6794" spans="1:9" ht="27" x14ac:dyDescent="0.25">
      <c r="A6794" s="15">
        <v>4239</v>
      </c>
      <c r="B6794" s="10" t="s">
        <v>2885</v>
      </c>
      <c r="C6794" s="10" t="s">
        <v>120</v>
      </c>
      <c r="D6794" s="10" t="s">
        <v>11</v>
      </c>
      <c r="E6794" s="10" t="s">
        <v>35</v>
      </c>
      <c r="F6794" s="10">
        <v>882350</v>
      </c>
      <c r="G6794" s="10">
        <v>882350</v>
      </c>
      <c r="H6794" s="10" t="s">
        <v>115</v>
      </c>
      <c r="I6794" s="38"/>
    </row>
    <row r="6795" spans="1:9" ht="27" x14ac:dyDescent="0.25">
      <c r="A6795" s="15">
        <v>4239</v>
      </c>
      <c r="B6795" s="10" t="s">
        <v>2886</v>
      </c>
      <c r="C6795" s="10" t="s">
        <v>120</v>
      </c>
      <c r="D6795" s="10" t="s">
        <v>11</v>
      </c>
      <c r="E6795" s="10" t="s">
        <v>35</v>
      </c>
      <c r="F6795" s="10">
        <v>990000</v>
      </c>
      <c r="G6795" s="10">
        <f t="shared" si="177"/>
        <v>990000</v>
      </c>
      <c r="H6795" s="10" t="s">
        <v>115</v>
      </c>
      <c r="I6795" s="38"/>
    </row>
    <row r="6796" spans="1:9" ht="27" x14ac:dyDescent="0.25">
      <c r="A6796" s="15">
        <v>4239</v>
      </c>
      <c r="B6796" s="10" t="s">
        <v>2887</v>
      </c>
      <c r="C6796" s="10" t="s">
        <v>120</v>
      </c>
      <c r="D6796" s="10" t="s">
        <v>11</v>
      </c>
      <c r="E6796" s="10" t="s">
        <v>35</v>
      </c>
      <c r="F6796" s="10">
        <v>0</v>
      </c>
      <c r="G6796" s="10">
        <f t="shared" si="177"/>
        <v>0</v>
      </c>
      <c r="H6796" s="10" t="s">
        <v>115</v>
      </c>
      <c r="I6796" s="38"/>
    </row>
    <row r="6797" spans="1:9" ht="27" x14ac:dyDescent="0.25">
      <c r="A6797" s="12">
        <v>4251</v>
      </c>
      <c r="B6797" s="12" t="s">
        <v>2275</v>
      </c>
      <c r="C6797" s="12" t="s">
        <v>112</v>
      </c>
      <c r="D6797" s="12" t="s">
        <v>41</v>
      </c>
      <c r="E6797" s="12" t="s">
        <v>35</v>
      </c>
      <c r="F6797" s="12">
        <v>200000</v>
      </c>
      <c r="G6797" s="12">
        <v>200000</v>
      </c>
      <c r="H6797" s="12" t="s">
        <v>115</v>
      </c>
      <c r="I6797" s="38"/>
    </row>
    <row r="6798" spans="1:9" ht="27" x14ac:dyDescent="0.25">
      <c r="A6798" s="12">
        <v>4251</v>
      </c>
      <c r="B6798" s="12" t="s">
        <v>2276</v>
      </c>
      <c r="C6798" s="12" t="s">
        <v>112</v>
      </c>
      <c r="D6798" s="12" t="s">
        <v>41</v>
      </c>
      <c r="E6798" s="12" t="s">
        <v>35</v>
      </c>
      <c r="F6798" s="12">
        <v>240000</v>
      </c>
      <c r="G6798" s="12">
        <v>240000</v>
      </c>
      <c r="H6798" s="12" t="s">
        <v>115</v>
      </c>
      <c r="I6798" s="38"/>
    </row>
    <row r="6799" spans="1:9" ht="27.75" customHeight="1" x14ac:dyDescent="0.25">
      <c r="A6799" s="156" t="s">
        <v>3987</v>
      </c>
      <c r="B6799" s="157"/>
      <c r="C6799" s="157"/>
      <c r="D6799" s="157"/>
      <c r="E6799" s="157"/>
      <c r="F6799" s="157"/>
      <c r="G6799" s="157"/>
      <c r="H6799" s="157"/>
      <c r="I6799" s="38"/>
    </row>
    <row r="6800" spans="1:9" x14ac:dyDescent="0.25">
      <c r="A6800" s="143" t="s">
        <v>33</v>
      </c>
      <c r="B6800" s="144"/>
      <c r="C6800" s="144"/>
      <c r="D6800" s="144"/>
      <c r="E6800" s="144"/>
      <c r="F6800" s="144"/>
      <c r="G6800" s="144"/>
      <c r="H6800" s="144"/>
      <c r="I6800" s="38"/>
    </row>
    <row r="6801" spans="1:9" ht="27" x14ac:dyDescent="0.25">
      <c r="A6801" s="84">
        <v>5113</v>
      </c>
      <c r="B6801" s="84" t="s">
        <v>882</v>
      </c>
      <c r="C6801" s="84" t="s">
        <v>112</v>
      </c>
      <c r="D6801" s="84" t="s">
        <v>38</v>
      </c>
      <c r="E6801" s="84" t="s">
        <v>35</v>
      </c>
      <c r="F6801" s="84">
        <v>260000</v>
      </c>
      <c r="G6801" s="84">
        <v>260000</v>
      </c>
      <c r="H6801" s="84">
        <v>1</v>
      </c>
      <c r="I6801" s="38"/>
    </row>
    <row r="6802" spans="1:9" x14ac:dyDescent="0.25">
      <c r="A6802" s="156" t="s">
        <v>5301</v>
      </c>
      <c r="B6802" s="157"/>
      <c r="C6802" s="157"/>
      <c r="D6802" s="157"/>
      <c r="E6802" s="157"/>
      <c r="F6802" s="157"/>
      <c r="G6802" s="157"/>
      <c r="H6802" s="157"/>
      <c r="I6802" s="38"/>
    </row>
    <row r="6803" spans="1:9" x14ac:dyDescent="0.25">
      <c r="A6803" s="143" t="s">
        <v>33</v>
      </c>
      <c r="B6803" s="144"/>
      <c r="C6803" s="144"/>
      <c r="D6803" s="144"/>
      <c r="E6803" s="144"/>
      <c r="F6803" s="144"/>
      <c r="G6803" s="144"/>
      <c r="H6803" s="144"/>
      <c r="I6803" s="38"/>
    </row>
    <row r="6804" spans="1:9" x14ac:dyDescent="0.25">
      <c r="A6804" s="84">
        <v>4267</v>
      </c>
      <c r="B6804" s="84" t="s">
        <v>5302</v>
      </c>
      <c r="C6804" s="84" t="s">
        <v>3467</v>
      </c>
      <c r="D6804" s="84" t="s">
        <v>36</v>
      </c>
      <c r="E6804" s="84" t="s">
        <v>35</v>
      </c>
      <c r="F6804" s="84">
        <v>12510</v>
      </c>
      <c r="G6804" s="84">
        <f>+F6804*H6804</f>
        <v>2439450</v>
      </c>
      <c r="H6804" s="84">
        <v>195</v>
      </c>
      <c r="I6804" s="38"/>
    </row>
    <row r="6805" spans="1:9" x14ac:dyDescent="0.25">
      <c r="A6805" s="84">
        <v>4267</v>
      </c>
      <c r="B6805" s="84" t="s">
        <v>5303</v>
      </c>
      <c r="C6805" s="84" t="s">
        <v>3467</v>
      </c>
      <c r="D6805" s="84" t="s">
        <v>36</v>
      </c>
      <c r="E6805" s="84" t="s">
        <v>35</v>
      </c>
      <c r="F6805" s="84">
        <v>13200</v>
      </c>
      <c r="G6805" s="84">
        <f>+F6805*H6805</f>
        <v>3960000</v>
      </c>
      <c r="H6805" s="84">
        <v>300</v>
      </c>
      <c r="I6805" s="38"/>
    </row>
    <row r="6806" spans="1:9" x14ac:dyDescent="0.25">
      <c r="A6806" s="156" t="s">
        <v>3349</v>
      </c>
      <c r="B6806" s="157"/>
      <c r="C6806" s="157"/>
      <c r="D6806" s="157"/>
      <c r="E6806" s="157"/>
      <c r="F6806" s="157"/>
      <c r="G6806" s="157"/>
      <c r="H6806" s="157"/>
      <c r="I6806" s="38"/>
    </row>
    <row r="6807" spans="1:9" x14ac:dyDescent="0.25">
      <c r="A6807" s="143" t="s">
        <v>33</v>
      </c>
      <c r="B6807" s="144"/>
      <c r="C6807" s="144"/>
      <c r="D6807" s="144"/>
      <c r="E6807" s="144"/>
      <c r="F6807" s="144"/>
      <c r="G6807" s="144"/>
      <c r="H6807" s="144"/>
      <c r="I6807" s="38"/>
    </row>
    <row r="6808" spans="1:9" ht="40.5" x14ac:dyDescent="0.25">
      <c r="A6808" s="10" t="s">
        <v>256</v>
      </c>
      <c r="B6808" s="10" t="s">
        <v>521</v>
      </c>
      <c r="C6808" s="10" t="s">
        <v>522</v>
      </c>
      <c r="D6808" s="10" t="s">
        <v>36</v>
      </c>
      <c r="E6808" s="10" t="s">
        <v>35</v>
      </c>
      <c r="F6808" s="10">
        <v>2470000</v>
      </c>
      <c r="G6808" s="10">
        <v>2470000</v>
      </c>
      <c r="H6808" s="10">
        <v>1</v>
      </c>
      <c r="I6808" s="38"/>
    </row>
    <row r="6809" spans="1:9" ht="40.5" x14ac:dyDescent="0.25">
      <c r="A6809" s="10" t="s">
        <v>256</v>
      </c>
      <c r="B6809" s="10" t="s">
        <v>523</v>
      </c>
      <c r="C6809" s="10" t="s">
        <v>522</v>
      </c>
      <c r="D6809" s="10" t="s">
        <v>36</v>
      </c>
      <c r="E6809" s="10" t="s">
        <v>35</v>
      </c>
      <c r="F6809" s="10">
        <v>2470000</v>
      </c>
      <c r="G6809" s="10">
        <v>2470000</v>
      </c>
      <c r="H6809" s="10">
        <v>1</v>
      </c>
      <c r="I6809" s="38"/>
    </row>
    <row r="6810" spans="1:9" x14ac:dyDescent="0.25">
      <c r="A6810" s="156" t="s">
        <v>3414</v>
      </c>
      <c r="B6810" s="157"/>
      <c r="C6810" s="157"/>
      <c r="D6810" s="157"/>
      <c r="E6810" s="157"/>
      <c r="F6810" s="157"/>
      <c r="G6810" s="157"/>
      <c r="H6810" s="157"/>
      <c r="I6810" s="38"/>
    </row>
    <row r="6811" spans="1:9" x14ac:dyDescent="0.25">
      <c r="A6811" s="143" t="s">
        <v>39</v>
      </c>
      <c r="B6811" s="144"/>
      <c r="C6811" s="144"/>
      <c r="D6811" s="144"/>
      <c r="E6811" s="144"/>
      <c r="F6811" s="144"/>
      <c r="G6811" s="144"/>
      <c r="H6811" s="144"/>
      <c r="I6811" s="38"/>
    </row>
    <row r="6812" spans="1:9" ht="27" x14ac:dyDescent="0.25">
      <c r="A6812" s="33">
        <v>5113</v>
      </c>
      <c r="B6812" s="33" t="s">
        <v>7017</v>
      </c>
      <c r="C6812" s="33" t="s">
        <v>141</v>
      </c>
      <c r="D6812" s="33" t="s">
        <v>36</v>
      </c>
      <c r="E6812" s="33" t="s">
        <v>35</v>
      </c>
      <c r="F6812" s="33">
        <v>16285470</v>
      </c>
      <c r="G6812" s="33">
        <v>16285470</v>
      </c>
      <c r="H6812" s="33">
        <v>1</v>
      </c>
      <c r="I6812" s="38"/>
    </row>
    <row r="6813" spans="1:9" x14ac:dyDescent="0.25">
      <c r="A6813" s="143" t="s">
        <v>33</v>
      </c>
      <c r="B6813" s="144"/>
      <c r="C6813" s="144"/>
      <c r="D6813" s="144"/>
      <c r="E6813" s="144"/>
      <c r="F6813" s="144"/>
      <c r="G6813" s="144"/>
      <c r="H6813" s="144"/>
      <c r="I6813" s="38"/>
    </row>
    <row r="6814" spans="1:9" ht="27" x14ac:dyDescent="0.25">
      <c r="A6814" s="33">
        <v>5113</v>
      </c>
      <c r="B6814" s="33" t="s">
        <v>7018</v>
      </c>
      <c r="C6814" s="33" t="s">
        <v>62</v>
      </c>
      <c r="D6814" s="33" t="s">
        <v>34</v>
      </c>
      <c r="E6814" s="33" t="s">
        <v>35</v>
      </c>
      <c r="F6814" s="33">
        <v>97710</v>
      </c>
      <c r="G6814" s="33">
        <v>97710</v>
      </c>
      <c r="H6814" s="33">
        <v>1</v>
      </c>
      <c r="I6814" s="38"/>
    </row>
    <row r="6815" spans="1:9" x14ac:dyDescent="0.25">
      <c r="A6815" s="156" t="s">
        <v>7005</v>
      </c>
      <c r="B6815" s="157"/>
      <c r="C6815" s="157"/>
      <c r="D6815" s="157"/>
      <c r="E6815" s="157"/>
      <c r="F6815" s="157"/>
      <c r="G6815" s="157"/>
      <c r="H6815" s="157"/>
      <c r="I6815" s="38"/>
    </row>
    <row r="6816" spans="1:9" x14ac:dyDescent="0.25">
      <c r="A6816" s="143" t="s">
        <v>39</v>
      </c>
      <c r="B6816" s="144"/>
      <c r="C6816" s="144"/>
      <c r="D6816" s="144"/>
      <c r="E6816" s="144"/>
      <c r="F6816" s="144"/>
      <c r="G6816" s="144"/>
      <c r="H6816" s="144"/>
      <c r="I6816" s="38"/>
    </row>
    <row r="6817" spans="1:9" ht="40.5" x14ac:dyDescent="0.25">
      <c r="A6817" s="33">
        <v>5112</v>
      </c>
      <c r="B6817" s="33" t="s">
        <v>7006</v>
      </c>
      <c r="C6817" s="33" t="s">
        <v>7007</v>
      </c>
      <c r="D6817" s="33" t="s">
        <v>38</v>
      </c>
      <c r="E6817" s="33" t="s">
        <v>35</v>
      </c>
      <c r="F6817" s="33">
        <v>517140000</v>
      </c>
      <c r="G6817" s="33">
        <v>517140000</v>
      </c>
      <c r="H6817" s="33">
        <v>1</v>
      </c>
      <c r="I6817" s="38"/>
    </row>
    <row r="6818" spans="1:9" x14ac:dyDescent="0.25">
      <c r="A6818" s="143" t="s">
        <v>33</v>
      </c>
      <c r="B6818" s="144"/>
      <c r="C6818" s="144"/>
      <c r="D6818" s="144"/>
      <c r="E6818" s="144"/>
      <c r="F6818" s="144"/>
      <c r="G6818" s="144"/>
      <c r="H6818" s="144"/>
      <c r="I6818" s="38"/>
    </row>
    <row r="6819" spans="1:9" ht="27" x14ac:dyDescent="0.25">
      <c r="A6819" s="33">
        <v>5112</v>
      </c>
      <c r="B6819" s="33" t="s">
        <v>7008</v>
      </c>
      <c r="C6819" s="33" t="s">
        <v>62</v>
      </c>
      <c r="D6819" s="33" t="s">
        <v>34</v>
      </c>
      <c r="E6819" s="33" t="s">
        <v>35</v>
      </c>
      <c r="F6819" s="33">
        <v>2895400</v>
      </c>
      <c r="G6819" s="33">
        <v>2895400</v>
      </c>
      <c r="H6819" s="33">
        <v>1</v>
      </c>
      <c r="I6819" s="38"/>
    </row>
    <row r="6820" spans="1:9" x14ac:dyDescent="0.25">
      <c r="A6820" s="156" t="s">
        <v>2710</v>
      </c>
      <c r="B6820" s="157"/>
      <c r="C6820" s="157"/>
      <c r="D6820" s="157"/>
      <c r="E6820" s="157"/>
      <c r="F6820" s="157"/>
      <c r="G6820" s="157"/>
      <c r="H6820" s="157"/>
      <c r="I6820" s="38"/>
    </row>
    <row r="6821" spans="1:9" x14ac:dyDescent="0.25">
      <c r="A6821" s="143" t="s">
        <v>39</v>
      </c>
      <c r="B6821" s="144"/>
      <c r="C6821" s="144"/>
      <c r="D6821" s="144"/>
      <c r="E6821" s="144"/>
      <c r="F6821" s="144"/>
      <c r="G6821" s="144"/>
      <c r="H6821" s="144"/>
      <c r="I6821" s="38"/>
    </row>
    <row r="6822" spans="1:9" ht="27" x14ac:dyDescent="0.25">
      <c r="A6822" s="10">
        <v>4251</v>
      </c>
      <c r="B6822" s="10" t="s">
        <v>3565</v>
      </c>
      <c r="C6822" s="10" t="s">
        <v>105</v>
      </c>
      <c r="D6822" s="10" t="s">
        <v>36</v>
      </c>
      <c r="E6822" s="10" t="s">
        <v>35</v>
      </c>
      <c r="F6822" s="10">
        <v>9800000</v>
      </c>
      <c r="G6822" s="10">
        <v>9800000</v>
      </c>
      <c r="H6822" s="10">
        <v>1</v>
      </c>
      <c r="I6822" s="38"/>
    </row>
    <row r="6823" spans="1:9" ht="27" x14ac:dyDescent="0.25">
      <c r="A6823" s="10">
        <v>4251</v>
      </c>
      <c r="B6823" s="10" t="s">
        <v>3566</v>
      </c>
      <c r="C6823" s="10" t="s">
        <v>105</v>
      </c>
      <c r="D6823" s="10" t="s">
        <v>36</v>
      </c>
      <c r="E6823" s="10" t="s">
        <v>35</v>
      </c>
      <c r="F6823" s="10">
        <v>11760000</v>
      </c>
      <c r="G6823" s="10">
        <v>11760000</v>
      </c>
      <c r="H6823" s="10">
        <v>1</v>
      </c>
      <c r="I6823" s="38"/>
    </row>
    <row r="6824" spans="1:9" ht="27" x14ac:dyDescent="0.25">
      <c r="A6824" s="10"/>
      <c r="B6824" s="10" t="s">
        <v>2467</v>
      </c>
      <c r="C6824" s="10" t="s">
        <v>105</v>
      </c>
      <c r="D6824" s="10" t="s">
        <v>36</v>
      </c>
      <c r="E6824" s="10" t="s">
        <v>35</v>
      </c>
      <c r="F6824" s="10">
        <v>0</v>
      </c>
      <c r="G6824" s="10">
        <f>F6824*H6824</f>
        <v>0</v>
      </c>
      <c r="H6824" s="10" t="s">
        <v>115</v>
      </c>
      <c r="I6824" s="38"/>
    </row>
    <row r="6825" spans="1:9" ht="27" x14ac:dyDescent="0.25">
      <c r="A6825" s="10"/>
      <c r="B6825" s="10" t="s">
        <v>2090</v>
      </c>
      <c r="C6825" s="10" t="s">
        <v>105</v>
      </c>
      <c r="D6825" s="10" t="s">
        <v>36</v>
      </c>
      <c r="E6825" s="10" t="s">
        <v>35</v>
      </c>
      <c r="F6825" s="10">
        <v>0</v>
      </c>
      <c r="G6825" s="10">
        <f>F6825*H6825</f>
        <v>0</v>
      </c>
      <c r="H6825" s="10" t="s">
        <v>115</v>
      </c>
      <c r="I6825" s="38"/>
    </row>
    <row r="6826" spans="1:9" x14ac:dyDescent="0.25">
      <c r="A6826" s="143" t="s">
        <v>9</v>
      </c>
      <c r="B6826" s="144"/>
      <c r="C6826" s="144"/>
      <c r="D6826" s="144"/>
      <c r="E6826" s="144"/>
      <c r="F6826" s="144"/>
      <c r="G6826" s="144"/>
      <c r="H6826" s="144"/>
      <c r="I6826" s="38"/>
    </row>
    <row r="6827" spans="1:9" x14ac:dyDescent="0.25">
      <c r="A6827" s="33">
        <v>4267</v>
      </c>
      <c r="B6827" s="33" t="s">
        <v>5299</v>
      </c>
      <c r="C6827" s="33" t="s">
        <v>3467</v>
      </c>
      <c r="D6827" s="33" t="s">
        <v>36</v>
      </c>
      <c r="E6827" s="33" t="s">
        <v>12</v>
      </c>
      <c r="F6827" s="33">
        <v>14100</v>
      </c>
      <c r="G6827" s="33">
        <f>+F6827*H6827</f>
        <v>4230000</v>
      </c>
      <c r="H6827" s="33">
        <v>300</v>
      </c>
      <c r="I6827" s="38"/>
    </row>
    <row r="6828" spans="1:9" x14ac:dyDescent="0.25">
      <c r="A6828" s="33">
        <v>4267</v>
      </c>
      <c r="B6828" s="33" t="s">
        <v>5300</v>
      </c>
      <c r="C6828" s="33" t="s">
        <v>92</v>
      </c>
      <c r="D6828" s="33" t="s">
        <v>36</v>
      </c>
      <c r="E6828" s="33" t="s">
        <v>35</v>
      </c>
      <c r="F6828" s="33">
        <v>770000</v>
      </c>
      <c r="G6828" s="33">
        <f>+F6828*H6828</f>
        <v>770000</v>
      </c>
      <c r="H6828" s="33" t="s">
        <v>115</v>
      </c>
      <c r="I6828" s="38"/>
    </row>
    <row r="6829" spans="1:9" x14ac:dyDescent="0.25">
      <c r="A6829" s="33">
        <v>4267</v>
      </c>
      <c r="B6829" s="33" t="s">
        <v>4206</v>
      </c>
      <c r="C6829" s="33" t="s">
        <v>92</v>
      </c>
      <c r="D6829" s="33" t="s">
        <v>36</v>
      </c>
      <c r="E6829" s="33" t="s">
        <v>35</v>
      </c>
      <c r="F6829" s="33">
        <v>770000</v>
      </c>
      <c r="G6829" s="33">
        <f>+F6829*H6829</f>
        <v>770000</v>
      </c>
      <c r="H6829" s="33" t="s">
        <v>115</v>
      </c>
      <c r="I6829" s="38"/>
    </row>
    <row r="6830" spans="1:9" x14ac:dyDescent="0.25">
      <c r="A6830" s="33">
        <v>4267</v>
      </c>
      <c r="B6830" s="33" t="s">
        <v>4207</v>
      </c>
      <c r="C6830" s="33" t="s">
        <v>3467</v>
      </c>
      <c r="D6830" s="33" t="s">
        <v>36</v>
      </c>
      <c r="E6830" s="33" t="s">
        <v>12</v>
      </c>
      <c r="F6830" s="33">
        <v>14100</v>
      </c>
      <c r="G6830" s="33">
        <f>+F6830*H6830</f>
        <v>4230000</v>
      </c>
      <c r="H6830" s="33">
        <v>300</v>
      </c>
      <c r="I6830" s="38"/>
    </row>
    <row r="6831" spans="1:9" x14ac:dyDescent="0.25">
      <c r="A6831" s="143" t="s">
        <v>33</v>
      </c>
      <c r="B6831" s="144"/>
      <c r="C6831" s="144"/>
      <c r="D6831" s="144"/>
      <c r="E6831" s="144"/>
      <c r="F6831" s="144"/>
      <c r="G6831" s="144"/>
      <c r="H6831" s="144"/>
      <c r="I6831" s="38"/>
    </row>
    <row r="6832" spans="1:9" ht="27" x14ac:dyDescent="0.25">
      <c r="A6832" s="12" t="s">
        <v>206</v>
      </c>
      <c r="B6832" s="12" t="s">
        <v>4680</v>
      </c>
      <c r="C6832" s="12" t="s">
        <v>4681</v>
      </c>
      <c r="D6832" s="12" t="s">
        <v>36</v>
      </c>
      <c r="E6832" s="12" t="s">
        <v>12</v>
      </c>
      <c r="F6832" s="12">
        <v>750000</v>
      </c>
      <c r="G6832" s="12">
        <v>750000</v>
      </c>
      <c r="H6832" s="12">
        <v>1</v>
      </c>
      <c r="I6832" s="38"/>
    </row>
    <row r="6833" spans="1:9" ht="27" x14ac:dyDescent="0.25">
      <c r="A6833" s="12" t="s">
        <v>206</v>
      </c>
      <c r="B6833" s="12" t="s">
        <v>4682</v>
      </c>
      <c r="C6833" s="12" t="s">
        <v>4681</v>
      </c>
      <c r="D6833" s="12" t="s">
        <v>36</v>
      </c>
      <c r="E6833" s="12" t="s">
        <v>12</v>
      </c>
      <c r="F6833" s="12">
        <v>750000</v>
      </c>
      <c r="G6833" s="12">
        <v>750000</v>
      </c>
      <c r="H6833" s="12">
        <v>1</v>
      </c>
      <c r="I6833" s="38"/>
    </row>
    <row r="6834" spans="1:9" x14ac:dyDescent="0.25">
      <c r="A6834" s="12"/>
      <c r="B6834" s="12" t="s">
        <v>748</v>
      </c>
      <c r="C6834" s="12" t="s">
        <v>449</v>
      </c>
      <c r="D6834" s="12" t="s">
        <v>34</v>
      </c>
      <c r="E6834" s="12" t="s">
        <v>35</v>
      </c>
      <c r="F6834" s="12">
        <v>0</v>
      </c>
      <c r="G6834" s="12">
        <f>F6834*H6834</f>
        <v>0</v>
      </c>
      <c r="H6834" s="12" t="s">
        <v>115</v>
      </c>
      <c r="I6834" s="38"/>
    </row>
    <row r="6835" spans="1:9" x14ac:dyDescent="0.25">
      <c r="A6835" s="172" t="s">
        <v>446</v>
      </c>
      <c r="B6835" s="173"/>
      <c r="C6835" s="173"/>
      <c r="D6835" s="173"/>
      <c r="E6835" s="173"/>
      <c r="F6835" s="173"/>
      <c r="G6835" s="173"/>
      <c r="H6835" s="173"/>
      <c r="I6835" s="38"/>
    </row>
    <row r="6836" spans="1:9" x14ac:dyDescent="0.25">
      <c r="A6836" s="156" t="s">
        <v>2573</v>
      </c>
      <c r="B6836" s="157"/>
      <c r="C6836" s="157"/>
      <c r="D6836" s="157"/>
      <c r="E6836" s="157"/>
      <c r="F6836" s="157"/>
      <c r="G6836" s="157"/>
      <c r="H6836" s="157"/>
      <c r="I6836" s="38"/>
    </row>
    <row r="6837" spans="1:9" x14ac:dyDescent="0.25">
      <c r="A6837" s="143" t="s">
        <v>9</v>
      </c>
      <c r="B6837" s="144"/>
      <c r="C6837" s="144"/>
      <c r="D6837" s="144"/>
      <c r="E6837" s="144"/>
      <c r="F6837" s="144"/>
      <c r="G6837" s="144"/>
      <c r="H6837" s="144"/>
      <c r="I6837" s="38"/>
    </row>
    <row r="6838" spans="1:9" ht="27" x14ac:dyDescent="0.25">
      <c r="A6838" s="37">
        <v>5129</v>
      </c>
      <c r="B6838" s="37" t="s">
        <v>7096</v>
      </c>
      <c r="C6838" s="37" t="s">
        <v>7097</v>
      </c>
      <c r="D6838" s="37" t="s">
        <v>11</v>
      </c>
      <c r="E6838" s="37" t="s">
        <v>12</v>
      </c>
      <c r="F6838" s="37">
        <v>3000000</v>
      </c>
      <c r="G6838" s="37">
        <v>3000000</v>
      </c>
      <c r="H6838" s="37">
        <v>1</v>
      </c>
      <c r="I6838" s="38"/>
    </row>
    <row r="6839" spans="1:9" x14ac:dyDescent="0.25">
      <c r="A6839" s="37">
        <v>4264</v>
      </c>
      <c r="B6839" s="37" t="s">
        <v>6898</v>
      </c>
      <c r="C6839" s="37" t="s">
        <v>5057</v>
      </c>
      <c r="D6839" s="37" t="s">
        <v>11</v>
      </c>
      <c r="E6839" s="37" t="s">
        <v>25</v>
      </c>
      <c r="F6839" s="37">
        <v>320</v>
      </c>
      <c r="G6839" s="37">
        <f>+F6839*H6839</f>
        <v>3610560</v>
      </c>
      <c r="H6839" s="37">
        <v>11283</v>
      </c>
      <c r="I6839" s="38"/>
    </row>
    <row r="6840" spans="1:9" x14ac:dyDescent="0.25">
      <c r="A6840" s="37" t="s">
        <v>128</v>
      </c>
      <c r="B6840" s="37" t="s">
        <v>5324</v>
      </c>
      <c r="C6840" s="37" t="s">
        <v>239</v>
      </c>
      <c r="D6840" s="37" t="s">
        <v>11</v>
      </c>
      <c r="E6840" s="37" t="s">
        <v>12</v>
      </c>
      <c r="F6840" s="37">
        <v>250</v>
      </c>
      <c r="G6840" s="37">
        <f>+F6840*H6840</f>
        <v>5000</v>
      </c>
      <c r="H6840" s="37">
        <v>20</v>
      </c>
      <c r="I6840" s="38"/>
    </row>
    <row r="6841" spans="1:9" x14ac:dyDescent="0.25">
      <c r="A6841" s="37" t="s">
        <v>128</v>
      </c>
      <c r="B6841" s="37" t="s">
        <v>5325</v>
      </c>
      <c r="C6841" s="37" t="s">
        <v>3498</v>
      </c>
      <c r="D6841" s="37" t="s">
        <v>11</v>
      </c>
      <c r="E6841" s="37" t="s">
        <v>12</v>
      </c>
      <c r="F6841" s="37">
        <v>10000</v>
      </c>
      <c r="G6841" s="37">
        <f t="shared" ref="G6841:G6879" si="178">+F6841*H6841</f>
        <v>50000</v>
      </c>
      <c r="H6841" s="37">
        <v>5</v>
      </c>
      <c r="I6841" s="38"/>
    </row>
    <row r="6842" spans="1:9" x14ac:dyDescent="0.25">
      <c r="A6842" s="37" t="s">
        <v>128</v>
      </c>
      <c r="B6842" s="37" t="s">
        <v>5326</v>
      </c>
      <c r="C6842" s="37" t="s">
        <v>4635</v>
      </c>
      <c r="D6842" s="37" t="s">
        <v>11</v>
      </c>
      <c r="E6842" s="37" t="s">
        <v>12</v>
      </c>
      <c r="F6842" s="37">
        <v>1000</v>
      </c>
      <c r="G6842" s="37">
        <f t="shared" si="178"/>
        <v>15000</v>
      </c>
      <c r="H6842" s="37">
        <v>15</v>
      </c>
      <c r="I6842" s="38"/>
    </row>
    <row r="6843" spans="1:9" x14ac:dyDescent="0.25">
      <c r="A6843" s="37" t="s">
        <v>128</v>
      </c>
      <c r="B6843" s="37" t="s">
        <v>5327</v>
      </c>
      <c r="C6843" s="37" t="s">
        <v>164</v>
      </c>
      <c r="D6843" s="37" t="s">
        <v>11</v>
      </c>
      <c r="E6843" s="37" t="s">
        <v>12</v>
      </c>
      <c r="F6843" s="37">
        <v>2400</v>
      </c>
      <c r="G6843" s="37">
        <f t="shared" si="178"/>
        <v>36000</v>
      </c>
      <c r="H6843" s="37">
        <v>15</v>
      </c>
      <c r="I6843" s="38"/>
    </row>
    <row r="6844" spans="1:9" x14ac:dyDescent="0.25">
      <c r="A6844" s="37" t="s">
        <v>128</v>
      </c>
      <c r="B6844" s="37" t="s">
        <v>5328</v>
      </c>
      <c r="C6844" s="37" t="s">
        <v>125</v>
      </c>
      <c r="D6844" s="37" t="s">
        <v>11</v>
      </c>
      <c r="E6844" s="37" t="s">
        <v>25</v>
      </c>
      <c r="F6844" s="37">
        <v>120</v>
      </c>
      <c r="G6844" s="37">
        <f t="shared" si="178"/>
        <v>36000</v>
      </c>
      <c r="H6844" s="37">
        <v>300</v>
      </c>
      <c r="I6844" s="38"/>
    </row>
    <row r="6845" spans="1:9" x14ac:dyDescent="0.25">
      <c r="A6845" s="37" t="s">
        <v>128</v>
      </c>
      <c r="B6845" s="37" t="s">
        <v>5329</v>
      </c>
      <c r="C6845" s="37" t="s">
        <v>3767</v>
      </c>
      <c r="D6845" s="37" t="s">
        <v>11</v>
      </c>
      <c r="E6845" s="37" t="s">
        <v>12</v>
      </c>
      <c r="F6845" s="37">
        <v>100</v>
      </c>
      <c r="G6845" s="37">
        <f t="shared" si="178"/>
        <v>20000</v>
      </c>
      <c r="H6845" s="37">
        <v>200</v>
      </c>
      <c r="I6845" s="38"/>
    </row>
    <row r="6846" spans="1:9" x14ac:dyDescent="0.25">
      <c r="A6846" s="37" t="s">
        <v>128</v>
      </c>
      <c r="B6846" s="37" t="s">
        <v>5330</v>
      </c>
      <c r="C6846" s="37" t="s">
        <v>3767</v>
      </c>
      <c r="D6846" s="37" t="s">
        <v>11</v>
      </c>
      <c r="E6846" s="37" t="s">
        <v>12</v>
      </c>
      <c r="F6846" s="37">
        <v>50</v>
      </c>
      <c r="G6846" s="37">
        <f t="shared" si="178"/>
        <v>10000</v>
      </c>
      <c r="H6846" s="37">
        <v>200</v>
      </c>
      <c r="I6846" s="38"/>
    </row>
    <row r="6847" spans="1:9" x14ac:dyDescent="0.25">
      <c r="A6847" s="37" t="s">
        <v>128</v>
      </c>
      <c r="B6847" s="37" t="s">
        <v>5331</v>
      </c>
      <c r="C6847" s="37" t="s">
        <v>233</v>
      </c>
      <c r="D6847" s="37" t="s">
        <v>11</v>
      </c>
      <c r="E6847" s="37" t="s">
        <v>12</v>
      </c>
      <c r="F6847" s="37">
        <v>5000</v>
      </c>
      <c r="G6847" s="37">
        <f t="shared" si="178"/>
        <v>50000</v>
      </c>
      <c r="H6847" s="37">
        <v>10</v>
      </c>
      <c r="I6847" s="38"/>
    </row>
    <row r="6848" spans="1:9" ht="27" x14ac:dyDescent="0.25">
      <c r="A6848" s="37" t="s">
        <v>128</v>
      </c>
      <c r="B6848" s="37" t="s">
        <v>5332</v>
      </c>
      <c r="C6848" s="37" t="s">
        <v>2361</v>
      </c>
      <c r="D6848" s="37" t="s">
        <v>11</v>
      </c>
      <c r="E6848" s="37" t="s">
        <v>12</v>
      </c>
      <c r="F6848" s="37">
        <v>15</v>
      </c>
      <c r="G6848" s="37">
        <f t="shared" si="178"/>
        <v>30000</v>
      </c>
      <c r="H6848" s="37">
        <v>2000</v>
      </c>
      <c r="I6848" s="38"/>
    </row>
    <row r="6849" spans="1:9" x14ac:dyDescent="0.25">
      <c r="A6849" s="37" t="s">
        <v>128</v>
      </c>
      <c r="B6849" s="37" t="s">
        <v>5333</v>
      </c>
      <c r="C6849" s="37" t="s">
        <v>166</v>
      </c>
      <c r="D6849" s="37" t="s">
        <v>11</v>
      </c>
      <c r="E6849" s="37" t="s">
        <v>12</v>
      </c>
      <c r="F6849" s="37">
        <v>3000</v>
      </c>
      <c r="G6849" s="37">
        <f t="shared" si="178"/>
        <v>45000</v>
      </c>
      <c r="H6849" s="37">
        <v>15</v>
      </c>
      <c r="I6849" s="38"/>
    </row>
    <row r="6850" spans="1:9" ht="27" x14ac:dyDescent="0.25">
      <c r="A6850" s="37" t="s">
        <v>128</v>
      </c>
      <c r="B6850" s="37" t="s">
        <v>5334</v>
      </c>
      <c r="C6850" s="37" t="s">
        <v>1034</v>
      </c>
      <c r="D6850" s="37" t="s">
        <v>11</v>
      </c>
      <c r="E6850" s="37" t="s">
        <v>12</v>
      </c>
      <c r="F6850" s="37">
        <v>650</v>
      </c>
      <c r="G6850" s="37">
        <f t="shared" si="178"/>
        <v>27950</v>
      </c>
      <c r="H6850" s="37">
        <v>43</v>
      </c>
      <c r="I6850" s="38"/>
    </row>
    <row r="6851" spans="1:9" x14ac:dyDescent="0.25">
      <c r="A6851" s="37" t="s">
        <v>128</v>
      </c>
      <c r="B6851" s="37" t="s">
        <v>5335</v>
      </c>
      <c r="C6851" s="37" t="s">
        <v>124</v>
      </c>
      <c r="D6851" s="37" t="s">
        <v>11</v>
      </c>
      <c r="E6851" s="37" t="s">
        <v>12</v>
      </c>
      <c r="F6851" s="37">
        <v>230</v>
      </c>
      <c r="G6851" s="37">
        <f t="shared" si="178"/>
        <v>6900</v>
      </c>
      <c r="H6851" s="37">
        <v>30</v>
      </c>
      <c r="I6851" s="38"/>
    </row>
    <row r="6852" spans="1:9" x14ac:dyDescent="0.25">
      <c r="A6852" s="37" t="s">
        <v>128</v>
      </c>
      <c r="B6852" s="37" t="s">
        <v>5336</v>
      </c>
      <c r="C6852" s="37" t="s">
        <v>123</v>
      </c>
      <c r="D6852" s="37" t="s">
        <v>11</v>
      </c>
      <c r="E6852" s="37" t="s">
        <v>12</v>
      </c>
      <c r="F6852" s="37">
        <v>400</v>
      </c>
      <c r="G6852" s="37">
        <f t="shared" si="178"/>
        <v>400000</v>
      </c>
      <c r="H6852" s="37">
        <v>1000</v>
      </c>
      <c r="I6852" s="38"/>
    </row>
    <row r="6853" spans="1:9" x14ac:dyDescent="0.25">
      <c r="A6853" s="37" t="s">
        <v>128</v>
      </c>
      <c r="B6853" s="37" t="s">
        <v>5337</v>
      </c>
      <c r="C6853" s="37" t="s">
        <v>65</v>
      </c>
      <c r="D6853" s="37" t="s">
        <v>11</v>
      </c>
      <c r="E6853" s="37" t="s">
        <v>12</v>
      </c>
      <c r="F6853" s="37">
        <v>290</v>
      </c>
      <c r="G6853" s="37">
        <f t="shared" si="178"/>
        <v>43500</v>
      </c>
      <c r="H6853" s="37">
        <v>150</v>
      </c>
      <c r="I6853" s="38"/>
    </row>
    <row r="6854" spans="1:9" ht="27" x14ac:dyDescent="0.25">
      <c r="A6854" s="37" t="s">
        <v>128</v>
      </c>
      <c r="B6854" s="37" t="s">
        <v>5338</v>
      </c>
      <c r="C6854" s="37" t="s">
        <v>5339</v>
      </c>
      <c r="D6854" s="37" t="s">
        <v>11</v>
      </c>
      <c r="E6854" s="37" t="s">
        <v>12</v>
      </c>
      <c r="F6854" s="37">
        <v>1000</v>
      </c>
      <c r="G6854" s="37">
        <f t="shared" si="178"/>
        <v>30000</v>
      </c>
      <c r="H6854" s="37">
        <v>30</v>
      </c>
      <c r="I6854" s="38"/>
    </row>
    <row r="6855" spans="1:9" ht="27" x14ac:dyDescent="0.25">
      <c r="A6855" s="37" t="s">
        <v>128</v>
      </c>
      <c r="B6855" s="37" t="s">
        <v>5340</v>
      </c>
      <c r="C6855" s="37" t="s">
        <v>4980</v>
      </c>
      <c r="D6855" s="37" t="s">
        <v>11</v>
      </c>
      <c r="E6855" s="37" t="s">
        <v>50</v>
      </c>
      <c r="F6855" s="37">
        <v>600</v>
      </c>
      <c r="G6855" s="37">
        <f t="shared" si="178"/>
        <v>90000</v>
      </c>
      <c r="H6855" s="37">
        <v>150</v>
      </c>
      <c r="I6855" s="38"/>
    </row>
    <row r="6856" spans="1:9" x14ac:dyDescent="0.25">
      <c r="A6856" s="37" t="s">
        <v>128</v>
      </c>
      <c r="B6856" s="37" t="s">
        <v>5341</v>
      </c>
      <c r="C6856" s="37" t="s">
        <v>5342</v>
      </c>
      <c r="D6856" s="37" t="s">
        <v>11</v>
      </c>
      <c r="E6856" s="37" t="s">
        <v>12</v>
      </c>
      <c r="F6856" s="37">
        <v>3500</v>
      </c>
      <c r="G6856" s="37">
        <f t="shared" si="178"/>
        <v>35000</v>
      </c>
      <c r="H6856" s="37">
        <v>10</v>
      </c>
      <c r="I6856" s="38"/>
    </row>
    <row r="6857" spans="1:9" x14ac:dyDescent="0.25">
      <c r="A6857" s="37" t="s">
        <v>128</v>
      </c>
      <c r="B6857" s="37" t="s">
        <v>5343</v>
      </c>
      <c r="C6857" s="37" t="s">
        <v>5344</v>
      </c>
      <c r="D6857" s="37" t="s">
        <v>11</v>
      </c>
      <c r="E6857" s="37" t="s">
        <v>12</v>
      </c>
      <c r="F6857" s="37">
        <v>6000</v>
      </c>
      <c r="G6857" s="37">
        <f t="shared" si="178"/>
        <v>42000</v>
      </c>
      <c r="H6857" s="37">
        <v>7</v>
      </c>
      <c r="I6857" s="38"/>
    </row>
    <row r="6858" spans="1:9" ht="27" x14ac:dyDescent="0.25">
      <c r="A6858" s="37" t="s">
        <v>128</v>
      </c>
      <c r="B6858" s="37" t="s">
        <v>5345</v>
      </c>
      <c r="C6858" s="37" t="s">
        <v>589</v>
      </c>
      <c r="D6858" s="37" t="s">
        <v>11</v>
      </c>
      <c r="E6858" s="37" t="s">
        <v>25</v>
      </c>
      <c r="F6858" s="37">
        <v>600</v>
      </c>
      <c r="G6858" s="37">
        <f t="shared" si="178"/>
        <v>6000</v>
      </c>
      <c r="H6858" s="37">
        <v>10</v>
      </c>
      <c r="I6858" s="38"/>
    </row>
    <row r="6859" spans="1:9" x14ac:dyDescent="0.25">
      <c r="A6859" s="37" t="s">
        <v>128</v>
      </c>
      <c r="B6859" s="37" t="s">
        <v>5346</v>
      </c>
      <c r="C6859" s="37" t="s">
        <v>27</v>
      </c>
      <c r="D6859" s="37" t="s">
        <v>11</v>
      </c>
      <c r="E6859" s="37" t="s">
        <v>12</v>
      </c>
      <c r="F6859" s="37">
        <v>18000</v>
      </c>
      <c r="G6859" s="37">
        <f t="shared" si="178"/>
        <v>90000</v>
      </c>
      <c r="H6859" s="37">
        <v>5</v>
      </c>
      <c r="I6859" s="38"/>
    </row>
    <row r="6860" spans="1:9" x14ac:dyDescent="0.25">
      <c r="A6860" s="37" t="s">
        <v>128</v>
      </c>
      <c r="B6860" s="37" t="s">
        <v>5347</v>
      </c>
      <c r="C6860" s="37" t="s">
        <v>808</v>
      </c>
      <c r="D6860" s="37" t="s">
        <v>11</v>
      </c>
      <c r="E6860" s="37" t="s">
        <v>12</v>
      </c>
      <c r="F6860" s="37">
        <v>2000</v>
      </c>
      <c r="G6860" s="37">
        <f t="shared" si="178"/>
        <v>60000</v>
      </c>
      <c r="H6860" s="37">
        <v>30</v>
      </c>
      <c r="I6860" s="38"/>
    </row>
    <row r="6861" spans="1:9" x14ac:dyDescent="0.25">
      <c r="A6861" s="37" t="s">
        <v>128</v>
      </c>
      <c r="B6861" s="37" t="s">
        <v>5348</v>
      </c>
      <c r="C6861" s="37" t="s">
        <v>29</v>
      </c>
      <c r="D6861" s="37" t="s">
        <v>11</v>
      </c>
      <c r="E6861" s="37" t="s">
        <v>25</v>
      </c>
      <c r="F6861" s="37">
        <v>780</v>
      </c>
      <c r="G6861" s="37">
        <f t="shared" si="178"/>
        <v>19500</v>
      </c>
      <c r="H6861" s="37">
        <v>25</v>
      </c>
      <c r="I6861" s="38"/>
    </row>
    <row r="6862" spans="1:9" x14ac:dyDescent="0.25">
      <c r="A6862" s="37" t="s">
        <v>128</v>
      </c>
      <c r="B6862" s="37" t="s">
        <v>5349</v>
      </c>
      <c r="C6862" s="37" t="s">
        <v>125</v>
      </c>
      <c r="D6862" s="37" t="s">
        <v>11</v>
      </c>
      <c r="E6862" s="37" t="s">
        <v>25</v>
      </c>
      <c r="F6862" s="37">
        <v>2000</v>
      </c>
      <c r="G6862" s="37">
        <f t="shared" si="178"/>
        <v>30000</v>
      </c>
      <c r="H6862" s="37">
        <v>15</v>
      </c>
      <c r="I6862" s="38"/>
    </row>
    <row r="6863" spans="1:9" x14ac:dyDescent="0.25">
      <c r="A6863" s="37" t="s">
        <v>128</v>
      </c>
      <c r="B6863" s="37" t="s">
        <v>5350</v>
      </c>
      <c r="C6863" s="37" t="s">
        <v>5351</v>
      </c>
      <c r="D6863" s="37" t="s">
        <v>11</v>
      </c>
      <c r="E6863" s="37" t="s">
        <v>12</v>
      </c>
      <c r="F6863" s="37">
        <v>4000</v>
      </c>
      <c r="G6863" s="37">
        <f t="shared" si="178"/>
        <v>200000</v>
      </c>
      <c r="H6863" s="37">
        <v>50</v>
      </c>
      <c r="I6863" s="38"/>
    </row>
    <row r="6864" spans="1:9" ht="27" x14ac:dyDescent="0.25">
      <c r="A6864" s="37" t="s">
        <v>128</v>
      </c>
      <c r="B6864" s="37" t="s">
        <v>5352</v>
      </c>
      <c r="C6864" s="37" t="s">
        <v>31</v>
      </c>
      <c r="D6864" s="37" t="s">
        <v>11</v>
      </c>
      <c r="E6864" s="37" t="s">
        <v>12</v>
      </c>
      <c r="F6864" s="37">
        <v>1600</v>
      </c>
      <c r="G6864" s="37">
        <f t="shared" si="178"/>
        <v>8000</v>
      </c>
      <c r="H6864" s="37">
        <v>5</v>
      </c>
      <c r="I6864" s="38"/>
    </row>
    <row r="6865" spans="1:9" x14ac:dyDescent="0.25">
      <c r="A6865" s="37" t="s">
        <v>128</v>
      </c>
      <c r="B6865" s="37" t="s">
        <v>5353</v>
      </c>
      <c r="C6865" s="37" t="s">
        <v>26</v>
      </c>
      <c r="D6865" s="37" t="s">
        <v>11</v>
      </c>
      <c r="E6865" s="37" t="s">
        <v>12</v>
      </c>
      <c r="F6865" s="37">
        <v>1000</v>
      </c>
      <c r="G6865" s="37">
        <f t="shared" si="178"/>
        <v>600000</v>
      </c>
      <c r="H6865" s="37">
        <v>600</v>
      </c>
      <c r="I6865" s="38"/>
    </row>
    <row r="6866" spans="1:9" x14ac:dyDescent="0.25">
      <c r="A6866" s="37" t="s">
        <v>128</v>
      </c>
      <c r="B6866" s="37" t="s">
        <v>5354</v>
      </c>
      <c r="C6866" s="37" t="s">
        <v>5355</v>
      </c>
      <c r="D6866" s="37" t="s">
        <v>11</v>
      </c>
      <c r="E6866" s="37" t="s">
        <v>50</v>
      </c>
      <c r="F6866" s="37">
        <v>500</v>
      </c>
      <c r="G6866" s="37">
        <f t="shared" si="178"/>
        <v>10000</v>
      </c>
      <c r="H6866" s="37">
        <v>20</v>
      </c>
      <c r="I6866" s="38"/>
    </row>
    <row r="6867" spans="1:9" x14ac:dyDescent="0.25">
      <c r="A6867" s="37" t="s">
        <v>128</v>
      </c>
      <c r="B6867" s="37" t="s">
        <v>5356</v>
      </c>
      <c r="C6867" s="37" t="s">
        <v>3767</v>
      </c>
      <c r="D6867" s="37" t="s">
        <v>11</v>
      </c>
      <c r="E6867" s="37" t="s">
        <v>12</v>
      </c>
      <c r="F6867" s="37">
        <v>50</v>
      </c>
      <c r="G6867" s="37">
        <f t="shared" si="178"/>
        <v>10000</v>
      </c>
      <c r="H6867" s="37">
        <v>200</v>
      </c>
      <c r="I6867" s="38"/>
    </row>
    <row r="6868" spans="1:9" x14ac:dyDescent="0.25">
      <c r="A6868" s="37" t="s">
        <v>128</v>
      </c>
      <c r="B6868" s="37" t="s">
        <v>5357</v>
      </c>
      <c r="C6868" s="37" t="s">
        <v>239</v>
      </c>
      <c r="D6868" s="37" t="s">
        <v>11</v>
      </c>
      <c r="E6868" s="37" t="s">
        <v>12</v>
      </c>
      <c r="F6868" s="37">
        <v>200</v>
      </c>
      <c r="G6868" s="37">
        <f t="shared" si="178"/>
        <v>2000</v>
      </c>
      <c r="H6868" s="37">
        <v>10</v>
      </c>
      <c r="I6868" s="38"/>
    </row>
    <row r="6869" spans="1:9" x14ac:dyDescent="0.25">
      <c r="A6869" s="37" t="s">
        <v>128</v>
      </c>
      <c r="B6869" s="37" t="s">
        <v>5358</v>
      </c>
      <c r="C6869" s="37" t="s">
        <v>124</v>
      </c>
      <c r="D6869" s="37" t="s">
        <v>11</v>
      </c>
      <c r="E6869" s="37" t="s">
        <v>12</v>
      </c>
      <c r="F6869" s="37">
        <v>1094</v>
      </c>
      <c r="G6869" s="37">
        <f t="shared" si="178"/>
        <v>32820</v>
      </c>
      <c r="H6869" s="37">
        <v>30</v>
      </c>
      <c r="I6869" s="38"/>
    </row>
    <row r="6870" spans="1:9" x14ac:dyDescent="0.25">
      <c r="A6870" s="37" t="s">
        <v>128</v>
      </c>
      <c r="B6870" s="37" t="s">
        <v>5359</v>
      </c>
      <c r="C6870" s="37" t="s">
        <v>1526</v>
      </c>
      <c r="D6870" s="37" t="s">
        <v>11</v>
      </c>
      <c r="E6870" s="37" t="s">
        <v>12</v>
      </c>
      <c r="F6870" s="37">
        <v>5000</v>
      </c>
      <c r="G6870" s="37">
        <f t="shared" si="178"/>
        <v>250000</v>
      </c>
      <c r="H6870" s="37">
        <v>50</v>
      </c>
      <c r="I6870" s="38"/>
    </row>
    <row r="6871" spans="1:9" x14ac:dyDescent="0.25">
      <c r="A6871" s="37" t="s">
        <v>128</v>
      </c>
      <c r="B6871" s="37" t="s">
        <v>5360</v>
      </c>
      <c r="C6871" s="37" t="s">
        <v>166</v>
      </c>
      <c r="D6871" s="37" t="s">
        <v>11</v>
      </c>
      <c r="E6871" s="37" t="s">
        <v>12</v>
      </c>
      <c r="F6871" s="37">
        <v>1000</v>
      </c>
      <c r="G6871" s="37">
        <f t="shared" si="178"/>
        <v>10000</v>
      </c>
      <c r="H6871" s="37">
        <v>10</v>
      </c>
      <c r="I6871" s="38"/>
    </row>
    <row r="6872" spans="1:9" x14ac:dyDescent="0.25">
      <c r="A6872" s="37" t="s">
        <v>128</v>
      </c>
      <c r="B6872" s="37" t="s">
        <v>5361</v>
      </c>
      <c r="C6872" s="37" t="s">
        <v>178</v>
      </c>
      <c r="D6872" s="37" t="s">
        <v>11</v>
      </c>
      <c r="E6872" s="37" t="s">
        <v>12</v>
      </c>
      <c r="F6872" s="37">
        <v>300</v>
      </c>
      <c r="G6872" s="37">
        <f t="shared" si="178"/>
        <v>9000</v>
      </c>
      <c r="H6872" s="37">
        <v>30</v>
      </c>
      <c r="I6872" s="38"/>
    </row>
    <row r="6873" spans="1:9" x14ac:dyDescent="0.25">
      <c r="A6873" s="37" t="s">
        <v>128</v>
      </c>
      <c r="B6873" s="37" t="s">
        <v>5362</v>
      </c>
      <c r="C6873" s="37" t="s">
        <v>161</v>
      </c>
      <c r="D6873" s="37" t="s">
        <v>11</v>
      </c>
      <c r="E6873" s="37" t="s">
        <v>47</v>
      </c>
      <c r="F6873" s="37">
        <v>200</v>
      </c>
      <c r="G6873" s="37">
        <f t="shared" si="178"/>
        <v>20000</v>
      </c>
      <c r="H6873" s="37">
        <v>100</v>
      </c>
      <c r="I6873" s="38"/>
    </row>
    <row r="6874" spans="1:9" x14ac:dyDescent="0.25">
      <c r="A6874" s="37" t="s">
        <v>128</v>
      </c>
      <c r="B6874" s="37" t="s">
        <v>5363</v>
      </c>
      <c r="C6874" s="37" t="s">
        <v>125</v>
      </c>
      <c r="D6874" s="37" t="s">
        <v>11</v>
      </c>
      <c r="E6874" s="37" t="s">
        <v>25</v>
      </c>
      <c r="F6874" s="37">
        <v>1500</v>
      </c>
      <c r="G6874" s="37">
        <f t="shared" si="178"/>
        <v>60000</v>
      </c>
      <c r="H6874" s="37">
        <v>40</v>
      </c>
      <c r="I6874" s="38"/>
    </row>
    <row r="6875" spans="1:9" x14ac:dyDescent="0.25">
      <c r="A6875" s="37" t="s">
        <v>128</v>
      </c>
      <c r="B6875" s="37" t="s">
        <v>5364</v>
      </c>
      <c r="C6875" s="37" t="s">
        <v>28</v>
      </c>
      <c r="D6875" s="37" t="s">
        <v>11</v>
      </c>
      <c r="E6875" s="37" t="s">
        <v>25</v>
      </c>
      <c r="F6875" s="37">
        <v>1500</v>
      </c>
      <c r="G6875" s="37">
        <f t="shared" si="178"/>
        <v>30000</v>
      </c>
      <c r="H6875" s="37">
        <v>20</v>
      </c>
      <c r="I6875" s="38"/>
    </row>
    <row r="6876" spans="1:9" x14ac:dyDescent="0.25">
      <c r="A6876" s="37" t="s">
        <v>128</v>
      </c>
      <c r="B6876" s="37" t="s">
        <v>5365</v>
      </c>
      <c r="C6876" s="37" t="s">
        <v>5355</v>
      </c>
      <c r="D6876" s="37" t="s">
        <v>11</v>
      </c>
      <c r="E6876" s="37" t="s">
        <v>50</v>
      </c>
      <c r="F6876" s="37">
        <v>750</v>
      </c>
      <c r="G6876" s="37">
        <f t="shared" si="178"/>
        <v>15000</v>
      </c>
      <c r="H6876" s="37">
        <v>20</v>
      </c>
      <c r="I6876" s="38"/>
    </row>
    <row r="6877" spans="1:9" ht="27" x14ac:dyDescent="0.25">
      <c r="A6877" s="37" t="s">
        <v>128</v>
      </c>
      <c r="B6877" s="37" t="s">
        <v>5366</v>
      </c>
      <c r="C6877" s="37" t="s">
        <v>589</v>
      </c>
      <c r="D6877" s="37" t="s">
        <v>11</v>
      </c>
      <c r="E6877" s="37" t="s">
        <v>25</v>
      </c>
      <c r="F6877" s="37">
        <v>1346</v>
      </c>
      <c r="G6877" s="37">
        <f t="shared" si="178"/>
        <v>69992</v>
      </c>
      <c r="H6877" s="37">
        <v>52</v>
      </c>
      <c r="I6877" s="38"/>
    </row>
    <row r="6878" spans="1:9" x14ac:dyDescent="0.25">
      <c r="A6878" s="37" t="s">
        <v>128</v>
      </c>
      <c r="B6878" s="37" t="s">
        <v>5367</v>
      </c>
      <c r="C6878" s="37" t="s">
        <v>5368</v>
      </c>
      <c r="D6878" s="37" t="s">
        <v>11</v>
      </c>
      <c r="E6878" s="37" t="s">
        <v>12</v>
      </c>
      <c r="F6878" s="37">
        <v>4000</v>
      </c>
      <c r="G6878" s="37">
        <f t="shared" si="178"/>
        <v>32000</v>
      </c>
      <c r="H6878" s="37">
        <v>8</v>
      </c>
      <c r="I6878" s="38"/>
    </row>
    <row r="6879" spans="1:9" x14ac:dyDescent="0.25">
      <c r="A6879" s="37" t="s">
        <v>128</v>
      </c>
      <c r="B6879" s="37" t="s">
        <v>5369</v>
      </c>
      <c r="C6879" s="37" t="s">
        <v>5355</v>
      </c>
      <c r="D6879" s="37" t="s">
        <v>11</v>
      </c>
      <c r="E6879" s="37" t="s">
        <v>50</v>
      </c>
      <c r="F6879" s="37">
        <v>875</v>
      </c>
      <c r="G6879" s="37">
        <f t="shared" si="178"/>
        <v>17500</v>
      </c>
      <c r="H6879" s="37">
        <v>20</v>
      </c>
      <c r="I6879" s="38"/>
    </row>
    <row r="6880" spans="1:9" x14ac:dyDescent="0.25">
      <c r="A6880" s="37">
        <v>5122</v>
      </c>
      <c r="B6880" s="37" t="s">
        <v>4911</v>
      </c>
      <c r="C6880" s="37" t="s">
        <v>156</v>
      </c>
      <c r="D6880" s="37" t="s">
        <v>11</v>
      </c>
      <c r="E6880" s="37" t="s">
        <v>12</v>
      </c>
      <c r="F6880" s="37">
        <v>40000</v>
      </c>
      <c r="G6880" s="37">
        <f>+F6880*H6880</f>
        <v>240000</v>
      </c>
      <c r="H6880" s="37">
        <v>6</v>
      </c>
      <c r="I6880" s="38"/>
    </row>
    <row r="6881" spans="1:9" x14ac:dyDescent="0.25">
      <c r="A6881" s="37">
        <v>4214</v>
      </c>
      <c r="B6881" s="37" t="s">
        <v>3040</v>
      </c>
      <c r="C6881" s="37" t="s">
        <v>459</v>
      </c>
      <c r="D6881" s="37" t="s">
        <v>11</v>
      </c>
      <c r="E6881" s="37" t="s">
        <v>12</v>
      </c>
      <c r="F6881" s="37">
        <v>180000</v>
      </c>
      <c r="G6881" s="37">
        <f>F6881*H6881</f>
        <v>180000</v>
      </c>
      <c r="H6881" s="37">
        <v>1</v>
      </c>
      <c r="I6881" s="38"/>
    </row>
    <row r="6882" spans="1:9" x14ac:dyDescent="0.25">
      <c r="A6882" s="37" t="s">
        <v>128</v>
      </c>
      <c r="B6882" s="37" t="s">
        <v>852</v>
      </c>
      <c r="C6882" s="37" t="s">
        <v>135</v>
      </c>
      <c r="D6882" s="37" t="s">
        <v>36</v>
      </c>
      <c r="E6882" s="37" t="s">
        <v>25</v>
      </c>
      <c r="F6882" s="37">
        <v>44.86</v>
      </c>
      <c r="G6882" s="37">
        <f>F6882*H6882</f>
        <v>22430</v>
      </c>
      <c r="H6882" s="37">
        <v>500</v>
      </c>
      <c r="I6882" s="38"/>
    </row>
    <row r="6883" spans="1:9" x14ac:dyDescent="0.25">
      <c r="A6883" s="37" t="s">
        <v>183</v>
      </c>
      <c r="B6883" s="37" t="s">
        <v>1341</v>
      </c>
      <c r="C6883" s="37" t="s">
        <v>726</v>
      </c>
      <c r="D6883" s="37" t="s">
        <v>11</v>
      </c>
      <c r="E6883" s="37" t="s">
        <v>12</v>
      </c>
      <c r="F6883" s="37">
        <v>0</v>
      </c>
      <c r="G6883" s="37">
        <f t="shared" ref="G6883:G6910" si="179">F6883*H6883</f>
        <v>0</v>
      </c>
      <c r="H6883" s="37">
        <v>70</v>
      </c>
      <c r="I6883" s="38"/>
    </row>
    <row r="6884" spans="1:9" x14ac:dyDescent="0.25">
      <c r="A6884" s="10" t="s">
        <v>183</v>
      </c>
      <c r="B6884" s="10" t="s">
        <v>1342</v>
      </c>
      <c r="C6884" s="10" t="s">
        <v>15</v>
      </c>
      <c r="D6884" s="10" t="s">
        <v>11</v>
      </c>
      <c r="E6884" s="11" t="s">
        <v>12</v>
      </c>
      <c r="F6884" s="19">
        <v>0</v>
      </c>
      <c r="G6884" s="19">
        <f t="shared" si="179"/>
        <v>0</v>
      </c>
      <c r="H6884" s="34">
        <v>100</v>
      </c>
      <c r="I6884" s="38"/>
    </row>
    <row r="6885" spans="1:9" x14ac:dyDescent="0.25">
      <c r="A6885" s="10" t="s">
        <v>183</v>
      </c>
      <c r="B6885" s="10" t="s">
        <v>1343</v>
      </c>
      <c r="C6885" s="10" t="s">
        <v>224</v>
      </c>
      <c r="D6885" s="10" t="s">
        <v>11</v>
      </c>
      <c r="E6885" s="11" t="s">
        <v>12</v>
      </c>
      <c r="F6885" s="19">
        <v>0</v>
      </c>
      <c r="G6885" s="19">
        <f t="shared" si="179"/>
        <v>0</v>
      </c>
      <c r="H6885" s="34">
        <v>100</v>
      </c>
      <c r="I6885" s="38"/>
    </row>
    <row r="6886" spans="1:9" x14ac:dyDescent="0.25">
      <c r="A6886" s="10" t="s">
        <v>183</v>
      </c>
      <c r="B6886" s="10" t="s">
        <v>1344</v>
      </c>
      <c r="C6886" s="10" t="s">
        <v>175</v>
      </c>
      <c r="D6886" s="10" t="s">
        <v>11</v>
      </c>
      <c r="E6886" s="11" t="s">
        <v>12</v>
      </c>
      <c r="F6886" s="19">
        <v>0</v>
      </c>
      <c r="G6886" s="19">
        <f t="shared" si="179"/>
        <v>0</v>
      </c>
      <c r="H6886" s="34">
        <v>20</v>
      </c>
      <c r="I6886" s="38"/>
    </row>
    <row r="6887" spans="1:9" x14ac:dyDescent="0.25">
      <c r="A6887" s="10" t="s">
        <v>183</v>
      </c>
      <c r="B6887" s="10" t="s">
        <v>1345</v>
      </c>
      <c r="C6887" s="10" t="s">
        <v>46</v>
      </c>
      <c r="D6887" s="10" t="s">
        <v>11</v>
      </c>
      <c r="E6887" s="11" t="s">
        <v>12</v>
      </c>
      <c r="F6887" s="19">
        <v>0</v>
      </c>
      <c r="G6887" s="19">
        <f t="shared" si="179"/>
        <v>0</v>
      </c>
      <c r="H6887" s="34">
        <v>50</v>
      </c>
      <c r="I6887" s="38"/>
    </row>
    <row r="6888" spans="1:9" x14ac:dyDescent="0.25">
      <c r="A6888" s="10" t="s">
        <v>183</v>
      </c>
      <c r="B6888" s="10" t="s">
        <v>1346</v>
      </c>
      <c r="C6888" s="10" t="s">
        <v>196</v>
      </c>
      <c r="D6888" s="10" t="s">
        <v>11</v>
      </c>
      <c r="E6888" s="11" t="s">
        <v>12</v>
      </c>
      <c r="F6888" s="19">
        <v>0</v>
      </c>
      <c r="G6888" s="19">
        <f t="shared" si="179"/>
        <v>0</v>
      </c>
      <c r="H6888" s="34">
        <v>20</v>
      </c>
      <c r="I6888" s="38"/>
    </row>
    <row r="6889" spans="1:9" ht="27" x14ac:dyDescent="0.25">
      <c r="A6889" s="10" t="s">
        <v>183</v>
      </c>
      <c r="B6889" s="10" t="s">
        <v>1347</v>
      </c>
      <c r="C6889" s="10" t="s">
        <v>74</v>
      </c>
      <c r="D6889" s="10" t="s">
        <v>11</v>
      </c>
      <c r="E6889" s="11" t="s">
        <v>12</v>
      </c>
      <c r="F6889" s="19">
        <v>0</v>
      </c>
      <c r="G6889" s="19">
        <f t="shared" si="179"/>
        <v>0</v>
      </c>
      <c r="H6889" s="34">
        <v>10</v>
      </c>
      <c r="I6889" s="38"/>
    </row>
    <row r="6890" spans="1:9" x14ac:dyDescent="0.25">
      <c r="A6890" s="10" t="s">
        <v>183</v>
      </c>
      <c r="B6890" s="10" t="s">
        <v>1348</v>
      </c>
      <c r="C6890" s="10" t="s">
        <v>14</v>
      </c>
      <c r="D6890" s="10" t="s">
        <v>11</v>
      </c>
      <c r="E6890" s="11" t="s">
        <v>12</v>
      </c>
      <c r="F6890" s="19">
        <v>0</v>
      </c>
      <c r="G6890" s="19">
        <f t="shared" si="179"/>
        <v>0</v>
      </c>
      <c r="H6890" s="34">
        <v>502</v>
      </c>
      <c r="I6890" s="38"/>
    </row>
    <row r="6891" spans="1:9" x14ac:dyDescent="0.25">
      <c r="A6891" s="10" t="s">
        <v>183</v>
      </c>
      <c r="B6891" s="10" t="s">
        <v>1349</v>
      </c>
      <c r="C6891" s="10" t="s">
        <v>221</v>
      </c>
      <c r="D6891" s="10" t="s">
        <v>11</v>
      </c>
      <c r="E6891" s="11" t="s">
        <v>12</v>
      </c>
      <c r="F6891" s="19">
        <v>0</v>
      </c>
      <c r="G6891" s="19">
        <f t="shared" si="179"/>
        <v>0</v>
      </c>
      <c r="H6891" s="34">
        <v>5</v>
      </c>
      <c r="I6891" s="38"/>
    </row>
    <row r="6892" spans="1:9" x14ac:dyDescent="0.25">
      <c r="A6892" s="10" t="s">
        <v>183</v>
      </c>
      <c r="B6892" s="10" t="s">
        <v>1350</v>
      </c>
      <c r="C6892" s="10" t="s">
        <v>22</v>
      </c>
      <c r="D6892" s="10" t="s">
        <v>11</v>
      </c>
      <c r="E6892" s="11" t="s">
        <v>12</v>
      </c>
      <c r="F6892" s="19">
        <v>0</v>
      </c>
      <c r="G6892" s="19">
        <f t="shared" si="179"/>
        <v>0</v>
      </c>
      <c r="H6892" s="34">
        <v>25</v>
      </c>
      <c r="I6892" s="38"/>
    </row>
    <row r="6893" spans="1:9" ht="27" x14ac:dyDescent="0.25">
      <c r="A6893" s="10" t="s">
        <v>183</v>
      </c>
      <c r="B6893" s="10" t="s">
        <v>1351</v>
      </c>
      <c r="C6893" s="10" t="s">
        <v>724</v>
      </c>
      <c r="D6893" s="10" t="s">
        <v>11</v>
      </c>
      <c r="E6893" s="11" t="s">
        <v>12</v>
      </c>
      <c r="F6893" s="19">
        <v>0</v>
      </c>
      <c r="G6893" s="19">
        <f t="shared" si="179"/>
        <v>0</v>
      </c>
      <c r="H6893" s="34">
        <v>300</v>
      </c>
      <c r="I6893" s="38"/>
    </row>
    <row r="6894" spans="1:9" x14ac:dyDescent="0.25">
      <c r="A6894" s="10" t="s">
        <v>183</v>
      </c>
      <c r="B6894" s="10" t="s">
        <v>1352</v>
      </c>
      <c r="C6894" s="10" t="s">
        <v>21</v>
      </c>
      <c r="D6894" s="10" t="s">
        <v>11</v>
      </c>
      <c r="E6894" s="11" t="s">
        <v>12</v>
      </c>
      <c r="F6894" s="19">
        <v>0</v>
      </c>
      <c r="G6894" s="19">
        <f t="shared" si="179"/>
        <v>0</v>
      </c>
      <c r="H6894" s="34">
        <v>120</v>
      </c>
      <c r="I6894" s="38"/>
    </row>
    <row r="6895" spans="1:9" ht="15" customHeight="1" x14ac:dyDescent="0.25">
      <c r="A6895" s="10" t="s">
        <v>183</v>
      </c>
      <c r="B6895" s="10" t="s">
        <v>1353</v>
      </c>
      <c r="C6895" s="10" t="s">
        <v>180</v>
      </c>
      <c r="D6895" s="10" t="s">
        <v>11</v>
      </c>
      <c r="E6895" s="11" t="s">
        <v>12</v>
      </c>
      <c r="F6895" s="19">
        <v>0</v>
      </c>
      <c r="G6895" s="19">
        <f t="shared" si="179"/>
        <v>0</v>
      </c>
      <c r="H6895" s="34">
        <v>100</v>
      </c>
      <c r="I6895" s="38"/>
    </row>
    <row r="6896" spans="1:9" x14ac:dyDescent="0.25">
      <c r="A6896" s="10" t="s">
        <v>183</v>
      </c>
      <c r="B6896" s="10" t="s">
        <v>1354</v>
      </c>
      <c r="C6896" s="10" t="s">
        <v>109</v>
      </c>
      <c r="D6896" s="10" t="s">
        <v>11</v>
      </c>
      <c r="E6896" s="11" t="s">
        <v>12</v>
      </c>
      <c r="F6896" s="19">
        <v>0</v>
      </c>
      <c r="G6896" s="19">
        <f t="shared" si="179"/>
        <v>0</v>
      </c>
      <c r="H6896" s="34">
        <v>70</v>
      </c>
      <c r="I6896" s="38"/>
    </row>
    <row r="6897" spans="1:9" ht="27" x14ac:dyDescent="0.25">
      <c r="A6897" s="10" t="s">
        <v>183</v>
      </c>
      <c r="B6897" s="10" t="s">
        <v>1355</v>
      </c>
      <c r="C6897" s="10" t="s">
        <v>218</v>
      </c>
      <c r="D6897" s="10" t="s">
        <v>11</v>
      </c>
      <c r="E6897" s="11" t="s">
        <v>17</v>
      </c>
      <c r="F6897" s="19">
        <v>0</v>
      </c>
      <c r="G6897" s="19">
        <f t="shared" si="179"/>
        <v>0</v>
      </c>
      <c r="H6897" s="34">
        <v>50</v>
      </c>
      <c r="I6897" s="38"/>
    </row>
    <row r="6898" spans="1:9" x14ac:dyDescent="0.25">
      <c r="A6898" s="10" t="s">
        <v>183</v>
      </c>
      <c r="B6898" s="10" t="s">
        <v>1356</v>
      </c>
      <c r="C6898" s="10" t="s">
        <v>727</v>
      </c>
      <c r="D6898" s="10" t="s">
        <v>11</v>
      </c>
      <c r="E6898" s="11" t="s">
        <v>12</v>
      </c>
      <c r="F6898" s="19">
        <v>0</v>
      </c>
      <c r="G6898" s="19">
        <f t="shared" si="179"/>
        <v>0</v>
      </c>
      <c r="H6898" s="34">
        <v>80</v>
      </c>
      <c r="I6898" s="38"/>
    </row>
    <row r="6899" spans="1:9" x14ac:dyDescent="0.25">
      <c r="A6899" s="10" t="s">
        <v>183</v>
      </c>
      <c r="B6899" s="10" t="s">
        <v>1357</v>
      </c>
      <c r="C6899" s="10" t="s">
        <v>216</v>
      </c>
      <c r="D6899" s="10" t="s">
        <v>11</v>
      </c>
      <c r="E6899" s="11" t="s">
        <v>12</v>
      </c>
      <c r="F6899" s="19">
        <v>0</v>
      </c>
      <c r="G6899" s="19">
        <f t="shared" si="179"/>
        <v>0</v>
      </c>
      <c r="H6899" s="34">
        <v>50</v>
      </c>
      <c r="I6899" s="38"/>
    </row>
    <row r="6900" spans="1:9" x14ac:dyDescent="0.25">
      <c r="A6900" s="10" t="s">
        <v>183</v>
      </c>
      <c r="B6900" s="10" t="s">
        <v>1358</v>
      </c>
      <c r="C6900" s="10" t="s">
        <v>73</v>
      </c>
      <c r="D6900" s="10" t="s">
        <v>11</v>
      </c>
      <c r="E6900" s="11" t="s">
        <v>12</v>
      </c>
      <c r="F6900" s="19">
        <v>0</v>
      </c>
      <c r="G6900" s="19">
        <f t="shared" si="179"/>
        <v>0</v>
      </c>
      <c r="H6900" s="34">
        <v>5</v>
      </c>
      <c r="I6900" s="38"/>
    </row>
    <row r="6901" spans="1:9" ht="27" x14ac:dyDescent="0.25">
      <c r="A6901" s="10" t="s">
        <v>183</v>
      </c>
      <c r="B6901" s="10" t="s">
        <v>1359</v>
      </c>
      <c r="C6901" s="10" t="s">
        <v>18</v>
      </c>
      <c r="D6901" s="10" t="s">
        <v>11</v>
      </c>
      <c r="E6901" s="11" t="s">
        <v>12</v>
      </c>
      <c r="F6901" s="19">
        <v>0</v>
      </c>
      <c r="G6901" s="19">
        <f t="shared" si="179"/>
        <v>0</v>
      </c>
      <c r="H6901" s="34">
        <v>5000</v>
      </c>
      <c r="I6901" s="38"/>
    </row>
    <row r="6902" spans="1:9" x14ac:dyDescent="0.25">
      <c r="A6902" s="10" t="s">
        <v>183</v>
      </c>
      <c r="B6902" s="10" t="s">
        <v>43</v>
      </c>
      <c r="C6902" s="10" t="s">
        <v>13</v>
      </c>
      <c r="D6902" s="10" t="s">
        <v>11</v>
      </c>
      <c r="E6902" s="11" t="s">
        <v>12</v>
      </c>
      <c r="F6902" s="19">
        <v>0</v>
      </c>
      <c r="G6902" s="19">
        <f t="shared" si="179"/>
        <v>0</v>
      </c>
      <c r="H6902" s="34">
        <v>500</v>
      </c>
      <c r="I6902" s="38"/>
    </row>
    <row r="6903" spans="1:9" x14ac:dyDescent="0.25">
      <c r="A6903" s="10" t="s">
        <v>183</v>
      </c>
      <c r="B6903" s="10" t="s">
        <v>1360</v>
      </c>
      <c r="C6903" s="10" t="s">
        <v>223</v>
      </c>
      <c r="D6903" s="10" t="s">
        <v>11</v>
      </c>
      <c r="E6903" s="11" t="s">
        <v>12</v>
      </c>
      <c r="F6903" s="19">
        <v>0</v>
      </c>
      <c r="G6903" s="19">
        <f t="shared" si="179"/>
        <v>0</v>
      </c>
      <c r="H6903" s="34">
        <v>150</v>
      </c>
      <c r="I6903" s="38"/>
    </row>
    <row r="6904" spans="1:9" x14ac:dyDescent="0.25">
      <c r="A6904" s="10" t="s">
        <v>183</v>
      </c>
      <c r="B6904" s="10" t="s">
        <v>1361</v>
      </c>
      <c r="C6904" s="10" t="s">
        <v>1274</v>
      </c>
      <c r="D6904" s="10" t="s">
        <v>11</v>
      </c>
      <c r="E6904" s="11" t="s">
        <v>170</v>
      </c>
      <c r="F6904" s="19">
        <v>0</v>
      </c>
      <c r="G6904" s="19">
        <f t="shared" si="179"/>
        <v>0</v>
      </c>
      <c r="H6904" s="34">
        <v>30</v>
      </c>
      <c r="I6904" s="38"/>
    </row>
    <row r="6905" spans="1:9" x14ac:dyDescent="0.25">
      <c r="A6905" s="10" t="s">
        <v>183</v>
      </c>
      <c r="B6905" s="10" t="s">
        <v>1362</v>
      </c>
      <c r="C6905" s="10" t="s">
        <v>199</v>
      </c>
      <c r="D6905" s="10" t="s">
        <v>11</v>
      </c>
      <c r="E6905" s="11" t="s">
        <v>12</v>
      </c>
      <c r="F6905" s="19">
        <v>0</v>
      </c>
      <c r="G6905" s="19">
        <f t="shared" si="179"/>
        <v>0</v>
      </c>
      <c r="H6905" s="34">
        <v>20</v>
      </c>
      <c r="I6905" s="38"/>
    </row>
    <row r="6906" spans="1:9" x14ac:dyDescent="0.25">
      <c r="A6906" s="10" t="s">
        <v>183</v>
      </c>
      <c r="B6906" s="10" t="s">
        <v>1363</v>
      </c>
      <c r="C6906" s="10" t="s">
        <v>42</v>
      </c>
      <c r="D6906" s="10" t="s">
        <v>11</v>
      </c>
      <c r="E6906" s="11" t="s">
        <v>12</v>
      </c>
      <c r="F6906" s="19">
        <v>0</v>
      </c>
      <c r="G6906" s="19">
        <f t="shared" si="179"/>
        <v>0</v>
      </c>
      <c r="H6906" s="34">
        <v>40</v>
      </c>
      <c r="I6906" s="38"/>
    </row>
    <row r="6907" spans="1:9" x14ac:dyDescent="0.25">
      <c r="A6907" s="10" t="s">
        <v>183</v>
      </c>
      <c r="B6907" s="10" t="s">
        <v>1364</v>
      </c>
      <c r="C6907" s="10" t="s">
        <v>200</v>
      </c>
      <c r="D6907" s="10" t="s">
        <v>11</v>
      </c>
      <c r="E6907" s="11" t="s">
        <v>170</v>
      </c>
      <c r="F6907" s="19">
        <v>0</v>
      </c>
      <c r="G6907" s="19">
        <f t="shared" si="179"/>
        <v>0</v>
      </c>
      <c r="H6907" s="34">
        <v>1200</v>
      </c>
      <c r="I6907" s="38"/>
    </row>
    <row r="6908" spans="1:9" x14ac:dyDescent="0.25">
      <c r="A6908" s="10" t="s">
        <v>183</v>
      </c>
      <c r="B6908" s="10" t="s">
        <v>1365</v>
      </c>
      <c r="C6908" s="10" t="s">
        <v>585</v>
      </c>
      <c r="D6908" s="10" t="s">
        <v>11</v>
      </c>
      <c r="E6908" s="11" t="s">
        <v>12</v>
      </c>
      <c r="F6908" s="19">
        <v>0</v>
      </c>
      <c r="G6908" s="19">
        <f t="shared" si="179"/>
        <v>0</v>
      </c>
      <c r="H6908" s="34">
        <v>40</v>
      </c>
      <c r="I6908" s="38"/>
    </row>
    <row r="6909" spans="1:9" x14ac:dyDescent="0.25">
      <c r="A6909" s="10" t="s">
        <v>183</v>
      </c>
      <c r="B6909" s="10" t="s">
        <v>1366</v>
      </c>
      <c r="C6909" s="10" t="s">
        <v>10</v>
      </c>
      <c r="D6909" s="10" t="s">
        <v>11</v>
      </c>
      <c r="E6909" s="11" t="s">
        <v>12</v>
      </c>
      <c r="F6909" s="19">
        <v>0</v>
      </c>
      <c r="G6909" s="19">
        <f t="shared" si="179"/>
        <v>0</v>
      </c>
      <c r="H6909" s="34">
        <v>5</v>
      </c>
      <c r="I6909" s="38"/>
    </row>
    <row r="6910" spans="1:9" ht="27" x14ac:dyDescent="0.25">
      <c r="A6910" s="10" t="s">
        <v>183</v>
      </c>
      <c r="B6910" s="10" t="s">
        <v>1367</v>
      </c>
      <c r="C6910" s="10" t="s">
        <v>19</v>
      </c>
      <c r="D6910" s="10" t="s">
        <v>11</v>
      </c>
      <c r="E6910" s="11" t="s">
        <v>12</v>
      </c>
      <c r="F6910" s="19">
        <v>0</v>
      </c>
      <c r="G6910" s="19">
        <f t="shared" si="179"/>
        <v>0</v>
      </c>
      <c r="H6910" s="34">
        <v>350</v>
      </c>
      <c r="I6910" s="38"/>
    </row>
    <row r="6911" spans="1:9" x14ac:dyDescent="0.25">
      <c r="A6911" s="143" t="s">
        <v>39</v>
      </c>
      <c r="B6911" s="144"/>
      <c r="C6911" s="144"/>
      <c r="D6911" s="144"/>
      <c r="E6911" s="144"/>
      <c r="F6911" s="144"/>
      <c r="G6911" s="144"/>
      <c r="H6911" s="144"/>
      <c r="I6911" s="38"/>
    </row>
    <row r="6912" spans="1:9" ht="27" x14ac:dyDescent="0.25">
      <c r="A6912" s="10" t="s">
        <v>138</v>
      </c>
      <c r="B6912" s="10" t="s">
        <v>69</v>
      </c>
      <c r="C6912" s="10" t="s">
        <v>194</v>
      </c>
      <c r="D6912" s="10" t="s">
        <v>11</v>
      </c>
      <c r="E6912" s="10" t="s">
        <v>35</v>
      </c>
      <c r="F6912" s="10">
        <v>80000</v>
      </c>
      <c r="G6912" s="10">
        <v>80000</v>
      </c>
      <c r="H6912" s="10">
        <v>1</v>
      </c>
      <c r="I6912" s="38"/>
    </row>
    <row r="6913" spans="1:9" ht="27" x14ac:dyDescent="0.25">
      <c r="A6913" s="10" t="s">
        <v>138</v>
      </c>
      <c r="B6913" s="10" t="s">
        <v>70</v>
      </c>
      <c r="C6913" s="10" t="s">
        <v>194</v>
      </c>
      <c r="D6913" s="10" t="s">
        <v>11</v>
      </c>
      <c r="E6913" s="10" t="s">
        <v>35</v>
      </c>
      <c r="F6913" s="10">
        <v>191988</v>
      </c>
      <c r="G6913" s="10">
        <f>F6913*H6913</f>
        <v>191988</v>
      </c>
      <c r="H6913" s="10">
        <v>1</v>
      </c>
      <c r="I6913" s="38"/>
    </row>
    <row r="6914" spans="1:9" ht="15" customHeight="1" x14ac:dyDescent="0.25">
      <c r="A6914" s="143" t="s">
        <v>33</v>
      </c>
      <c r="B6914" s="144"/>
      <c r="C6914" s="144"/>
      <c r="D6914" s="144"/>
      <c r="E6914" s="144"/>
      <c r="F6914" s="144"/>
      <c r="G6914" s="144"/>
      <c r="H6914" s="145"/>
      <c r="I6914" s="38"/>
    </row>
    <row r="6915" spans="1:9" ht="40.5" x14ac:dyDescent="0.25">
      <c r="A6915" s="10">
        <v>4241</v>
      </c>
      <c r="B6915" s="10" t="s">
        <v>843</v>
      </c>
      <c r="C6915" s="35" t="s">
        <v>37</v>
      </c>
      <c r="D6915" s="35" t="s">
        <v>34</v>
      </c>
      <c r="E6915" s="35" t="s">
        <v>35</v>
      </c>
      <c r="F6915" s="35">
        <v>56000</v>
      </c>
      <c r="G6915" s="35">
        <f>F6915*H6915</f>
        <v>56000</v>
      </c>
      <c r="H6915" s="35">
        <v>1</v>
      </c>
      <c r="I6915" s="38"/>
    </row>
    <row r="6916" spans="1:9" x14ac:dyDescent="0.25">
      <c r="A6916" s="143" t="s">
        <v>39</v>
      </c>
      <c r="B6916" s="144"/>
      <c r="C6916" s="144"/>
      <c r="D6916" s="144"/>
      <c r="E6916" s="144"/>
      <c r="F6916" s="144"/>
      <c r="G6916" s="144"/>
      <c r="H6916" s="144"/>
      <c r="I6916" s="38"/>
    </row>
    <row r="6917" spans="1:9" ht="27" x14ac:dyDescent="0.25">
      <c r="A6917" s="10" t="s">
        <v>203</v>
      </c>
      <c r="B6917" s="10" t="s">
        <v>5045</v>
      </c>
      <c r="C6917" s="10" t="s">
        <v>61</v>
      </c>
      <c r="D6917" s="10" t="s">
        <v>38</v>
      </c>
      <c r="E6917" s="10" t="s">
        <v>35</v>
      </c>
      <c r="F6917" s="10">
        <v>150000</v>
      </c>
      <c r="G6917" s="10">
        <v>150000</v>
      </c>
      <c r="H6917" s="10">
        <v>1</v>
      </c>
      <c r="I6917" s="38"/>
    </row>
    <row r="6918" spans="1:9" ht="27" x14ac:dyDescent="0.25">
      <c r="A6918" s="10" t="s">
        <v>203</v>
      </c>
      <c r="B6918" s="10" t="s">
        <v>5046</v>
      </c>
      <c r="C6918" s="10" t="s">
        <v>61</v>
      </c>
      <c r="D6918" s="10" t="s">
        <v>38</v>
      </c>
      <c r="E6918" s="10" t="s">
        <v>35</v>
      </c>
      <c r="F6918" s="10">
        <v>450000</v>
      </c>
      <c r="G6918" s="10">
        <v>450000</v>
      </c>
      <c r="H6918" s="10">
        <v>1</v>
      </c>
      <c r="I6918" s="38"/>
    </row>
    <row r="6919" spans="1:9" ht="27" x14ac:dyDescent="0.25">
      <c r="A6919" s="10" t="s">
        <v>203</v>
      </c>
      <c r="B6919" s="10" t="s">
        <v>5047</v>
      </c>
      <c r="C6919" s="10" t="s">
        <v>61</v>
      </c>
      <c r="D6919" s="10" t="s">
        <v>38</v>
      </c>
      <c r="E6919" s="10" t="s">
        <v>35</v>
      </c>
      <c r="F6919" s="10">
        <v>140000</v>
      </c>
      <c r="G6919" s="10">
        <v>140000</v>
      </c>
      <c r="H6919" s="10">
        <v>1</v>
      </c>
      <c r="I6919" s="38"/>
    </row>
    <row r="6920" spans="1:9" ht="27" x14ac:dyDescent="0.25">
      <c r="A6920" s="10" t="s">
        <v>203</v>
      </c>
      <c r="B6920" s="10" t="s">
        <v>5048</v>
      </c>
      <c r="C6920" s="10" t="s">
        <v>61</v>
      </c>
      <c r="D6920" s="10" t="s">
        <v>38</v>
      </c>
      <c r="E6920" s="10" t="s">
        <v>35</v>
      </c>
      <c r="F6920" s="10">
        <v>510000</v>
      </c>
      <c r="G6920" s="10">
        <v>510000</v>
      </c>
      <c r="H6920" s="10">
        <v>1</v>
      </c>
      <c r="I6920" s="38"/>
    </row>
    <row r="6921" spans="1:9" ht="27" x14ac:dyDescent="0.25">
      <c r="A6921" s="10" t="s">
        <v>203</v>
      </c>
      <c r="B6921" s="10" t="s">
        <v>5049</v>
      </c>
      <c r="C6921" s="10" t="s">
        <v>61</v>
      </c>
      <c r="D6921" s="10" t="s">
        <v>38</v>
      </c>
      <c r="E6921" s="10" t="s">
        <v>35</v>
      </c>
      <c r="F6921" s="10">
        <v>100000</v>
      </c>
      <c r="G6921" s="10">
        <v>100000</v>
      </c>
      <c r="H6921" s="10">
        <v>1</v>
      </c>
      <c r="I6921" s="38"/>
    </row>
    <row r="6922" spans="1:9" ht="27" x14ac:dyDescent="0.25">
      <c r="A6922" s="10" t="s">
        <v>203</v>
      </c>
      <c r="B6922" s="10" t="s">
        <v>5050</v>
      </c>
      <c r="C6922" s="10" t="s">
        <v>61</v>
      </c>
      <c r="D6922" s="10" t="s">
        <v>38</v>
      </c>
      <c r="E6922" s="10" t="s">
        <v>35</v>
      </c>
      <c r="F6922" s="10">
        <v>100000</v>
      </c>
      <c r="G6922" s="10">
        <v>100000</v>
      </c>
      <c r="H6922" s="10">
        <v>1</v>
      </c>
      <c r="I6922" s="38"/>
    </row>
    <row r="6923" spans="1:9" ht="27" x14ac:dyDescent="0.25">
      <c r="A6923" s="10" t="s">
        <v>203</v>
      </c>
      <c r="B6923" s="10" t="s">
        <v>5051</v>
      </c>
      <c r="C6923" s="10" t="s">
        <v>61</v>
      </c>
      <c r="D6923" s="10" t="s">
        <v>38</v>
      </c>
      <c r="E6923" s="10" t="s">
        <v>35</v>
      </c>
      <c r="F6923" s="10">
        <v>120000</v>
      </c>
      <c r="G6923" s="10">
        <v>120000</v>
      </c>
      <c r="H6923" s="10">
        <v>1</v>
      </c>
      <c r="I6923" s="38"/>
    </row>
    <row r="6924" spans="1:9" ht="27" x14ac:dyDescent="0.25">
      <c r="A6924" s="10" t="s">
        <v>203</v>
      </c>
      <c r="B6924" s="10" t="s">
        <v>811</v>
      </c>
      <c r="C6924" s="10" t="s">
        <v>61</v>
      </c>
      <c r="D6924" s="10" t="s">
        <v>34</v>
      </c>
      <c r="E6924" s="10" t="s">
        <v>35</v>
      </c>
      <c r="F6924" s="10">
        <v>230000</v>
      </c>
      <c r="G6924" s="10">
        <f t="shared" ref="G6924:G6939" si="180">F6924*H6924</f>
        <v>230000</v>
      </c>
      <c r="H6924" s="10">
        <v>1</v>
      </c>
      <c r="I6924" s="38"/>
    </row>
    <row r="6925" spans="1:9" ht="27" x14ac:dyDescent="0.25">
      <c r="A6925" s="10" t="s">
        <v>203</v>
      </c>
      <c r="B6925" s="10" t="s">
        <v>812</v>
      </c>
      <c r="C6925" s="10" t="s">
        <v>61</v>
      </c>
      <c r="D6925" s="10" t="s">
        <v>38</v>
      </c>
      <c r="E6925" s="10" t="s">
        <v>35</v>
      </c>
      <c r="F6925" s="10">
        <v>270000</v>
      </c>
      <c r="G6925" s="10">
        <f t="shared" si="180"/>
        <v>270000</v>
      </c>
      <c r="H6925" s="10">
        <v>1</v>
      </c>
      <c r="I6925" s="38"/>
    </row>
    <row r="6926" spans="1:9" ht="27" x14ac:dyDescent="0.25">
      <c r="A6926" s="10" t="s">
        <v>203</v>
      </c>
      <c r="B6926" s="10" t="s">
        <v>813</v>
      </c>
      <c r="C6926" s="10" t="s">
        <v>61</v>
      </c>
      <c r="D6926" s="10" t="s">
        <v>38</v>
      </c>
      <c r="E6926" s="10" t="s">
        <v>35</v>
      </c>
      <c r="F6926" s="10">
        <v>190000</v>
      </c>
      <c r="G6926" s="10">
        <f t="shared" si="180"/>
        <v>190000</v>
      </c>
      <c r="H6926" s="10">
        <v>1</v>
      </c>
      <c r="I6926" s="38"/>
    </row>
    <row r="6927" spans="1:9" ht="27" x14ac:dyDescent="0.25">
      <c r="A6927" s="10" t="s">
        <v>203</v>
      </c>
      <c r="B6927" s="10" t="s">
        <v>814</v>
      </c>
      <c r="C6927" s="10" t="s">
        <v>61</v>
      </c>
      <c r="D6927" s="10" t="s">
        <v>38</v>
      </c>
      <c r="E6927" s="10" t="s">
        <v>35</v>
      </c>
      <c r="F6927" s="10">
        <v>150000</v>
      </c>
      <c r="G6927" s="10">
        <f t="shared" si="180"/>
        <v>150000</v>
      </c>
      <c r="H6927" s="10">
        <v>1</v>
      </c>
      <c r="I6927" s="38"/>
    </row>
    <row r="6928" spans="1:9" ht="27" x14ac:dyDescent="0.25">
      <c r="A6928" s="10" t="s">
        <v>203</v>
      </c>
      <c r="B6928" s="10" t="s">
        <v>815</v>
      </c>
      <c r="C6928" s="10" t="s">
        <v>61</v>
      </c>
      <c r="D6928" s="10" t="s">
        <v>38</v>
      </c>
      <c r="E6928" s="10" t="s">
        <v>35</v>
      </c>
      <c r="F6928" s="10">
        <v>190000</v>
      </c>
      <c r="G6928" s="10">
        <f t="shared" si="180"/>
        <v>190000</v>
      </c>
      <c r="H6928" s="10">
        <v>1</v>
      </c>
      <c r="I6928" s="38"/>
    </row>
    <row r="6929" spans="1:9" ht="27" x14ac:dyDescent="0.25">
      <c r="A6929" s="10" t="s">
        <v>203</v>
      </c>
      <c r="B6929" s="10" t="s">
        <v>816</v>
      </c>
      <c r="C6929" s="10" t="s">
        <v>61</v>
      </c>
      <c r="D6929" s="10" t="s">
        <v>38</v>
      </c>
      <c r="E6929" s="10" t="s">
        <v>35</v>
      </c>
      <c r="F6929" s="10">
        <v>250000</v>
      </c>
      <c r="G6929" s="10">
        <f t="shared" si="180"/>
        <v>250000</v>
      </c>
      <c r="H6929" s="10">
        <v>1</v>
      </c>
      <c r="I6929" s="38"/>
    </row>
    <row r="6930" spans="1:9" ht="27" x14ac:dyDescent="0.25">
      <c r="A6930" s="10" t="s">
        <v>203</v>
      </c>
      <c r="B6930" s="10" t="s">
        <v>817</v>
      </c>
      <c r="C6930" s="10" t="s">
        <v>61</v>
      </c>
      <c r="D6930" s="10" t="s">
        <v>38</v>
      </c>
      <c r="E6930" s="10" t="s">
        <v>35</v>
      </c>
      <c r="F6930" s="10">
        <v>180000</v>
      </c>
      <c r="G6930" s="10">
        <f t="shared" si="180"/>
        <v>180000</v>
      </c>
      <c r="H6930" s="10">
        <v>1</v>
      </c>
      <c r="I6930" s="38"/>
    </row>
    <row r="6931" spans="1:9" ht="27" x14ac:dyDescent="0.25">
      <c r="A6931" s="10" t="s">
        <v>203</v>
      </c>
      <c r="B6931" s="10" t="s">
        <v>818</v>
      </c>
      <c r="C6931" s="10" t="s">
        <v>61</v>
      </c>
      <c r="D6931" s="10" t="s">
        <v>38</v>
      </c>
      <c r="E6931" s="10" t="s">
        <v>35</v>
      </c>
      <c r="F6931" s="10">
        <v>180000</v>
      </c>
      <c r="G6931" s="10">
        <f t="shared" si="180"/>
        <v>180000</v>
      </c>
      <c r="H6931" s="10">
        <v>1</v>
      </c>
      <c r="I6931" s="38"/>
    </row>
    <row r="6932" spans="1:9" ht="27" x14ac:dyDescent="0.25">
      <c r="A6932" s="10" t="s">
        <v>203</v>
      </c>
      <c r="B6932" s="10" t="s">
        <v>820</v>
      </c>
      <c r="C6932" s="10" t="s">
        <v>61</v>
      </c>
      <c r="D6932" s="10" t="s">
        <v>38</v>
      </c>
      <c r="E6932" s="10" t="s">
        <v>35</v>
      </c>
      <c r="F6932" s="10">
        <v>190000</v>
      </c>
      <c r="G6932" s="10">
        <f t="shared" si="180"/>
        <v>190000</v>
      </c>
      <c r="H6932" s="10">
        <v>1</v>
      </c>
      <c r="I6932" s="38"/>
    </row>
    <row r="6933" spans="1:9" ht="27" x14ac:dyDescent="0.25">
      <c r="A6933" s="10" t="s">
        <v>203</v>
      </c>
      <c r="B6933" s="10" t="s">
        <v>821</v>
      </c>
      <c r="C6933" s="10" t="s">
        <v>61</v>
      </c>
      <c r="D6933" s="10" t="s">
        <v>38</v>
      </c>
      <c r="E6933" s="10" t="s">
        <v>35</v>
      </c>
      <c r="F6933" s="10">
        <v>190000</v>
      </c>
      <c r="G6933" s="10">
        <f t="shared" si="180"/>
        <v>190000</v>
      </c>
      <c r="H6933" s="10">
        <v>1</v>
      </c>
      <c r="I6933" s="38"/>
    </row>
    <row r="6934" spans="1:9" ht="27" x14ac:dyDescent="0.25">
      <c r="A6934" s="10" t="s">
        <v>203</v>
      </c>
      <c r="B6934" s="10" t="s">
        <v>822</v>
      </c>
      <c r="C6934" s="10" t="s">
        <v>61</v>
      </c>
      <c r="D6934" s="10" t="s">
        <v>38</v>
      </c>
      <c r="E6934" s="10" t="s">
        <v>35</v>
      </c>
      <c r="F6934" s="10">
        <v>130000</v>
      </c>
      <c r="G6934" s="10">
        <f t="shared" si="180"/>
        <v>130000</v>
      </c>
      <c r="H6934" s="10">
        <v>1</v>
      </c>
      <c r="I6934" s="38"/>
    </row>
    <row r="6935" spans="1:9" ht="27" x14ac:dyDescent="0.25">
      <c r="A6935" s="10" t="s">
        <v>203</v>
      </c>
      <c r="B6935" s="10" t="s">
        <v>823</v>
      </c>
      <c r="C6935" s="10" t="s">
        <v>61</v>
      </c>
      <c r="D6935" s="10" t="s">
        <v>38</v>
      </c>
      <c r="E6935" s="10" t="s">
        <v>35</v>
      </c>
      <c r="F6935" s="10">
        <v>150000</v>
      </c>
      <c r="G6935" s="10">
        <f t="shared" si="180"/>
        <v>150000</v>
      </c>
      <c r="H6935" s="10">
        <v>1</v>
      </c>
      <c r="I6935" s="38"/>
    </row>
    <row r="6936" spans="1:9" ht="27" x14ac:dyDescent="0.25">
      <c r="A6936" s="10" t="s">
        <v>203</v>
      </c>
      <c r="B6936" s="10" t="s">
        <v>824</v>
      </c>
      <c r="C6936" s="10" t="s">
        <v>61</v>
      </c>
      <c r="D6936" s="10" t="s">
        <v>38</v>
      </c>
      <c r="E6936" s="10" t="s">
        <v>35</v>
      </c>
      <c r="F6936" s="10">
        <v>190000</v>
      </c>
      <c r="G6936" s="10">
        <f t="shared" si="180"/>
        <v>190000</v>
      </c>
      <c r="H6936" s="10">
        <v>1</v>
      </c>
      <c r="I6936" s="38"/>
    </row>
    <row r="6937" spans="1:9" ht="27" x14ac:dyDescent="0.25">
      <c r="A6937" s="10" t="s">
        <v>203</v>
      </c>
      <c r="B6937" s="10" t="s">
        <v>825</v>
      </c>
      <c r="C6937" s="10" t="s">
        <v>61</v>
      </c>
      <c r="D6937" s="10" t="s">
        <v>38</v>
      </c>
      <c r="E6937" s="10" t="s">
        <v>35</v>
      </c>
      <c r="F6937" s="10">
        <v>250000</v>
      </c>
      <c r="G6937" s="10">
        <f t="shared" si="180"/>
        <v>250000</v>
      </c>
      <c r="H6937" s="10">
        <v>1</v>
      </c>
      <c r="I6937" s="38"/>
    </row>
    <row r="6938" spans="1:9" ht="27" x14ac:dyDescent="0.25">
      <c r="A6938" s="10" t="s">
        <v>203</v>
      </c>
      <c r="B6938" s="10" t="s">
        <v>826</v>
      </c>
      <c r="C6938" s="10" t="s">
        <v>61</v>
      </c>
      <c r="D6938" s="10" t="s">
        <v>38</v>
      </c>
      <c r="E6938" s="10" t="s">
        <v>35</v>
      </c>
      <c r="F6938" s="10">
        <v>150000</v>
      </c>
      <c r="G6938" s="10">
        <f t="shared" si="180"/>
        <v>150000</v>
      </c>
      <c r="H6938" s="10">
        <v>1</v>
      </c>
      <c r="I6938" s="38"/>
    </row>
    <row r="6939" spans="1:9" ht="27" x14ac:dyDescent="0.25">
      <c r="A6939" s="10" t="s">
        <v>203</v>
      </c>
      <c r="B6939" s="10" t="s">
        <v>819</v>
      </c>
      <c r="C6939" s="10" t="s">
        <v>61</v>
      </c>
      <c r="D6939" s="10" t="s">
        <v>38</v>
      </c>
      <c r="E6939" s="10" t="s">
        <v>35</v>
      </c>
      <c r="F6939" s="10">
        <v>0</v>
      </c>
      <c r="G6939" s="10">
        <f t="shared" si="180"/>
        <v>0</v>
      </c>
      <c r="H6939" s="10">
        <v>1</v>
      </c>
      <c r="I6939" s="38"/>
    </row>
    <row r="6940" spans="1:9" x14ac:dyDescent="0.25">
      <c r="A6940" s="143" t="s">
        <v>33</v>
      </c>
      <c r="B6940" s="144"/>
      <c r="C6940" s="144"/>
      <c r="D6940" s="144"/>
      <c r="E6940" s="144"/>
      <c r="F6940" s="144"/>
      <c r="G6940" s="144"/>
      <c r="H6940" s="144"/>
      <c r="I6940" s="38"/>
    </row>
    <row r="6941" spans="1:9" ht="40.5" x14ac:dyDescent="0.25">
      <c r="A6941" s="10" t="s">
        <v>208</v>
      </c>
      <c r="B6941" s="10" t="s">
        <v>451</v>
      </c>
      <c r="C6941" s="10" t="s">
        <v>145</v>
      </c>
      <c r="D6941" s="10" t="s">
        <v>38</v>
      </c>
      <c r="E6941" s="10" t="s">
        <v>35</v>
      </c>
      <c r="F6941" s="10">
        <v>585000</v>
      </c>
      <c r="G6941" s="10">
        <v>585000</v>
      </c>
      <c r="H6941" s="10">
        <v>1</v>
      </c>
      <c r="I6941" s="38"/>
    </row>
    <row r="6942" spans="1:9" ht="27" x14ac:dyDescent="0.25">
      <c r="A6942" s="10" t="s">
        <v>208</v>
      </c>
      <c r="B6942" s="10" t="s">
        <v>452</v>
      </c>
      <c r="C6942" s="10" t="s">
        <v>243</v>
      </c>
      <c r="D6942" s="10" t="s">
        <v>38</v>
      </c>
      <c r="E6942" s="10" t="s">
        <v>35</v>
      </c>
      <c r="F6942" s="10">
        <v>755000</v>
      </c>
      <c r="G6942" s="10">
        <v>755000</v>
      </c>
      <c r="H6942" s="10">
        <v>1</v>
      </c>
      <c r="I6942" s="38"/>
    </row>
    <row r="6943" spans="1:9" ht="27" x14ac:dyDescent="0.25">
      <c r="A6943" s="10" t="s">
        <v>203</v>
      </c>
      <c r="B6943" s="10" t="s">
        <v>2178</v>
      </c>
      <c r="C6943" s="10" t="s">
        <v>40</v>
      </c>
      <c r="D6943" s="10" t="s">
        <v>38</v>
      </c>
      <c r="E6943" s="10" t="s">
        <v>35</v>
      </c>
      <c r="F6943" s="10">
        <v>0</v>
      </c>
      <c r="G6943" s="10">
        <f>F6943*H6943</f>
        <v>0</v>
      </c>
      <c r="H6943" s="10">
        <v>1</v>
      </c>
      <c r="I6943" s="38"/>
    </row>
    <row r="6944" spans="1:9" ht="27" x14ac:dyDescent="0.25">
      <c r="A6944" s="10" t="s">
        <v>256</v>
      </c>
      <c r="B6944" s="10" t="s">
        <v>467</v>
      </c>
      <c r="C6944" s="10" t="s">
        <v>468</v>
      </c>
      <c r="D6944" s="10" t="s">
        <v>36</v>
      </c>
      <c r="E6944" s="10" t="s">
        <v>35</v>
      </c>
      <c r="F6944" s="10">
        <v>397000</v>
      </c>
      <c r="G6944" s="10">
        <f t="shared" ref="G6944:G6956" si="181">F6944*H6944</f>
        <v>397000</v>
      </c>
      <c r="H6944" s="10">
        <v>1</v>
      </c>
      <c r="I6944" s="38"/>
    </row>
    <row r="6945" spans="1:9" ht="27" x14ac:dyDescent="0.25">
      <c r="A6945" s="10" t="s">
        <v>256</v>
      </c>
      <c r="B6945" s="10" t="s">
        <v>469</v>
      </c>
      <c r="C6945" s="10" t="s">
        <v>468</v>
      </c>
      <c r="D6945" s="10" t="s">
        <v>36</v>
      </c>
      <c r="E6945" s="10" t="s">
        <v>35</v>
      </c>
      <c r="F6945" s="10">
        <v>3997000</v>
      </c>
      <c r="G6945" s="10">
        <f t="shared" si="181"/>
        <v>3997000</v>
      </c>
      <c r="H6945" s="10">
        <v>1</v>
      </c>
      <c r="I6945" s="38"/>
    </row>
    <row r="6946" spans="1:9" x14ac:dyDescent="0.25">
      <c r="A6946" s="10" t="s">
        <v>244</v>
      </c>
      <c r="B6946" s="10" t="s">
        <v>458</v>
      </c>
      <c r="C6946" s="10" t="s">
        <v>459</v>
      </c>
      <c r="D6946" s="10" t="s">
        <v>11</v>
      </c>
      <c r="E6946" s="10" t="s">
        <v>35</v>
      </c>
      <c r="F6946" s="10">
        <v>0</v>
      </c>
      <c r="G6946" s="10">
        <f t="shared" si="181"/>
        <v>0</v>
      </c>
      <c r="H6946" s="10">
        <v>1</v>
      </c>
      <c r="I6946" s="38"/>
    </row>
    <row r="6947" spans="1:9" ht="27" x14ac:dyDescent="0.25">
      <c r="A6947" s="10" t="s">
        <v>208</v>
      </c>
      <c r="B6947" s="10" t="s">
        <v>91</v>
      </c>
      <c r="C6947" s="10" t="s">
        <v>460</v>
      </c>
      <c r="D6947" s="10" t="s">
        <v>36</v>
      </c>
      <c r="E6947" s="10" t="s">
        <v>35</v>
      </c>
      <c r="F6947" s="10">
        <v>240000</v>
      </c>
      <c r="G6947" s="10">
        <f>F6947*H6947</f>
        <v>240000</v>
      </c>
      <c r="H6947" s="10">
        <v>1</v>
      </c>
      <c r="I6947" s="38"/>
    </row>
    <row r="6948" spans="1:9" ht="40.5" x14ac:dyDescent="0.25">
      <c r="A6948" s="10" t="s">
        <v>208</v>
      </c>
      <c r="B6948" s="10" t="s">
        <v>457</v>
      </c>
      <c r="C6948" s="10" t="s">
        <v>143</v>
      </c>
      <c r="D6948" s="10" t="s">
        <v>36</v>
      </c>
      <c r="E6948" s="10" t="s">
        <v>35</v>
      </c>
      <c r="F6948" s="10">
        <v>900000</v>
      </c>
      <c r="G6948" s="10">
        <f t="shared" si="181"/>
        <v>900000</v>
      </c>
      <c r="H6948" s="10">
        <v>1</v>
      </c>
      <c r="I6948" s="38"/>
    </row>
    <row r="6949" spans="1:9" ht="40.5" x14ac:dyDescent="0.25">
      <c r="A6949" s="10" t="s">
        <v>208</v>
      </c>
      <c r="B6949" s="10" t="s">
        <v>453</v>
      </c>
      <c r="C6949" s="10" t="s">
        <v>454</v>
      </c>
      <c r="D6949" s="10" t="s">
        <v>38</v>
      </c>
      <c r="E6949" s="10" t="s">
        <v>35</v>
      </c>
      <c r="F6949" s="10">
        <v>190000</v>
      </c>
      <c r="G6949" s="10">
        <f t="shared" si="181"/>
        <v>190000</v>
      </c>
      <c r="H6949" s="35">
        <v>1</v>
      </c>
      <c r="I6949" s="38"/>
    </row>
    <row r="6950" spans="1:9" ht="27" x14ac:dyDescent="0.25">
      <c r="A6950" s="10" t="s">
        <v>208</v>
      </c>
      <c r="B6950" s="10" t="s">
        <v>455</v>
      </c>
      <c r="C6950" s="10" t="s">
        <v>148</v>
      </c>
      <c r="D6950" s="19" t="s">
        <v>38</v>
      </c>
      <c r="E6950" s="19" t="s">
        <v>35</v>
      </c>
      <c r="F6950" s="19">
        <v>920000</v>
      </c>
      <c r="G6950" s="19">
        <f t="shared" si="181"/>
        <v>920000</v>
      </c>
      <c r="H6950" s="35">
        <v>1</v>
      </c>
      <c r="I6950" s="38"/>
    </row>
    <row r="6951" spans="1:9" ht="54" x14ac:dyDescent="0.25">
      <c r="A6951" s="10" t="s">
        <v>208</v>
      </c>
      <c r="B6951" s="10" t="s">
        <v>456</v>
      </c>
      <c r="C6951" s="10" t="s">
        <v>149</v>
      </c>
      <c r="D6951" s="19" t="s">
        <v>38</v>
      </c>
      <c r="E6951" s="19" t="s">
        <v>35</v>
      </c>
      <c r="F6951" s="19">
        <v>730000</v>
      </c>
      <c r="G6951" s="19">
        <f t="shared" si="181"/>
        <v>730000</v>
      </c>
      <c r="H6951" s="35">
        <v>1</v>
      </c>
      <c r="I6951" s="38"/>
    </row>
    <row r="6952" spans="1:9" ht="40.5" x14ac:dyDescent="0.25">
      <c r="A6952" s="10" t="s">
        <v>208</v>
      </c>
      <c r="B6952" s="10" t="s">
        <v>451</v>
      </c>
      <c r="C6952" s="10" t="s">
        <v>145</v>
      </c>
      <c r="D6952" s="19" t="s">
        <v>38</v>
      </c>
      <c r="E6952" s="19" t="s">
        <v>35</v>
      </c>
      <c r="F6952" s="19">
        <v>0</v>
      </c>
      <c r="G6952" s="19">
        <f t="shared" si="181"/>
        <v>0</v>
      </c>
      <c r="H6952" s="35">
        <v>1</v>
      </c>
      <c r="I6952" s="38"/>
    </row>
    <row r="6953" spans="1:9" ht="27" x14ac:dyDescent="0.25">
      <c r="A6953" s="10" t="s">
        <v>208</v>
      </c>
      <c r="B6953" s="10" t="s">
        <v>452</v>
      </c>
      <c r="C6953" s="10" t="s">
        <v>243</v>
      </c>
      <c r="D6953" s="19" t="s">
        <v>38</v>
      </c>
      <c r="E6953" s="19" t="s">
        <v>35</v>
      </c>
      <c r="F6953" s="19">
        <v>0</v>
      </c>
      <c r="G6953" s="19">
        <f t="shared" si="181"/>
        <v>0</v>
      </c>
      <c r="H6953" s="35">
        <v>1</v>
      </c>
      <c r="I6953" s="38"/>
    </row>
    <row r="6954" spans="1:9" ht="27" x14ac:dyDescent="0.25">
      <c r="A6954" s="10" t="s">
        <v>244</v>
      </c>
      <c r="B6954" s="10" t="s">
        <v>853</v>
      </c>
      <c r="C6954" s="10" t="s">
        <v>94</v>
      </c>
      <c r="D6954" s="10" t="s">
        <v>36</v>
      </c>
      <c r="E6954" s="10" t="s">
        <v>35</v>
      </c>
      <c r="F6954" s="10">
        <v>4093950</v>
      </c>
      <c r="G6954" s="10">
        <f t="shared" si="181"/>
        <v>4093950</v>
      </c>
      <c r="H6954" s="10">
        <v>1</v>
      </c>
      <c r="I6954" s="38"/>
    </row>
    <row r="6955" spans="1:9" ht="40.5" x14ac:dyDescent="0.25">
      <c r="A6955" s="10" t="s">
        <v>244</v>
      </c>
      <c r="B6955" s="10" t="s">
        <v>88</v>
      </c>
      <c r="C6955" s="10" t="s">
        <v>95</v>
      </c>
      <c r="D6955" s="10" t="s">
        <v>36</v>
      </c>
      <c r="E6955" s="10" t="s">
        <v>35</v>
      </c>
      <c r="F6955" s="10">
        <v>228000</v>
      </c>
      <c r="G6955" s="10">
        <f t="shared" si="181"/>
        <v>228000</v>
      </c>
      <c r="H6955" s="10">
        <v>1</v>
      </c>
      <c r="I6955" s="38"/>
    </row>
    <row r="6956" spans="1:9" ht="27" x14ac:dyDescent="0.25">
      <c r="A6956" s="10" t="s">
        <v>244</v>
      </c>
      <c r="B6956" s="10" t="s">
        <v>447</v>
      </c>
      <c r="C6956" s="10" t="s">
        <v>160</v>
      </c>
      <c r="D6956" s="21" t="s">
        <v>34</v>
      </c>
      <c r="E6956" s="19" t="s">
        <v>35</v>
      </c>
      <c r="F6956" s="19">
        <v>3966800</v>
      </c>
      <c r="G6956" s="19">
        <f t="shared" si="181"/>
        <v>3966800</v>
      </c>
      <c r="H6956" s="35">
        <v>1</v>
      </c>
      <c r="I6956" s="38"/>
    </row>
    <row r="6957" spans="1:9" ht="15" customHeight="1" x14ac:dyDescent="0.25">
      <c r="A6957" s="156" t="s">
        <v>2702</v>
      </c>
      <c r="B6957" s="157"/>
      <c r="C6957" s="157"/>
      <c r="D6957" s="157"/>
      <c r="E6957" s="157"/>
      <c r="F6957" s="157"/>
      <c r="G6957" s="157"/>
      <c r="H6957" s="157"/>
      <c r="I6957" s="38"/>
    </row>
    <row r="6958" spans="1:9" x14ac:dyDescent="0.25">
      <c r="A6958" s="143" t="s">
        <v>33</v>
      </c>
      <c r="B6958" s="144"/>
      <c r="C6958" s="144"/>
      <c r="D6958" s="144"/>
      <c r="E6958" s="144"/>
      <c r="F6958" s="144"/>
      <c r="G6958" s="144"/>
      <c r="H6958" s="144"/>
      <c r="I6958" s="38"/>
    </row>
    <row r="6959" spans="1:9" ht="54" x14ac:dyDescent="0.25">
      <c r="A6959" s="10" t="s">
        <v>130</v>
      </c>
      <c r="B6959" s="10" t="s">
        <v>461</v>
      </c>
      <c r="C6959" s="10" t="s">
        <v>127</v>
      </c>
      <c r="D6959" s="35" t="s">
        <v>11</v>
      </c>
      <c r="E6959" s="35" t="s">
        <v>35</v>
      </c>
      <c r="F6959" s="35">
        <v>960000</v>
      </c>
      <c r="G6959" s="35">
        <f>F6959*H6959</f>
        <v>960000</v>
      </c>
      <c r="H6959" s="35">
        <v>1</v>
      </c>
      <c r="I6959" s="38"/>
    </row>
    <row r="6960" spans="1:9" ht="54" x14ac:dyDescent="0.25">
      <c r="A6960" s="10" t="s">
        <v>130</v>
      </c>
      <c r="B6960" s="10" t="s">
        <v>462</v>
      </c>
      <c r="C6960" s="10" t="s">
        <v>127</v>
      </c>
      <c r="D6960" s="35" t="s">
        <v>11</v>
      </c>
      <c r="E6960" s="35" t="s">
        <v>35</v>
      </c>
      <c r="F6960" s="35">
        <v>540000</v>
      </c>
      <c r="G6960" s="35">
        <f>F6960*H6960</f>
        <v>540000</v>
      </c>
      <c r="H6960" s="35">
        <v>1</v>
      </c>
      <c r="I6960" s="38"/>
    </row>
    <row r="6961" spans="1:9" ht="15" customHeight="1" x14ac:dyDescent="0.25">
      <c r="A6961" s="156" t="s">
        <v>2865</v>
      </c>
      <c r="B6961" s="157"/>
      <c r="C6961" s="157"/>
      <c r="D6961" s="157"/>
      <c r="E6961" s="157"/>
      <c r="F6961" s="157"/>
      <c r="G6961" s="157"/>
      <c r="H6961" s="157"/>
      <c r="I6961" s="38"/>
    </row>
    <row r="6962" spans="1:9" x14ac:dyDescent="0.25">
      <c r="A6962" s="143" t="s">
        <v>33</v>
      </c>
      <c r="B6962" s="144"/>
      <c r="C6962" s="144"/>
      <c r="D6962" s="144"/>
      <c r="E6962" s="144"/>
      <c r="F6962" s="144"/>
      <c r="G6962" s="144"/>
      <c r="H6962" s="144"/>
      <c r="I6962" s="38"/>
    </row>
    <row r="6963" spans="1:9" ht="27" x14ac:dyDescent="0.25">
      <c r="A6963" s="19">
        <v>5134</v>
      </c>
      <c r="B6963" s="19" t="s">
        <v>6696</v>
      </c>
      <c r="C6963" s="19" t="s">
        <v>61</v>
      </c>
      <c r="D6963" s="19" t="s">
        <v>38</v>
      </c>
      <c r="E6963" s="19" t="s">
        <v>35</v>
      </c>
      <c r="F6963" s="19">
        <v>250000</v>
      </c>
      <c r="G6963" s="19">
        <v>250000</v>
      </c>
      <c r="H6963" s="19">
        <v>1</v>
      </c>
      <c r="I6963" s="38"/>
    </row>
    <row r="6964" spans="1:9" ht="27" x14ac:dyDescent="0.25">
      <c r="A6964" s="19">
        <v>5134</v>
      </c>
      <c r="B6964" s="19" t="s">
        <v>6697</v>
      </c>
      <c r="C6964" s="19" t="s">
        <v>61</v>
      </c>
      <c r="D6964" s="19" t="s">
        <v>38</v>
      </c>
      <c r="E6964" s="19" t="s">
        <v>35</v>
      </c>
      <c r="F6964" s="19">
        <v>200000</v>
      </c>
      <c r="G6964" s="19">
        <v>200000</v>
      </c>
      <c r="H6964" s="19">
        <v>1</v>
      </c>
      <c r="I6964" s="38"/>
    </row>
    <row r="6965" spans="1:9" ht="27" x14ac:dyDescent="0.25">
      <c r="A6965" s="19">
        <v>5134</v>
      </c>
      <c r="B6965" s="19" t="s">
        <v>6698</v>
      </c>
      <c r="C6965" s="19" t="s">
        <v>61</v>
      </c>
      <c r="D6965" s="19" t="s">
        <v>38</v>
      </c>
      <c r="E6965" s="19" t="s">
        <v>35</v>
      </c>
      <c r="F6965" s="19">
        <v>250000</v>
      </c>
      <c r="G6965" s="19">
        <v>250000</v>
      </c>
      <c r="H6965" s="19">
        <v>1</v>
      </c>
      <c r="I6965" s="38"/>
    </row>
    <row r="6966" spans="1:9" ht="27" x14ac:dyDescent="0.25">
      <c r="A6966" s="19">
        <v>5134</v>
      </c>
      <c r="B6966" s="19" t="s">
        <v>6699</v>
      </c>
      <c r="C6966" s="19" t="s">
        <v>61</v>
      </c>
      <c r="D6966" s="19" t="s">
        <v>38</v>
      </c>
      <c r="E6966" s="19" t="s">
        <v>35</v>
      </c>
      <c r="F6966" s="19">
        <v>200000</v>
      </c>
      <c r="G6966" s="19">
        <v>200000</v>
      </c>
      <c r="H6966" s="19">
        <v>1</v>
      </c>
      <c r="I6966" s="38"/>
    </row>
    <row r="6967" spans="1:9" ht="27" x14ac:dyDescent="0.25">
      <c r="A6967" s="19">
        <v>5134</v>
      </c>
      <c r="B6967" s="19" t="s">
        <v>6700</v>
      </c>
      <c r="C6967" s="19" t="s">
        <v>61</v>
      </c>
      <c r="D6967" s="19" t="s">
        <v>38</v>
      </c>
      <c r="E6967" s="19" t="s">
        <v>35</v>
      </c>
      <c r="F6967" s="19">
        <v>200000</v>
      </c>
      <c r="G6967" s="19">
        <v>200000</v>
      </c>
      <c r="H6967" s="19">
        <v>1</v>
      </c>
      <c r="I6967" s="38"/>
    </row>
    <row r="6968" spans="1:9" ht="27" x14ac:dyDescent="0.25">
      <c r="A6968" s="19">
        <v>5134</v>
      </c>
      <c r="B6968" s="19" t="s">
        <v>6701</v>
      </c>
      <c r="C6968" s="19" t="s">
        <v>61</v>
      </c>
      <c r="D6968" s="19" t="s">
        <v>38</v>
      </c>
      <c r="E6968" s="19" t="s">
        <v>35</v>
      </c>
      <c r="F6968" s="19">
        <v>250000</v>
      </c>
      <c r="G6968" s="19">
        <v>250000</v>
      </c>
      <c r="H6968" s="19">
        <v>1</v>
      </c>
      <c r="I6968" s="38"/>
    </row>
    <row r="6969" spans="1:9" ht="27" x14ac:dyDescent="0.25">
      <c r="A6969" s="19">
        <v>5134</v>
      </c>
      <c r="B6969" s="19" t="s">
        <v>6702</v>
      </c>
      <c r="C6969" s="19" t="s">
        <v>61</v>
      </c>
      <c r="D6969" s="19" t="s">
        <v>38</v>
      </c>
      <c r="E6969" s="19" t="s">
        <v>35</v>
      </c>
      <c r="F6969" s="19">
        <v>250000</v>
      </c>
      <c r="G6969" s="19">
        <v>250000</v>
      </c>
      <c r="H6969" s="19">
        <v>1</v>
      </c>
      <c r="I6969" s="38"/>
    </row>
    <row r="6970" spans="1:9" ht="27" x14ac:dyDescent="0.25">
      <c r="A6970" s="19">
        <v>5134</v>
      </c>
      <c r="B6970" s="19" t="s">
        <v>6703</v>
      </c>
      <c r="C6970" s="19" t="s">
        <v>61</v>
      </c>
      <c r="D6970" s="19" t="s">
        <v>38</v>
      </c>
      <c r="E6970" s="19" t="s">
        <v>35</v>
      </c>
      <c r="F6970" s="19">
        <v>200000</v>
      </c>
      <c r="G6970" s="19">
        <v>200000</v>
      </c>
      <c r="H6970" s="19">
        <v>1</v>
      </c>
      <c r="I6970" s="38"/>
    </row>
    <row r="6971" spans="1:9" ht="27" x14ac:dyDescent="0.25">
      <c r="A6971" s="19">
        <v>5134</v>
      </c>
      <c r="B6971" s="19" t="s">
        <v>6704</v>
      </c>
      <c r="C6971" s="19" t="s">
        <v>61</v>
      </c>
      <c r="D6971" s="19" t="s">
        <v>38</v>
      </c>
      <c r="E6971" s="19" t="s">
        <v>35</v>
      </c>
      <c r="F6971" s="19">
        <v>200000</v>
      </c>
      <c r="G6971" s="19">
        <v>200000</v>
      </c>
      <c r="H6971" s="19">
        <v>1</v>
      </c>
      <c r="I6971" s="38"/>
    </row>
    <row r="6972" spans="1:9" ht="27" x14ac:dyDescent="0.25">
      <c r="A6972" s="19">
        <v>5134</v>
      </c>
      <c r="B6972" s="19" t="s">
        <v>6705</v>
      </c>
      <c r="C6972" s="19" t="s">
        <v>61</v>
      </c>
      <c r="D6972" s="19" t="s">
        <v>38</v>
      </c>
      <c r="E6972" s="19" t="s">
        <v>35</v>
      </c>
      <c r="F6972" s="19">
        <v>200000</v>
      </c>
      <c r="G6972" s="19">
        <v>200000</v>
      </c>
      <c r="H6972" s="19">
        <v>1</v>
      </c>
      <c r="I6972" s="38"/>
    </row>
    <row r="6973" spans="1:9" ht="27" x14ac:dyDescent="0.25">
      <c r="A6973" s="19">
        <v>5134</v>
      </c>
      <c r="B6973" s="19" t="s">
        <v>6706</v>
      </c>
      <c r="C6973" s="19" t="s">
        <v>61</v>
      </c>
      <c r="D6973" s="19" t="s">
        <v>38</v>
      </c>
      <c r="E6973" s="19" t="s">
        <v>35</v>
      </c>
      <c r="F6973" s="19">
        <v>200000</v>
      </c>
      <c r="G6973" s="19">
        <v>200000</v>
      </c>
      <c r="H6973" s="19">
        <v>1</v>
      </c>
      <c r="I6973" s="38"/>
    </row>
    <row r="6974" spans="1:9" ht="27" x14ac:dyDescent="0.25">
      <c r="A6974" s="19">
        <v>5134</v>
      </c>
      <c r="B6974" s="19" t="s">
        <v>6707</v>
      </c>
      <c r="C6974" s="19" t="s">
        <v>61</v>
      </c>
      <c r="D6974" s="19" t="s">
        <v>38</v>
      </c>
      <c r="E6974" s="19" t="s">
        <v>35</v>
      </c>
      <c r="F6974" s="19">
        <v>150000</v>
      </c>
      <c r="G6974" s="19">
        <v>150000</v>
      </c>
      <c r="H6974" s="19">
        <v>1</v>
      </c>
      <c r="I6974" s="38"/>
    </row>
    <row r="6975" spans="1:9" ht="27" x14ac:dyDescent="0.25">
      <c r="A6975" s="19">
        <v>5134</v>
      </c>
      <c r="B6975" s="19" t="s">
        <v>6708</v>
      </c>
      <c r="C6975" s="19" t="s">
        <v>61</v>
      </c>
      <c r="D6975" s="19" t="s">
        <v>38</v>
      </c>
      <c r="E6975" s="19" t="s">
        <v>35</v>
      </c>
      <c r="F6975" s="19">
        <v>250000</v>
      </c>
      <c r="G6975" s="19">
        <v>250000</v>
      </c>
      <c r="H6975" s="19">
        <v>1</v>
      </c>
      <c r="I6975" s="38"/>
    </row>
    <row r="6976" spans="1:9" ht="27" x14ac:dyDescent="0.25">
      <c r="A6976" s="19">
        <v>5134</v>
      </c>
      <c r="B6976" s="19" t="s">
        <v>6709</v>
      </c>
      <c r="C6976" s="19" t="s">
        <v>61</v>
      </c>
      <c r="D6976" s="19" t="s">
        <v>38</v>
      </c>
      <c r="E6976" s="19" t="s">
        <v>35</v>
      </c>
      <c r="F6976" s="19">
        <v>200000</v>
      </c>
      <c r="G6976" s="19">
        <v>200000</v>
      </c>
      <c r="H6976" s="19">
        <v>1</v>
      </c>
      <c r="I6976" s="38"/>
    </row>
    <row r="6977" spans="1:9" ht="27" x14ac:dyDescent="0.25">
      <c r="A6977" s="19">
        <v>5134</v>
      </c>
      <c r="B6977" s="19" t="s">
        <v>6710</v>
      </c>
      <c r="C6977" s="19" t="s">
        <v>61</v>
      </c>
      <c r="D6977" s="19" t="s">
        <v>38</v>
      </c>
      <c r="E6977" s="19" t="s">
        <v>35</v>
      </c>
      <c r="F6977" s="19">
        <v>200000</v>
      </c>
      <c r="G6977" s="19">
        <v>200000</v>
      </c>
      <c r="H6977" s="19">
        <v>1</v>
      </c>
      <c r="I6977" s="38"/>
    </row>
    <row r="6978" spans="1:9" ht="27" x14ac:dyDescent="0.25">
      <c r="A6978" s="19">
        <v>5134</v>
      </c>
      <c r="B6978" s="19" t="s">
        <v>6711</v>
      </c>
      <c r="C6978" s="19" t="s">
        <v>61</v>
      </c>
      <c r="D6978" s="19" t="s">
        <v>38</v>
      </c>
      <c r="E6978" s="19" t="s">
        <v>35</v>
      </c>
      <c r="F6978" s="19">
        <v>200000</v>
      </c>
      <c r="G6978" s="19">
        <v>200000</v>
      </c>
      <c r="H6978" s="19">
        <v>1</v>
      </c>
      <c r="I6978" s="38"/>
    </row>
    <row r="6979" spans="1:9" ht="27" x14ac:dyDescent="0.25">
      <c r="A6979" s="19">
        <v>5134</v>
      </c>
      <c r="B6979" s="19" t="s">
        <v>6712</v>
      </c>
      <c r="C6979" s="19" t="s">
        <v>61</v>
      </c>
      <c r="D6979" s="19" t="s">
        <v>38</v>
      </c>
      <c r="E6979" s="19" t="s">
        <v>35</v>
      </c>
      <c r="F6979" s="19">
        <v>200000</v>
      </c>
      <c r="G6979" s="19">
        <v>200000</v>
      </c>
      <c r="H6979" s="19">
        <v>1</v>
      </c>
      <c r="I6979" s="38"/>
    </row>
    <row r="6980" spans="1:9" ht="27" x14ac:dyDescent="0.25">
      <c r="A6980" s="19">
        <v>5134</v>
      </c>
      <c r="B6980" s="19" t="s">
        <v>4508</v>
      </c>
      <c r="C6980" s="19" t="s">
        <v>61</v>
      </c>
      <c r="D6980" s="19" t="s">
        <v>36</v>
      </c>
      <c r="E6980" s="19" t="s">
        <v>35</v>
      </c>
      <c r="F6980" s="19">
        <v>510000</v>
      </c>
      <c r="G6980" s="19">
        <v>510000</v>
      </c>
      <c r="H6980" s="19">
        <v>1</v>
      </c>
      <c r="I6980" s="38"/>
    </row>
    <row r="6981" spans="1:9" ht="27" x14ac:dyDescent="0.25">
      <c r="A6981" s="19">
        <v>5134</v>
      </c>
      <c r="B6981" s="19" t="s">
        <v>3621</v>
      </c>
      <c r="C6981" s="19" t="s">
        <v>61</v>
      </c>
      <c r="D6981" s="19" t="s">
        <v>41</v>
      </c>
      <c r="E6981" s="19" t="s">
        <v>35</v>
      </c>
      <c r="F6981" s="19">
        <v>0</v>
      </c>
      <c r="G6981" s="19">
        <f>F6981*H6981</f>
        <v>0</v>
      </c>
      <c r="H6981" s="19">
        <v>1</v>
      </c>
      <c r="I6981" s="38"/>
    </row>
    <row r="6982" spans="1:9" ht="27" x14ac:dyDescent="0.25">
      <c r="A6982" s="19">
        <v>5134</v>
      </c>
      <c r="B6982" s="19" t="s">
        <v>3025</v>
      </c>
      <c r="C6982" s="19" t="s">
        <v>61</v>
      </c>
      <c r="D6982" s="19" t="s">
        <v>36</v>
      </c>
      <c r="E6982" s="19" t="s">
        <v>35</v>
      </c>
      <c r="F6982" s="19">
        <v>140000</v>
      </c>
      <c r="G6982" s="19">
        <f t="shared" ref="G6982:G6987" si="182">+F6982*H6982</f>
        <v>140000</v>
      </c>
      <c r="H6982" s="19">
        <v>1</v>
      </c>
      <c r="I6982" s="38"/>
    </row>
    <row r="6983" spans="1:9" ht="27" x14ac:dyDescent="0.25">
      <c r="A6983" s="19">
        <v>5134</v>
      </c>
      <c r="B6983" s="19" t="s">
        <v>3026</v>
      </c>
      <c r="C6983" s="19" t="s">
        <v>61</v>
      </c>
      <c r="D6983" s="19" t="s">
        <v>36</v>
      </c>
      <c r="E6983" s="19" t="s">
        <v>35</v>
      </c>
      <c r="F6983" s="19">
        <v>450000</v>
      </c>
      <c r="G6983" s="19">
        <f t="shared" si="182"/>
        <v>450000</v>
      </c>
      <c r="H6983" s="19">
        <v>1</v>
      </c>
      <c r="I6983" s="38"/>
    </row>
    <row r="6984" spans="1:9" ht="27" x14ac:dyDescent="0.25">
      <c r="A6984" s="19">
        <v>5134</v>
      </c>
      <c r="B6984" s="19" t="s">
        <v>3027</v>
      </c>
      <c r="C6984" s="19" t="s">
        <v>61</v>
      </c>
      <c r="D6984" s="19" t="s">
        <v>36</v>
      </c>
      <c r="E6984" s="19" t="s">
        <v>35</v>
      </c>
      <c r="F6984" s="19">
        <v>150000</v>
      </c>
      <c r="G6984" s="19">
        <f t="shared" si="182"/>
        <v>150000</v>
      </c>
      <c r="H6984" s="19">
        <v>1</v>
      </c>
      <c r="I6984" s="38"/>
    </row>
    <row r="6985" spans="1:9" ht="27" x14ac:dyDescent="0.25">
      <c r="A6985" s="19">
        <v>5134</v>
      </c>
      <c r="B6985" s="19" t="s">
        <v>3028</v>
      </c>
      <c r="C6985" s="19" t="s">
        <v>61</v>
      </c>
      <c r="D6985" s="19" t="s">
        <v>36</v>
      </c>
      <c r="E6985" s="19" t="s">
        <v>35</v>
      </c>
      <c r="F6985" s="19">
        <v>120000</v>
      </c>
      <c r="G6985" s="19">
        <f t="shared" si="182"/>
        <v>120000</v>
      </c>
      <c r="H6985" s="19">
        <v>1</v>
      </c>
      <c r="I6985" s="38"/>
    </row>
    <row r="6986" spans="1:9" ht="27" x14ac:dyDescent="0.25">
      <c r="A6986" s="19">
        <v>5134</v>
      </c>
      <c r="B6986" s="19" t="s">
        <v>3029</v>
      </c>
      <c r="C6986" s="19" t="s">
        <v>61</v>
      </c>
      <c r="D6986" s="19" t="s">
        <v>36</v>
      </c>
      <c r="E6986" s="19" t="s">
        <v>35</v>
      </c>
      <c r="F6986" s="19">
        <v>100000</v>
      </c>
      <c r="G6986" s="19">
        <f t="shared" si="182"/>
        <v>100000</v>
      </c>
      <c r="H6986" s="19">
        <v>1</v>
      </c>
      <c r="I6986" s="38"/>
    </row>
    <row r="6987" spans="1:9" ht="27" x14ac:dyDescent="0.25">
      <c r="A6987" s="19">
        <v>5134</v>
      </c>
      <c r="B6987" s="19" t="s">
        <v>3030</v>
      </c>
      <c r="C6987" s="19" t="s">
        <v>61</v>
      </c>
      <c r="D6987" s="19" t="s">
        <v>36</v>
      </c>
      <c r="E6987" s="19" t="s">
        <v>35</v>
      </c>
      <c r="F6987" s="19">
        <v>100000</v>
      </c>
      <c r="G6987" s="19">
        <f t="shared" si="182"/>
        <v>100000</v>
      </c>
      <c r="H6987" s="19">
        <v>1</v>
      </c>
      <c r="I6987" s="38"/>
    </row>
    <row r="6988" spans="1:9" ht="27" x14ac:dyDescent="0.25">
      <c r="A6988" s="19">
        <v>5134</v>
      </c>
      <c r="B6988" s="19" t="s">
        <v>6030</v>
      </c>
      <c r="C6988" s="19" t="s">
        <v>40</v>
      </c>
      <c r="D6988" s="19" t="s">
        <v>36</v>
      </c>
      <c r="E6988" s="19" t="s">
        <v>35</v>
      </c>
      <c r="F6988" s="19">
        <v>180000</v>
      </c>
      <c r="G6988" s="19">
        <v>180000</v>
      </c>
      <c r="H6988" s="19">
        <v>1</v>
      </c>
      <c r="I6988" s="38"/>
    </row>
    <row r="6989" spans="1:9" ht="27" x14ac:dyDescent="0.25">
      <c r="A6989" s="19">
        <v>5134</v>
      </c>
      <c r="B6989" s="19" t="s">
        <v>4204</v>
      </c>
      <c r="C6989" s="19" t="s">
        <v>40</v>
      </c>
      <c r="D6989" s="19" t="s">
        <v>36</v>
      </c>
      <c r="E6989" s="19" t="s">
        <v>35</v>
      </c>
      <c r="F6989" s="19">
        <v>360000</v>
      </c>
      <c r="G6989" s="19">
        <v>360000</v>
      </c>
      <c r="H6989" s="19">
        <v>1</v>
      </c>
      <c r="I6989" s="38"/>
    </row>
    <row r="6990" spans="1:9" ht="27" x14ac:dyDescent="0.25">
      <c r="A6990" s="19">
        <v>5134</v>
      </c>
      <c r="B6990" s="19" t="s">
        <v>3031</v>
      </c>
      <c r="C6990" s="19" t="s">
        <v>40</v>
      </c>
      <c r="D6990" s="19" t="s">
        <v>36</v>
      </c>
      <c r="E6990" s="19" t="s">
        <v>35</v>
      </c>
      <c r="F6990" s="19">
        <v>130000</v>
      </c>
      <c r="G6990" s="19">
        <f>F6990*H6990</f>
        <v>130000</v>
      </c>
      <c r="H6990" s="19">
        <v>1</v>
      </c>
      <c r="I6990" s="38"/>
    </row>
    <row r="6991" spans="1:9" ht="27" x14ac:dyDescent="0.25">
      <c r="A6991" s="19">
        <v>5134</v>
      </c>
      <c r="B6991" s="19" t="s">
        <v>2866</v>
      </c>
      <c r="C6991" s="19" t="s">
        <v>40</v>
      </c>
      <c r="D6991" s="19" t="s">
        <v>36</v>
      </c>
      <c r="E6991" s="19" t="s">
        <v>35</v>
      </c>
      <c r="F6991" s="19">
        <v>0</v>
      </c>
      <c r="G6991" s="19">
        <f>F6991*H6991</f>
        <v>0</v>
      </c>
      <c r="H6991" s="19">
        <v>1</v>
      </c>
      <c r="I6991" s="38"/>
    </row>
    <row r="6992" spans="1:9" ht="15" customHeight="1" x14ac:dyDescent="0.25">
      <c r="A6992" s="156" t="s">
        <v>2633</v>
      </c>
      <c r="B6992" s="157"/>
      <c r="C6992" s="157"/>
      <c r="D6992" s="157"/>
      <c r="E6992" s="157"/>
      <c r="F6992" s="157"/>
      <c r="G6992" s="157"/>
      <c r="H6992" s="157"/>
      <c r="I6992" s="38"/>
    </row>
    <row r="6993" spans="1:9" x14ac:dyDescent="0.25">
      <c r="A6993" s="143" t="s">
        <v>39</v>
      </c>
      <c r="B6993" s="144"/>
      <c r="C6993" s="144"/>
      <c r="D6993" s="144"/>
      <c r="E6993" s="144"/>
      <c r="F6993" s="144"/>
      <c r="G6993" s="144"/>
      <c r="H6993" s="144"/>
      <c r="I6993" s="38"/>
    </row>
    <row r="6994" spans="1:9" ht="27" x14ac:dyDescent="0.25">
      <c r="A6994" s="10">
        <v>4251</v>
      </c>
      <c r="B6994" s="10" t="s">
        <v>3911</v>
      </c>
      <c r="C6994" s="10" t="s">
        <v>158</v>
      </c>
      <c r="D6994" s="10" t="s">
        <v>36</v>
      </c>
      <c r="E6994" s="10" t="s">
        <v>35</v>
      </c>
      <c r="F6994" s="10">
        <v>39216000</v>
      </c>
      <c r="G6994" s="10">
        <v>39216000</v>
      </c>
      <c r="H6994" s="10">
        <v>1</v>
      </c>
      <c r="I6994" s="38"/>
    </row>
    <row r="6995" spans="1:9" ht="27" x14ac:dyDescent="0.25">
      <c r="A6995" s="10"/>
      <c r="B6995" s="10" t="s">
        <v>2317</v>
      </c>
      <c r="C6995" s="10" t="s">
        <v>158</v>
      </c>
      <c r="D6995" s="10" t="s">
        <v>36</v>
      </c>
      <c r="E6995" s="10" t="s">
        <v>35</v>
      </c>
      <c r="F6995" s="10">
        <v>0</v>
      </c>
      <c r="G6995" s="10">
        <f>F6995*H6995</f>
        <v>0</v>
      </c>
      <c r="H6995" s="10">
        <v>1</v>
      </c>
      <c r="I6995" s="38"/>
    </row>
    <row r="6996" spans="1:9" ht="27" x14ac:dyDescent="0.25">
      <c r="A6996" s="10"/>
      <c r="B6996" s="10" t="s">
        <v>2174</v>
      </c>
      <c r="C6996" s="10" t="s">
        <v>158</v>
      </c>
      <c r="D6996" s="10" t="s">
        <v>36</v>
      </c>
      <c r="E6996" s="10" t="s">
        <v>35</v>
      </c>
      <c r="F6996" s="10">
        <v>0</v>
      </c>
      <c r="G6996" s="10">
        <f>F6996*H6996</f>
        <v>0</v>
      </c>
      <c r="H6996" s="10">
        <v>1</v>
      </c>
      <c r="I6996" s="38"/>
    </row>
    <row r="6997" spans="1:9" ht="15" customHeight="1" x14ac:dyDescent="0.25">
      <c r="A6997" s="156" t="s">
        <v>2632</v>
      </c>
      <c r="B6997" s="157"/>
      <c r="C6997" s="157"/>
      <c r="D6997" s="157"/>
      <c r="E6997" s="157"/>
      <c r="F6997" s="157"/>
      <c r="G6997" s="157"/>
      <c r="H6997" s="157"/>
      <c r="I6997" s="38"/>
    </row>
    <row r="6998" spans="1:9" x14ac:dyDescent="0.25">
      <c r="A6998" s="143" t="s">
        <v>39</v>
      </c>
      <c r="B6998" s="144"/>
      <c r="C6998" s="144"/>
      <c r="D6998" s="144"/>
      <c r="E6998" s="144"/>
      <c r="F6998" s="144"/>
      <c r="G6998" s="144"/>
      <c r="H6998" s="144"/>
      <c r="I6998" s="38"/>
    </row>
    <row r="6999" spans="1:9" ht="40.5" x14ac:dyDescent="0.25">
      <c r="A6999" s="10">
        <v>4251</v>
      </c>
      <c r="B6999" s="10" t="s">
        <v>3910</v>
      </c>
      <c r="C6999" s="10" t="s">
        <v>252</v>
      </c>
      <c r="D6999" s="10" t="s">
        <v>38</v>
      </c>
      <c r="E6999" s="10" t="s">
        <v>35</v>
      </c>
      <c r="F6999" s="10">
        <v>100791270</v>
      </c>
      <c r="G6999" s="10">
        <v>100791270</v>
      </c>
      <c r="H6999" s="10"/>
      <c r="I6999" s="38"/>
    </row>
    <row r="7000" spans="1:9" ht="40.5" x14ac:dyDescent="0.25">
      <c r="A7000" s="10"/>
      <c r="B7000" s="10" t="s">
        <v>2173</v>
      </c>
      <c r="C7000" s="10" t="s">
        <v>252</v>
      </c>
      <c r="D7000" s="10" t="s">
        <v>38</v>
      </c>
      <c r="E7000" s="10" t="s">
        <v>35</v>
      </c>
      <c r="F7000" s="10">
        <v>0</v>
      </c>
      <c r="G7000" s="10">
        <f>F7000*H7000</f>
        <v>0</v>
      </c>
      <c r="H7000" s="10">
        <v>1</v>
      </c>
      <c r="I7000" s="38"/>
    </row>
    <row r="7001" spans="1:9" ht="40.5" x14ac:dyDescent="0.25">
      <c r="A7001" s="10"/>
      <c r="B7001" s="10" t="s">
        <v>272</v>
      </c>
      <c r="C7001" s="10" t="s">
        <v>252</v>
      </c>
      <c r="D7001" s="19" t="s">
        <v>38</v>
      </c>
      <c r="E7001" s="19" t="s">
        <v>35</v>
      </c>
      <c r="F7001" s="19">
        <v>0</v>
      </c>
      <c r="G7001" s="19">
        <f>F7001*H7001</f>
        <v>0</v>
      </c>
      <c r="H7001" s="35">
        <v>1</v>
      </c>
      <c r="I7001" s="38"/>
    </row>
    <row r="7002" spans="1:9" x14ac:dyDescent="0.25">
      <c r="A7002" s="143" t="s">
        <v>33</v>
      </c>
      <c r="B7002" s="144"/>
      <c r="C7002" s="144"/>
      <c r="D7002" s="144"/>
      <c r="E7002" s="144"/>
      <c r="F7002" s="144"/>
      <c r="G7002" s="144"/>
      <c r="H7002" s="144"/>
      <c r="I7002" s="38"/>
    </row>
    <row r="7003" spans="1:9" ht="27" x14ac:dyDescent="0.25">
      <c r="A7003" s="33">
        <v>4251</v>
      </c>
      <c r="B7003" s="33" t="s">
        <v>4686</v>
      </c>
      <c r="C7003" s="33" t="s">
        <v>112</v>
      </c>
      <c r="D7003" s="33" t="s">
        <v>38</v>
      </c>
      <c r="E7003" s="33" t="s">
        <v>35</v>
      </c>
      <c r="F7003" s="33">
        <v>1007900</v>
      </c>
      <c r="G7003" s="33">
        <v>1007900</v>
      </c>
      <c r="H7003" s="33">
        <v>1</v>
      </c>
      <c r="I7003" s="38"/>
    </row>
    <row r="7004" spans="1:9" ht="27" x14ac:dyDescent="0.25">
      <c r="A7004" s="33">
        <v>4251</v>
      </c>
      <c r="B7004" s="33" t="s">
        <v>4686</v>
      </c>
      <c r="C7004" s="33" t="s">
        <v>112</v>
      </c>
      <c r="D7004" s="33" t="s">
        <v>38</v>
      </c>
      <c r="E7004" s="33" t="s">
        <v>35</v>
      </c>
      <c r="F7004" s="33">
        <v>1007900</v>
      </c>
      <c r="G7004" s="33">
        <v>1007900</v>
      </c>
      <c r="H7004" s="33">
        <v>1</v>
      </c>
      <c r="I7004" s="38"/>
    </row>
    <row r="7005" spans="1:9" ht="27" x14ac:dyDescent="0.25">
      <c r="A7005" s="33">
        <v>4251</v>
      </c>
      <c r="B7005" s="33" t="s">
        <v>3360</v>
      </c>
      <c r="C7005" s="33" t="s">
        <v>112</v>
      </c>
      <c r="D7005" s="33" t="s">
        <v>38</v>
      </c>
      <c r="E7005" s="33" t="s">
        <v>35</v>
      </c>
      <c r="F7005" s="33">
        <v>0</v>
      </c>
      <c r="G7005" s="33">
        <f>F7005*H7005</f>
        <v>0</v>
      </c>
      <c r="H7005" s="33">
        <v>1</v>
      </c>
      <c r="I7005" s="38"/>
    </row>
    <row r="7006" spans="1:9" ht="15" customHeight="1" x14ac:dyDescent="0.25">
      <c r="A7006" s="156" t="s">
        <v>2718</v>
      </c>
      <c r="B7006" s="157"/>
      <c r="C7006" s="157"/>
      <c r="D7006" s="157"/>
      <c r="E7006" s="157"/>
      <c r="F7006" s="157"/>
      <c r="G7006" s="157"/>
      <c r="H7006" s="157"/>
      <c r="I7006" s="38"/>
    </row>
    <row r="7007" spans="1:9" ht="15" customHeight="1" x14ac:dyDescent="0.25">
      <c r="A7007" s="143" t="s">
        <v>39</v>
      </c>
      <c r="B7007" s="144"/>
      <c r="C7007" s="144"/>
      <c r="D7007" s="144"/>
      <c r="E7007" s="144"/>
      <c r="F7007" s="144"/>
      <c r="G7007" s="144"/>
      <c r="H7007" s="144"/>
      <c r="I7007" s="38"/>
    </row>
    <row r="7008" spans="1:9" ht="27" x14ac:dyDescent="0.25">
      <c r="A7008" s="10">
        <v>4251</v>
      </c>
      <c r="B7008" s="10" t="s">
        <v>3912</v>
      </c>
      <c r="C7008" s="10" t="s">
        <v>158</v>
      </c>
      <c r="D7008" s="10" t="s">
        <v>36</v>
      </c>
      <c r="E7008" s="10" t="s">
        <v>35</v>
      </c>
      <c r="F7008" s="10">
        <v>19608000</v>
      </c>
      <c r="G7008" s="10">
        <v>19608000</v>
      </c>
      <c r="H7008" s="10">
        <v>1</v>
      </c>
      <c r="I7008" s="38"/>
    </row>
    <row r="7009" spans="1:9" ht="27" x14ac:dyDescent="0.25">
      <c r="A7009" s="10"/>
      <c r="B7009" s="10" t="s">
        <v>2318</v>
      </c>
      <c r="C7009" s="10" t="s">
        <v>158</v>
      </c>
      <c r="D7009" s="10" t="s">
        <v>36</v>
      </c>
      <c r="E7009" s="10" t="s">
        <v>35</v>
      </c>
      <c r="F7009" s="10">
        <v>0</v>
      </c>
      <c r="G7009" s="10">
        <f>F7009*H7009</f>
        <v>0</v>
      </c>
      <c r="H7009" s="10">
        <v>1</v>
      </c>
      <c r="I7009" s="38"/>
    </row>
    <row r="7010" spans="1:9" ht="27" x14ac:dyDescent="0.25">
      <c r="A7010" s="10"/>
      <c r="B7010" s="10" t="s">
        <v>2175</v>
      </c>
      <c r="C7010" s="10" t="s">
        <v>158</v>
      </c>
      <c r="D7010" s="10" t="s">
        <v>36</v>
      </c>
      <c r="E7010" s="10" t="s">
        <v>35</v>
      </c>
      <c r="F7010" s="10">
        <v>0</v>
      </c>
      <c r="G7010" s="10">
        <f>F7010*H7010</f>
        <v>0</v>
      </c>
      <c r="H7010" s="10">
        <v>1</v>
      </c>
      <c r="I7010" s="38"/>
    </row>
    <row r="7011" spans="1:9" x14ac:dyDescent="0.25">
      <c r="A7011" s="143" t="s">
        <v>33</v>
      </c>
      <c r="B7011" s="144"/>
      <c r="C7011" s="144"/>
      <c r="D7011" s="144"/>
      <c r="E7011" s="144"/>
      <c r="F7011" s="144"/>
      <c r="G7011" s="144"/>
      <c r="H7011" s="144"/>
      <c r="I7011" s="38"/>
    </row>
    <row r="7012" spans="1:9" ht="27" x14ac:dyDescent="0.25">
      <c r="A7012" s="37">
        <v>4251</v>
      </c>
      <c r="B7012" s="37" t="s">
        <v>5601</v>
      </c>
      <c r="C7012" s="37" t="s">
        <v>112</v>
      </c>
      <c r="D7012" s="37" t="s">
        <v>41</v>
      </c>
      <c r="E7012" s="37" t="s">
        <v>35</v>
      </c>
      <c r="F7012" s="37">
        <v>392000</v>
      </c>
      <c r="G7012" s="37">
        <v>392000</v>
      </c>
      <c r="H7012" s="37">
        <v>1</v>
      </c>
      <c r="I7012" s="38"/>
    </row>
    <row r="7013" spans="1:9" ht="27" x14ac:dyDescent="0.25">
      <c r="A7013" s="10" t="s">
        <v>132</v>
      </c>
      <c r="B7013" s="10" t="s">
        <v>2255</v>
      </c>
      <c r="C7013" s="10" t="s">
        <v>112</v>
      </c>
      <c r="D7013" s="10" t="s">
        <v>41</v>
      </c>
      <c r="E7013" s="10" t="s">
        <v>35</v>
      </c>
      <c r="F7013" s="10">
        <v>784000</v>
      </c>
      <c r="G7013" s="10">
        <v>784000</v>
      </c>
      <c r="H7013" s="10">
        <v>1</v>
      </c>
      <c r="I7013" s="38"/>
    </row>
    <row r="7014" spans="1:9" ht="27" x14ac:dyDescent="0.25">
      <c r="A7014" s="10" t="s">
        <v>132</v>
      </c>
      <c r="B7014" s="10" t="s">
        <v>2256</v>
      </c>
      <c r="C7014" s="10" t="s">
        <v>112</v>
      </c>
      <c r="D7014" s="19" t="s">
        <v>41</v>
      </c>
      <c r="E7014" s="19" t="s">
        <v>35</v>
      </c>
      <c r="F7014" s="19">
        <v>0</v>
      </c>
      <c r="G7014" s="19">
        <f>F7014*H7014</f>
        <v>0</v>
      </c>
      <c r="H7014" s="35">
        <v>1</v>
      </c>
      <c r="I7014" s="38"/>
    </row>
    <row r="7015" spans="1:9" x14ac:dyDescent="0.25">
      <c r="A7015" s="156" t="s">
        <v>2661</v>
      </c>
      <c r="B7015" s="157"/>
      <c r="C7015" s="157"/>
      <c r="D7015" s="157"/>
      <c r="E7015" s="157"/>
      <c r="F7015" s="157"/>
      <c r="G7015" s="157"/>
      <c r="H7015" s="157"/>
      <c r="I7015" s="38"/>
    </row>
    <row r="7016" spans="1:9" x14ac:dyDescent="0.25">
      <c r="A7016" s="10"/>
      <c r="B7016" s="10"/>
      <c r="C7016" s="10"/>
      <c r="D7016" s="23"/>
      <c r="E7016" s="19"/>
      <c r="F7016" s="19"/>
      <c r="G7016" s="19"/>
      <c r="H7016" s="35"/>
      <c r="I7016" s="38"/>
    </row>
    <row r="7017" spans="1:9" ht="15" customHeight="1" x14ac:dyDescent="0.25">
      <c r="A7017" s="143" t="s">
        <v>39</v>
      </c>
      <c r="B7017" s="144"/>
      <c r="C7017" s="144"/>
      <c r="D7017" s="144"/>
      <c r="E7017" s="144"/>
      <c r="F7017" s="144"/>
      <c r="G7017" s="144"/>
      <c r="H7017" s="144"/>
      <c r="I7017" s="38"/>
    </row>
    <row r="7018" spans="1:9" ht="27" x14ac:dyDescent="0.25">
      <c r="A7018" s="37">
        <v>4861</v>
      </c>
      <c r="B7018" s="37" t="s">
        <v>5538</v>
      </c>
      <c r="C7018" s="37" t="s">
        <v>105</v>
      </c>
      <c r="D7018" s="37" t="s">
        <v>36</v>
      </c>
      <c r="E7018" s="37" t="s">
        <v>35</v>
      </c>
      <c r="F7018" s="37">
        <v>32000000</v>
      </c>
      <c r="G7018" s="37">
        <v>32000000</v>
      </c>
      <c r="H7018" s="37">
        <v>1</v>
      </c>
      <c r="I7018" s="38"/>
    </row>
    <row r="7019" spans="1:9" ht="27" x14ac:dyDescent="0.25">
      <c r="A7019" s="19" t="s">
        <v>134</v>
      </c>
      <c r="B7019" s="19" t="s">
        <v>3909</v>
      </c>
      <c r="C7019" s="19" t="s">
        <v>105</v>
      </c>
      <c r="D7019" s="19" t="s">
        <v>36</v>
      </c>
      <c r="E7019" s="19" t="s">
        <v>35</v>
      </c>
      <c r="F7019" s="19">
        <v>32000000</v>
      </c>
      <c r="G7019" s="19">
        <v>32000000</v>
      </c>
      <c r="H7019" s="19">
        <v>1</v>
      </c>
      <c r="I7019" s="38"/>
    </row>
    <row r="7020" spans="1:9" ht="27" x14ac:dyDescent="0.25">
      <c r="A7020" s="19"/>
      <c r="B7020" s="19" t="s">
        <v>2388</v>
      </c>
      <c r="C7020" s="19" t="s">
        <v>105</v>
      </c>
      <c r="D7020" s="19" t="s">
        <v>36</v>
      </c>
      <c r="E7020" s="19" t="s">
        <v>35</v>
      </c>
      <c r="F7020" s="19">
        <v>0</v>
      </c>
      <c r="G7020" s="19">
        <f>F7020*H7020</f>
        <v>0</v>
      </c>
      <c r="H7020" s="19">
        <v>1</v>
      </c>
      <c r="I7020" s="38"/>
    </row>
    <row r="7021" spans="1:9" x14ac:dyDescent="0.25">
      <c r="A7021" s="143" t="s">
        <v>33</v>
      </c>
      <c r="B7021" s="144"/>
      <c r="C7021" s="144"/>
      <c r="D7021" s="144"/>
      <c r="E7021" s="144"/>
      <c r="F7021" s="144"/>
      <c r="G7021" s="144"/>
      <c r="H7021" s="144"/>
      <c r="I7021" s="38"/>
    </row>
    <row r="7022" spans="1:9" ht="40.5" x14ac:dyDescent="0.25">
      <c r="A7022" s="19" t="s">
        <v>134</v>
      </c>
      <c r="B7022" s="19" t="s">
        <v>3620</v>
      </c>
      <c r="C7022" s="19" t="s">
        <v>292</v>
      </c>
      <c r="D7022" s="19" t="s">
        <v>36</v>
      </c>
      <c r="E7022" s="19" t="s">
        <v>35</v>
      </c>
      <c r="F7022" s="19">
        <v>12360000</v>
      </c>
      <c r="G7022" s="19">
        <v>12360000</v>
      </c>
      <c r="H7022" s="19">
        <v>1</v>
      </c>
      <c r="I7022" s="38"/>
    </row>
    <row r="7023" spans="1:9" ht="40.5" x14ac:dyDescent="0.25">
      <c r="A7023" s="10"/>
      <c r="B7023" s="10" t="s">
        <v>2271</v>
      </c>
      <c r="C7023" s="10" t="s">
        <v>292</v>
      </c>
      <c r="D7023" s="19" t="s">
        <v>36</v>
      </c>
      <c r="E7023" s="19" t="s">
        <v>35</v>
      </c>
      <c r="F7023" s="19">
        <v>0</v>
      </c>
      <c r="G7023" s="19">
        <f>F7023*H7023</f>
        <v>0</v>
      </c>
      <c r="H7023" s="35">
        <v>1</v>
      </c>
      <c r="I7023" s="38"/>
    </row>
    <row r="7024" spans="1:9" x14ac:dyDescent="0.25">
      <c r="A7024" s="156" t="s">
        <v>6517</v>
      </c>
      <c r="B7024" s="157"/>
      <c r="C7024" s="157"/>
      <c r="D7024" s="157"/>
      <c r="E7024" s="157"/>
      <c r="F7024" s="157"/>
      <c r="G7024" s="157"/>
      <c r="H7024" s="157"/>
      <c r="I7024" s="38"/>
    </row>
    <row r="7025" spans="1:9" x14ac:dyDescent="0.25">
      <c r="A7025" s="143" t="s">
        <v>33</v>
      </c>
      <c r="B7025" s="144"/>
      <c r="C7025" s="144"/>
      <c r="D7025" s="144"/>
      <c r="E7025" s="144"/>
      <c r="F7025" s="144"/>
      <c r="G7025" s="144"/>
      <c r="H7025" s="145"/>
      <c r="I7025" s="38"/>
    </row>
    <row r="7026" spans="1:9" ht="27" x14ac:dyDescent="0.25">
      <c r="A7026" s="33">
        <v>4251</v>
      </c>
      <c r="B7026" s="33" t="s">
        <v>6518</v>
      </c>
      <c r="C7026" s="33" t="s">
        <v>112</v>
      </c>
      <c r="D7026" s="33" t="s">
        <v>41</v>
      </c>
      <c r="E7026" s="33" t="s">
        <v>35</v>
      </c>
      <c r="F7026" s="33">
        <v>392150</v>
      </c>
      <c r="G7026" s="33">
        <v>392150</v>
      </c>
      <c r="H7026" s="33">
        <v>1</v>
      </c>
      <c r="I7026" s="38"/>
    </row>
    <row r="7027" spans="1:9" ht="14.25" customHeight="1" x14ac:dyDescent="0.25">
      <c r="A7027" s="156" t="s">
        <v>2719</v>
      </c>
      <c r="B7027" s="157"/>
      <c r="C7027" s="157"/>
      <c r="D7027" s="157"/>
      <c r="E7027" s="157"/>
      <c r="F7027" s="157"/>
      <c r="G7027" s="157"/>
      <c r="H7027" s="157"/>
      <c r="I7027" s="38"/>
    </row>
    <row r="7028" spans="1:9" x14ac:dyDescent="0.25">
      <c r="A7028" s="143" t="s">
        <v>33</v>
      </c>
      <c r="B7028" s="144"/>
      <c r="C7028" s="144"/>
      <c r="D7028" s="144"/>
      <c r="E7028" s="144"/>
      <c r="F7028" s="144"/>
      <c r="G7028" s="144"/>
      <c r="H7028" s="145"/>
      <c r="I7028" s="38"/>
    </row>
    <row r="7029" spans="1:9" ht="27" x14ac:dyDescent="0.25">
      <c r="A7029" s="10" t="s">
        <v>256</v>
      </c>
      <c r="B7029" s="10" t="s">
        <v>469</v>
      </c>
      <c r="C7029" s="35" t="s">
        <v>468</v>
      </c>
      <c r="D7029" s="35" t="s">
        <v>36</v>
      </c>
      <c r="E7029" s="35" t="s">
        <v>35</v>
      </c>
      <c r="F7029" s="35">
        <v>3997000</v>
      </c>
      <c r="G7029" s="35">
        <f>F7029*H7029</f>
        <v>3997000</v>
      </c>
      <c r="H7029" s="35">
        <v>1</v>
      </c>
      <c r="I7029" s="38"/>
    </row>
    <row r="7030" spans="1:9" x14ac:dyDescent="0.25">
      <c r="A7030" s="156" t="s">
        <v>2720</v>
      </c>
      <c r="B7030" s="157"/>
      <c r="C7030" s="157"/>
      <c r="D7030" s="157"/>
      <c r="E7030" s="157"/>
      <c r="F7030" s="157"/>
      <c r="G7030" s="157"/>
      <c r="H7030" s="157"/>
      <c r="I7030" s="38"/>
    </row>
    <row r="7031" spans="1:9" x14ac:dyDescent="0.25">
      <c r="A7031" s="143" t="s">
        <v>39</v>
      </c>
      <c r="B7031" s="144"/>
      <c r="C7031" s="144"/>
      <c r="D7031" s="144"/>
      <c r="E7031" s="144"/>
      <c r="F7031" s="144"/>
      <c r="G7031" s="144"/>
      <c r="H7031" s="145"/>
    </row>
    <row r="7032" spans="1:9" ht="27" x14ac:dyDescent="0.25">
      <c r="A7032" s="10">
        <v>4251</v>
      </c>
      <c r="B7032" s="10" t="s">
        <v>3914</v>
      </c>
      <c r="C7032" s="10" t="s">
        <v>142</v>
      </c>
      <c r="D7032" s="10" t="s">
        <v>36</v>
      </c>
      <c r="E7032" s="10" t="s">
        <v>35</v>
      </c>
      <c r="F7032" s="10">
        <v>29412000</v>
      </c>
      <c r="G7032" s="10">
        <v>29412000</v>
      </c>
      <c r="H7032" s="10">
        <v>1</v>
      </c>
    </row>
    <row r="7033" spans="1:9" ht="27" x14ac:dyDescent="0.25">
      <c r="A7033" s="10"/>
      <c r="B7033" s="10" t="s">
        <v>2320</v>
      </c>
      <c r="C7033" s="10" t="s">
        <v>142</v>
      </c>
      <c r="D7033" s="10" t="s">
        <v>36</v>
      </c>
      <c r="E7033" s="10" t="s">
        <v>35</v>
      </c>
      <c r="F7033" s="10">
        <v>0</v>
      </c>
      <c r="G7033" s="10">
        <f>F7033*H7033</f>
        <v>0</v>
      </c>
      <c r="H7033" s="10">
        <v>1</v>
      </c>
    </row>
    <row r="7034" spans="1:9" ht="27" x14ac:dyDescent="0.25">
      <c r="A7034" s="10"/>
      <c r="B7034" s="10" t="s">
        <v>2177</v>
      </c>
      <c r="C7034" s="10" t="s">
        <v>142</v>
      </c>
      <c r="D7034" s="10" t="s">
        <v>36</v>
      </c>
      <c r="E7034" s="10" t="s">
        <v>35</v>
      </c>
      <c r="F7034" s="10">
        <v>0</v>
      </c>
      <c r="G7034" s="10">
        <f>F7034*H7034</f>
        <v>0</v>
      </c>
      <c r="H7034" s="10">
        <v>1</v>
      </c>
    </row>
    <row r="7035" spans="1:9" x14ac:dyDescent="0.25">
      <c r="A7035" s="143" t="s">
        <v>33</v>
      </c>
      <c r="B7035" s="144"/>
      <c r="C7035" s="144"/>
      <c r="D7035" s="144"/>
      <c r="E7035" s="144"/>
      <c r="F7035" s="144"/>
      <c r="G7035" s="144"/>
      <c r="H7035" s="145"/>
    </row>
    <row r="7036" spans="1:9" ht="27" x14ac:dyDescent="0.25">
      <c r="A7036" s="33">
        <v>4251</v>
      </c>
      <c r="B7036" s="33" t="s">
        <v>5624</v>
      </c>
      <c r="C7036" s="33" t="s">
        <v>142</v>
      </c>
      <c r="D7036" s="33" t="s">
        <v>36</v>
      </c>
      <c r="E7036" s="33" t="s">
        <v>35</v>
      </c>
      <c r="F7036" s="33">
        <v>29412000</v>
      </c>
      <c r="G7036" s="33">
        <v>29412000</v>
      </c>
      <c r="H7036" s="33">
        <v>1</v>
      </c>
    </row>
    <row r="7037" spans="1:9" ht="27" x14ac:dyDescent="0.25">
      <c r="A7037" s="33">
        <v>4251</v>
      </c>
      <c r="B7037" s="33" t="s">
        <v>4550</v>
      </c>
      <c r="C7037" s="33" t="s">
        <v>112</v>
      </c>
      <c r="D7037" s="33" t="s">
        <v>41</v>
      </c>
      <c r="E7037" s="33" t="s">
        <v>35</v>
      </c>
      <c r="F7037" s="33">
        <v>588000</v>
      </c>
      <c r="G7037" s="33">
        <v>588000</v>
      </c>
      <c r="H7037" s="33">
        <v>1</v>
      </c>
    </row>
    <row r="7038" spans="1:9" x14ac:dyDescent="0.25">
      <c r="A7038" s="156" t="s">
        <v>3023</v>
      </c>
      <c r="B7038" s="157"/>
      <c r="C7038" s="157"/>
      <c r="D7038" s="157"/>
      <c r="E7038" s="157"/>
      <c r="F7038" s="157"/>
      <c r="G7038" s="157"/>
      <c r="H7038" s="158"/>
    </row>
    <row r="7039" spans="1:9" x14ac:dyDescent="0.25">
      <c r="A7039" s="143" t="s">
        <v>39</v>
      </c>
      <c r="B7039" s="144"/>
      <c r="C7039" s="144"/>
      <c r="D7039" s="144"/>
      <c r="E7039" s="144"/>
      <c r="F7039" s="144"/>
      <c r="G7039" s="144"/>
      <c r="H7039" s="145"/>
    </row>
    <row r="7040" spans="1:9" x14ac:dyDescent="0.25">
      <c r="A7040" s="33">
        <v>4269</v>
      </c>
      <c r="B7040" s="33" t="s">
        <v>3024</v>
      </c>
      <c r="C7040" s="33" t="s">
        <v>2403</v>
      </c>
      <c r="D7040" s="19" t="s">
        <v>11</v>
      </c>
      <c r="E7040" s="19" t="s">
        <v>35</v>
      </c>
      <c r="F7040" s="33">
        <v>5000</v>
      </c>
      <c r="G7040" s="33">
        <f>+F7040*H7040</f>
        <v>24200000</v>
      </c>
      <c r="H7040" s="10">
        <v>4840</v>
      </c>
    </row>
    <row r="7041" spans="1:8" x14ac:dyDescent="0.25">
      <c r="A7041" s="156" t="s">
        <v>2721</v>
      </c>
      <c r="B7041" s="157"/>
      <c r="C7041" s="157"/>
      <c r="D7041" s="157"/>
      <c r="E7041" s="157"/>
      <c r="F7041" s="157"/>
      <c r="G7041" s="157"/>
      <c r="H7041" s="158"/>
    </row>
    <row r="7042" spans="1:8" x14ac:dyDescent="0.25">
      <c r="A7042" s="143" t="s">
        <v>39</v>
      </c>
      <c r="B7042" s="144"/>
      <c r="C7042" s="144"/>
      <c r="D7042" s="144"/>
      <c r="E7042" s="144"/>
      <c r="F7042" s="144"/>
      <c r="G7042" s="144"/>
      <c r="H7042" s="145"/>
    </row>
    <row r="7043" spans="1:8" ht="27" x14ac:dyDescent="0.25">
      <c r="A7043" s="10">
        <v>4251</v>
      </c>
      <c r="B7043" s="10" t="s">
        <v>3913</v>
      </c>
      <c r="C7043" s="10" t="s">
        <v>150</v>
      </c>
      <c r="D7043" s="10" t="s">
        <v>36</v>
      </c>
      <c r="E7043" s="10" t="s">
        <v>35</v>
      </c>
      <c r="F7043" s="10">
        <v>35550000</v>
      </c>
      <c r="G7043" s="10">
        <v>35550000</v>
      </c>
      <c r="H7043" s="10">
        <v>1</v>
      </c>
    </row>
    <row r="7044" spans="1:8" ht="27" x14ac:dyDescent="0.25">
      <c r="A7044" s="10"/>
      <c r="B7044" s="10" t="s">
        <v>2319</v>
      </c>
      <c r="C7044" s="10" t="s">
        <v>150</v>
      </c>
      <c r="D7044" s="10" t="s">
        <v>36</v>
      </c>
      <c r="E7044" s="10" t="s">
        <v>35</v>
      </c>
      <c r="F7044" s="10">
        <v>0</v>
      </c>
      <c r="G7044" s="10">
        <f>F7044*H7044</f>
        <v>0</v>
      </c>
      <c r="H7044" s="10">
        <v>1</v>
      </c>
    </row>
    <row r="7045" spans="1:8" ht="27" x14ac:dyDescent="0.25">
      <c r="A7045" s="10"/>
      <c r="B7045" s="10" t="s">
        <v>2176</v>
      </c>
      <c r="C7045" s="10" t="s">
        <v>150</v>
      </c>
      <c r="D7045" s="10" t="s">
        <v>36</v>
      </c>
      <c r="E7045" s="10" t="s">
        <v>35</v>
      </c>
      <c r="F7045" s="10">
        <v>0</v>
      </c>
      <c r="G7045" s="10">
        <f>F7045*H7045</f>
        <v>0</v>
      </c>
      <c r="H7045" s="10">
        <v>1</v>
      </c>
    </row>
    <row r="7046" spans="1:8" x14ac:dyDescent="0.25">
      <c r="A7046" s="143" t="s">
        <v>33</v>
      </c>
      <c r="B7046" s="144"/>
      <c r="C7046" s="144"/>
      <c r="D7046" s="144"/>
      <c r="E7046" s="144"/>
      <c r="F7046" s="144"/>
      <c r="G7046" s="144"/>
      <c r="H7046" s="145"/>
    </row>
    <row r="7047" spans="1:8" ht="27" x14ac:dyDescent="0.25">
      <c r="A7047" s="33">
        <v>4251</v>
      </c>
      <c r="B7047" s="33" t="s">
        <v>4549</v>
      </c>
      <c r="C7047" s="33" t="s">
        <v>112</v>
      </c>
      <c r="D7047" s="33" t="s">
        <v>41</v>
      </c>
      <c r="E7047" s="33" t="s">
        <v>35</v>
      </c>
      <c r="F7047" s="33">
        <v>671000</v>
      </c>
      <c r="G7047" s="33">
        <v>671000</v>
      </c>
      <c r="H7047" s="33">
        <v>1</v>
      </c>
    </row>
    <row r="7048" spans="1:8" x14ac:dyDescent="0.25">
      <c r="A7048" s="156" t="s">
        <v>2677</v>
      </c>
      <c r="B7048" s="157"/>
      <c r="C7048" s="157"/>
      <c r="D7048" s="157"/>
      <c r="E7048" s="157"/>
      <c r="F7048" s="157"/>
      <c r="G7048" s="157"/>
      <c r="H7048" s="158"/>
    </row>
    <row r="7049" spans="1:8" x14ac:dyDescent="0.25">
      <c r="A7049" s="143" t="s">
        <v>33</v>
      </c>
      <c r="B7049" s="144"/>
      <c r="C7049" s="144"/>
      <c r="D7049" s="144"/>
      <c r="E7049" s="144"/>
      <c r="F7049" s="144"/>
      <c r="G7049" s="144"/>
      <c r="H7049" s="145"/>
    </row>
    <row r="7050" spans="1:8" ht="40.5" x14ac:dyDescent="0.25">
      <c r="A7050" s="10" t="s">
        <v>130</v>
      </c>
      <c r="B7050" s="10" t="s">
        <v>3480</v>
      </c>
      <c r="C7050" s="10" t="s">
        <v>129</v>
      </c>
      <c r="D7050" s="10" t="s">
        <v>11</v>
      </c>
      <c r="E7050" s="10" t="s">
        <v>35</v>
      </c>
      <c r="F7050" s="10">
        <v>500000</v>
      </c>
      <c r="G7050" s="10">
        <v>500000</v>
      </c>
      <c r="H7050" s="10">
        <v>1</v>
      </c>
    </row>
    <row r="7051" spans="1:8" ht="40.5" x14ac:dyDescent="0.25">
      <c r="A7051" s="10" t="s">
        <v>130</v>
      </c>
      <c r="B7051" s="10" t="s">
        <v>3481</v>
      </c>
      <c r="C7051" s="10" t="s">
        <v>129</v>
      </c>
      <c r="D7051" s="10" t="s">
        <v>11</v>
      </c>
      <c r="E7051" s="10" t="s">
        <v>35</v>
      </c>
      <c r="F7051" s="10">
        <v>900000</v>
      </c>
      <c r="G7051" s="10">
        <v>900000</v>
      </c>
      <c r="H7051" s="10">
        <v>1</v>
      </c>
    </row>
    <row r="7052" spans="1:8" ht="40.5" x14ac:dyDescent="0.25">
      <c r="A7052" s="10" t="s">
        <v>130</v>
      </c>
      <c r="B7052" s="10" t="s">
        <v>3482</v>
      </c>
      <c r="C7052" s="10" t="s">
        <v>129</v>
      </c>
      <c r="D7052" s="10" t="s">
        <v>11</v>
      </c>
      <c r="E7052" s="10" t="s">
        <v>35</v>
      </c>
      <c r="F7052" s="10">
        <v>500000</v>
      </c>
      <c r="G7052" s="10">
        <v>500000</v>
      </c>
      <c r="H7052" s="10">
        <v>1</v>
      </c>
    </row>
    <row r="7053" spans="1:8" ht="40.5" x14ac:dyDescent="0.25">
      <c r="A7053" s="10" t="s">
        <v>130</v>
      </c>
      <c r="B7053" s="10" t="s">
        <v>3483</v>
      </c>
      <c r="C7053" s="10" t="s">
        <v>129</v>
      </c>
      <c r="D7053" s="10" t="s">
        <v>11</v>
      </c>
      <c r="E7053" s="10" t="s">
        <v>35</v>
      </c>
      <c r="F7053" s="10">
        <v>235000</v>
      </c>
      <c r="G7053" s="10">
        <v>235000</v>
      </c>
      <c r="H7053" s="10">
        <v>1</v>
      </c>
    </row>
    <row r="7054" spans="1:8" ht="40.5" x14ac:dyDescent="0.25">
      <c r="A7054" s="10" t="s">
        <v>130</v>
      </c>
      <c r="B7054" s="10" t="s">
        <v>470</v>
      </c>
      <c r="C7054" s="10" t="s">
        <v>129</v>
      </c>
      <c r="D7054" s="10" t="s">
        <v>11</v>
      </c>
      <c r="E7054" s="10" t="s">
        <v>35</v>
      </c>
      <c r="F7054" s="10">
        <v>0</v>
      </c>
      <c r="G7054" s="10">
        <f t="shared" ref="G7054:G7059" si="183">F7054*H7054</f>
        <v>0</v>
      </c>
      <c r="H7054" s="10">
        <v>1</v>
      </c>
    </row>
    <row r="7055" spans="1:8" ht="40.5" x14ac:dyDescent="0.25">
      <c r="A7055" s="10" t="s">
        <v>130</v>
      </c>
      <c r="B7055" s="10" t="s">
        <v>471</v>
      </c>
      <c r="C7055" s="10" t="s">
        <v>129</v>
      </c>
      <c r="D7055" s="19" t="s">
        <v>11</v>
      </c>
      <c r="E7055" s="19" t="s">
        <v>35</v>
      </c>
      <c r="F7055" s="19">
        <v>0</v>
      </c>
      <c r="G7055" s="19">
        <f t="shared" si="183"/>
        <v>0</v>
      </c>
      <c r="H7055" s="19">
        <v>1</v>
      </c>
    </row>
    <row r="7056" spans="1:8" ht="40.5" x14ac:dyDescent="0.25">
      <c r="A7056" s="10" t="s">
        <v>130</v>
      </c>
      <c r="B7056" s="10" t="s">
        <v>472</v>
      </c>
      <c r="C7056" s="10" t="s">
        <v>129</v>
      </c>
      <c r="D7056" s="10" t="s">
        <v>11</v>
      </c>
      <c r="E7056" s="10" t="s">
        <v>35</v>
      </c>
      <c r="F7056" s="10">
        <v>424000</v>
      </c>
      <c r="G7056" s="10">
        <v>424000</v>
      </c>
      <c r="H7056" s="10">
        <v>1</v>
      </c>
    </row>
    <row r="7057" spans="1:8" ht="40.5" x14ac:dyDescent="0.25">
      <c r="A7057" s="10" t="s">
        <v>130</v>
      </c>
      <c r="B7057" s="10" t="s">
        <v>473</v>
      </c>
      <c r="C7057" s="10" t="s">
        <v>129</v>
      </c>
      <c r="D7057" s="10" t="s">
        <v>11</v>
      </c>
      <c r="E7057" s="10" t="s">
        <v>35</v>
      </c>
      <c r="F7057" s="10">
        <v>777000</v>
      </c>
      <c r="G7057" s="10">
        <v>777000</v>
      </c>
      <c r="H7057" s="10">
        <v>1</v>
      </c>
    </row>
    <row r="7058" spans="1:8" ht="40.5" x14ac:dyDescent="0.25">
      <c r="A7058" s="10" t="s">
        <v>130</v>
      </c>
      <c r="B7058" s="10" t="s">
        <v>474</v>
      </c>
      <c r="C7058" s="10" t="s">
        <v>129</v>
      </c>
      <c r="D7058" s="10" t="s">
        <v>11</v>
      </c>
      <c r="E7058" s="10" t="s">
        <v>35</v>
      </c>
      <c r="F7058" s="10">
        <v>0</v>
      </c>
      <c r="G7058" s="10">
        <f t="shared" si="183"/>
        <v>0</v>
      </c>
      <c r="H7058" s="10">
        <v>1</v>
      </c>
    </row>
    <row r="7059" spans="1:8" ht="40.5" x14ac:dyDescent="0.25">
      <c r="A7059" s="10" t="s">
        <v>130</v>
      </c>
      <c r="B7059" s="10" t="s">
        <v>475</v>
      </c>
      <c r="C7059" s="10" t="s">
        <v>129</v>
      </c>
      <c r="D7059" s="19" t="s">
        <v>11</v>
      </c>
      <c r="E7059" s="19" t="s">
        <v>35</v>
      </c>
      <c r="F7059" s="19">
        <v>0</v>
      </c>
      <c r="G7059" s="19">
        <f t="shared" si="183"/>
        <v>0</v>
      </c>
      <c r="H7059" s="19">
        <v>1</v>
      </c>
    </row>
    <row r="7060" spans="1:8" ht="40.5" x14ac:dyDescent="0.25">
      <c r="A7060" s="10">
        <v>4239</v>
      </c>
      <c r="B7060" s="10" t="s">
        <v>1783</v>
      </c>
      <c r="C7060" s="10" t="s">
        <v>129</v>
      </c>
      <c r="D7060" s="19" t="s">
        <v>11</v>
      </c>
      <c r="E7060" s="19" t="s">
        <v>35</v>
      </c>
      <c r="F7060" s="19">
        <v>0</v>
      </c>
      <c r="G7060" s="19">
        <f>F7060*H7060</f>
        <v>0</v>
      </c>
      <c r="H7060" s="19">
        <v>1</v>
      </c>
    </row>
    <row r="7061" spans="1:8" x14ac:dyDescent="0.25">
      <c r="A7061" s="156" t="s">
        <v>2641</v>
      </c>
      <c r="B7061" s="157"/>
      <c r="C7061" s="157"/>
      <c r="D7061" s="157"/>
      <c r="E7061" s="157"/>
      <c r="F7061" s="157"/>
      <c r="G7061" s="157"/>
      <c r="H7061" s="158"/>
    </row>
    <row r="7062" spans="1:8" x14ac:dyDescent="0.25">
      <c r="A7062" s="143" t="s">
        <v>33</v>
      </c>
      <c r="B7062" s="144"/>
      <c r="C7062" s="144"/>
      <c r="D7062" s="144"/>
      <c r="E7062" s="144"/>
      <c r="F7062" s="144"/>
      <c r="G7062" s="144"/>
      <c r="H7062" s="145"/>
    </row>
    <row r="7063" spans="1:8" ht="40.5" x14ac:dyDescent="0.25">
      <c r="A7063" s="10" t="s">
        <v>130</v>
      </c>
      <c r="B7063" s="10" t="s">
        <v>3469</v>
      </c>
      <c r="C7063" s="10" t="s">
        <v>119</v>
      </c>
      <c r="D7063" s="10" t="s">
        <v>11</v>
      </c>
      <c r="E7063" s="10" t="s">
        <v>35</v>
      </c>
      <c r="F7063" s="10">
        <v>300000</v>
      </c>
      <c r="G7063" s="10">
        <v>300000</v>
      </c>
      <c r="H7063" s="10">
        <v>1</v>
      </c>
    </row>
    <row r="7064" spans="1:8" ht="40.5" x14ac:dyDescent="0.25">
      <c r="A7064" s="10" t="s">
        <v>130</v>
      </c>
      <c r="B7064" s="10" t="s">
        <v>3470</v>
      </c>
      <c r="C7064" s="10" t="s">
        <v>119</v>
      </c>
      <c r="D7064" s="10" t="s">
        <v>11</v>
      </c>
      <c r="E7064" s="10" t="s">
        <v>35</v>
      </c>
      <c r="F7064" s="10">
        <v>200000</v>
      </c>
      <c r="G7064" s="10">
        <v>200000</v>
      </c>
      <c r="H7064" s="10">
        <v>1</v>
      </c>
    </row>
    <row r="7065" spans="1:8" ht="40.5" x14ac:dyDescent="0.25">
      <c r="A7065" s="10" t="s">
        <v>130</v>
      </c>
      <c r="B7065" s="10" t="s">
        <v>3471</v>
      </c>
      <c r="C7065" s="10" t="s">
        <v>119</v>
      </c>
      <c r="D7065" s="10" t="s">
        <v>11</v>
      </c>
      <c r="E7065" s="10" t="s">
        <v>35</v>
      </c>
      <c r="F7065" s="10">
        <v>500000</v>
      </c>
      <c r="G7065" s="10">
        <v>500000</v>
      </c>
      <c r="H7065" s="10">
        <v>1</v>
      </c>
    </row>
    <row r="7066" spans="1:8" ht="40.5" x14ac:dyDescent="0.25">
      <c r="A7066" s="10" t="s">
        <v>130</v>
      </c>
      <c r="B7066" s="10" t="s">
        <v>3472</v>
      </c>
      <c r="C7066" s="10" t="s">
        <v>119</v>
      </c>
      <c r="D7066" s="10" t="s">
        <v>11</v>
      </c>
      <c r="E7066" s="10" t="s">
        <v>35</v>
      </c>
      <c r="F7066" s="10">
        <v>200000</v>
      </c>
      <c r="G7066" s="10">
        <v>200000</v>
      </c>
      <c r="H7066" s="10">
        <v>1</v>
      </c>
    </row>
    <row r="7067" spans="1:8" ht="40.5" x14ac:dyDescent="0.25">
      <c r="A7067" s="10" t="s">
        <v>130</v>
      </c>
      <c r="B7067" s="10" t="s">
        <v>3473</v>
      </c>
      <c r="C7067" s="10" t="s">
        <v>119</v>
      </c>
      <c r="D7067" s="10" t="s">
        <v>11</v>
      </c>
      <c r="E7067" s="10" t="s">
        <v>35</v>
      </c>
      <c r="F7067" s="10">
        <v>200000</v>
      </c>
      <c r="G7067" s="10">
        <v>200000</v>
      </c>
      <c r="H7067" s="10">
        <v>1</v>
      </c>
    </row>
    <row r="7068" spans="1:8" ht="40.5" x14ac:dyDescent="0.25">
      <c r="A7068" s="10" t="s">
        <v>130</v>
      </c>
      <c r="B7068" s="10" t="s">
        <v>3474</v>
      </c>
      <c r="C7068" s="10" t="s">
        <v>119</v>
      </c>
      <c r="D7068" s="10" t="s">
        <v>11</v>
      </c>
      <c r="E7068" s="10" t="s">
        <v>35</v>
      </c>
      <c r="F7068" s="10">
        <v>700000</v>
      </c>
      <c r="G7068" s="10">
        <v>700000</v>
      </c>
      <c r="H7068" s="10">
        <v>1</v>
      </c>
    </row>
    <row r="7069" spans="1:8" ht="40.5" x14ac:dyDescent="0.25">
      <c r="A7069" s="10" t="s">
        <v>130</v>
      </c>
      <c r="B7069" s="10" t="s">
        <v>3475</v>
      </c>
      <c r="C7069" s="10" t="s">
        <v>119</v>
      </c>
      <c r="D7069" s="10" t="s">
        <v>11</v>
      </c>
      <c r="E7069" s="10" t="s">
        <v>35</v>
      </c>
      <c r="F7069" s="10">
        <v>400000</v>
      </c>
      <c r="G7069" s="10">
        <v>400000</v>
      </c>
      <c r="H7069" s="10">
        <v>1</v>
      </c>
    </row>
    <row r="7070" spans="1:8" ht="40.5" x14ac:dyDescent="0.25">
      <c r="A7070" s="10" t="s">
        <v>130</v>
      </c>
      <c r="B7070" s="10" t="s">
        <v>3476</v>
      </c>
      <c r="C7070" s="10" t="s">
        <v>119</v>
      </c>
      <c r="D7070" s="10" t="s">
        <v>11</v>
      </c>
      <c r="E7070" s="10" t="s">
        <v>35</v>
      </c>
      <c r="F7070" s="10">
        <v>230000</v>
      </c>
      <c r="G7070" s="10">
        <v>230000</v>
      </c>
      <c r="H7070" s="10">
        <v>1</v>
      </c>
    </row>
    <row r="7071" spans="1:8" ht="40.5" x14ac:dyDescent="0.25">
      <c r="A7071" s="10" t="s">
        <v>130</v>
      </c>
      <c r="B7071" s="10" t="s">
        <v>3477</v>
      </c>
      <c r="C7071" s="10" t="s">
        <v>119</v>
      </c>
      <c r="D7071" s="10" t="s">
        <v>11</v>
      </c>
      <c r="E7071" s="10" t="s">
        <v>35</v>
      </c>
      <c r="F7071" s="10">
        <v>250000</v>
      </c>
      <c r="G7071" s="10">
        <v>250000</v>
      </c>
      <c r="H7071" s="10">
        <v>1</v>
      </c>
    </row>
    <row r="7072" spans="1:8" ht="40.5" x14ac:dyDescent="0.25">
      <c r="A7072" s="10" t="s">
        <v>130</v>
      </c>
      <c r="B7072" s="10" t="s">
        <v>3478</v>
      </c>
      <c r="C7072" s="10" t="s">
        <v>119</v>
      </c>
      <c r="D7072" s="10" t="s">
        <v>11</v>
      </c>
      <c r="E7072" s="10" t="s">
        <v>35</v>
      </c>
      <c r="F7072" s="10">
        <v>115000</v>
      </c>
      <c r="G7072" s="10">
        <v>115000</v>
      </c>
      <c r="H7072" s="10">
        <v>1</v>
      </c>
    </row>
    <row r="7073" spans="1:8" ht="40.5" x14ac:dyDescent="0.25">
      <c r="A7073" s="10" t="s">
        <v>130</v>
      </c>
      <c r="B7073" s="10" t="s">
        <v>3479</v>
      </c>
      <c r="C7073" s="10" t="s">
        <v>119</v>
      </c>
      <c r="D7073" s="10" t="s">
        <v>11</v>
      </c>
      <c r="E7073" s="10" t="s">
        <v>35</v>
      </c>
      <c r="F7073" s="10">
        <v>150000</v>
      </c>
      <c r="G7073" s="10">
        <v>150000</v>
      </c>
      <c r="H7073" s="10">
        <v>1</v>
      </c>
    </row>
    <row r="7074" spans="1:8" ht="40.5" x14ac:dyDescent="0.25">
      <c r="A7074" s="10" t="s">
        <v>130</v>
      </c>
      <c r="B7074" s="10" t="s">
        <v>463</v>
      </c>
      <c r="C7074" s="10" t="s">
        <v>119</v>
      </c>
      <c r="D7074" s="10" t="s">
        <v>11</v>
      </c>
      <c r="E7074" s="10" t="s">
        <v>35</v>
      </c>
      <c r="F7074" s="10">
        <v>199000</v>
      </c>
      <c r="G7074" s="10">
        <v>199000</v>
      </c>
      <c r="H7074" s="10">
        <v>1</v>
      </c>
    </row>
    <row r="7075" spans="1:8" ht="40.5" x14ac:dyDescent="0.25">
      <c r="A7075" s="10" t="s">
        <v>130</v>
      </c>
      <c r="B7075" s="10" t="s">
        <v>464</v>
      </c>
      <c r="C7075" s="10" t="s">
        <v>119</v>
      </c>
      <c r="D7075" s="10" t="s">
        <v>11</v>
      </c>
      <c r="E7075" s="10" t="s">
        <v>35</v>
      </c>
      <c r="F7075" s="10">
        <v>795788</v>
      </c>
      <c r="G7075" s="10">
        <v>795788</v>
      </c>
      <c r="H7075" s="10">
        <v>1</v>
      </c>
    </row>
    <row r="7076" spans="1:8" ht="40.5" x14ac:dyDescent="0.25">
      <c r="A7076" s="10" t="s">
        <v>130</v>
      </c>
      <c r="B7076" s="10" t="s">
        <v>465</v>
      </c>
      <c r="C7076" s="10" t="s">
        <v>119</v>
      </c>
      <c r="D7076" s="10" t="s">
        <v>11</v>
      </c>
      <c r="E7076" s="10" t="s">
        <v>35</v>
      </c>
      <c r="F7076" s="10">
        <v>229000</v>
      </c>
      <c r="G7076" s="10">
        <v>229000</v>
      </c>
      <c r="H7076" s="10">
        <v>1</v>
      </c>
    </row>
    <row r="7077" spans="1:8" ht="40.5" x14ac:dyDescent="0.25">
      <c r="A7077" s="10" t="s">
        <v>130</v>
      </c>
      <c r="B7077" s="10" t="s">
        <v>466</v>
      </c>
      <c r="C7077" s="10" t="s">
        <v>119</v>
      </c>
      <c r="D7077" s="10" t="s">
        <v>11</v>
      </c>
      <c r="E7077" s="10" t="s">
        <v>35</v>
      </c>
      <c r="F7077" s="10">
        <v>1995848</v>
      </c>
      <c r="G7077" s="10">
        <v>1995848</v>
      </c>
      <c r="H7077" s="10">
        <v>1</v>
      </c>
    </row>
    <row r="7078" spans="1:8" x14ac:dyDescent="0.25">
      <c r="A7078" s="156" t="s">
        <v>4993</v>
      </c>
      <c r="B7078" s="157"/>
      <c r="C7078" s="157"/>
      <c r="D7078" s="157"/>
      <c r="E7078" s="157"/>
      <c r="F7078" s="157"/>
      <c r="G7078" s="157"/>
      <c r="H7078" s="158"/>
    </row>
    <row r="7079" spans="1:8" x14ac:dyDescent="0.25">
      <c r="A7079" s="162" t="s">
        <v>9</v>
      </c>
      <c r="B7079" s="162"/>
      <c r="C7079" s="162"/>
      <c r="D7079" s="162"/>
      <c r="E7079" s="162"/>
      <c r="F7079" s="162"/>
      <c r="G7079" s="162"/>
      <c r="H7079" s="163"/>
    </row>
    <row r="7080" spans="1:8" x14ac:dyDescent="0.25">
      <c r="A7080" s="116">
        <v>4267</v>
      </c>
      <c r="B7080" s="116" t="s">
        <v>4995</v>
      </c>
      <c r="C7080" s="116" t="s">
        <v>3467</v>
      </c>
      <c r="D7080" s="116" t="s">
        <v>36</v>
      </c>
      <c r="E7080" s="116" t="s">
        <v>35</v>
      </c>
      <c r="F7080" s="116">
        <v>13340</v>
      </c>
      <c r="G7080" s="116">
        <f>+F7080*H7080</f>
        <v>4802400</v>
      </c>
      <c r="H7080" s="116">
        <v>360</v>
      </c>
    </row>
    <row r="7081" spans="1:8" x14ac:dyDescent="0.25">
      <c r="A7081" s="116">
        <v>4267</v>
      </c>
      <c r="B7081" s="116" t="s">
        <v>4994</v>
      </c>
      <c r="C7081" s="116" t="s">
        <v>92</v>
      </c>
      <c r="D7081" s="116" t="s">
        <v>36</v>
      </c>
      <c r="E7081" s="116" t="s">
        <v>35</v>
      </c>
      <c r="F7081" s="116">
        <v>1317600</v>
      </c>
      <c r="G7081" s="116">
        <v>1317600</v>
      </c>
      <c r="H7081" s="116">
        <v>1</v>
      </c>
    </row>
    <row r="7082" spans="1:8" x14ac:dyDescent="0.25">
      <c r="A7082" s="156" t="s">
        <v>2705</v>
      </c>
      <c r="B7082" s="157"/>
      <c r="C7082" s="157"/>
      <c r="D7082" s="157"/>
      <c r="E7082" s="157"/>
      <c r="F7082" s="157"/>
      <c r="G7082" s="157"/>
      <c r="H7082" s="158"/>
    </row>
    <row r="7083" spans="1:8" x14ac:dyDescent="0.25">
      <c r="A7083" s="162" t="s">
        <v>3548</v>
      </c>
      <c r="B7083" s="162"/>
      <c r="C7083" s="162"/>
      <c r="D7083" s="162"/>
      <c r="E7083" s="162"/>
      <c r="F7083" s="162"/>
      <c r="G7083" s="162"/>
      <c r="H7083" s="163"/>
    </row>
    <row r="7084" spans="1:8" x14ac:dyDescent="0.25">
      <c r="A7084" s="10" t="s">
        <v>130</v>
      </c>
      <c r="B7084" s="10" t="s">
        <v>448</v>
      </c>
      <c r="C7084" s="19" t="s">
        <v>449</v>
      </c>
      <c r="D7084" s="19" t="s">
        <v>34</v>
      </c>
      <c r="E7084" s="19" t="s">
        <v>35</v>
      </c>
      <c r="F7084" s="19">
        <v>450000</v>
      </c>
      <c r="G7084" s="19">
        <f>F7084*H7084</f>
        <v>450000</v>
      </c>
      <c r="H7084" s="19">
        <v>1</v>
      </c>
    </row>
    <row r="7085" spans="1:8" x14ac:dyDescent="0.25">
      <c r="A7085" s="156" t="s">
        <v>2722</v>
      </c>
      <c r="B7085" s="157"/>
      <c r="C7085" s="157"/>
      <c r="D7085" s="157"/>
      <c r="E7085" s="157"/>
      <c r="F7085" s="157"/>
      <c r="G7085" s="157"/>
      <c r="H7085" s="158"/>
    </row>
    <row r="7086" spans="1:8" x14ac:dyDescent="0.25">
      <c r="A7086" s="19" t="s">
        <v>130</v>
      </c>
      <c r="B7086" s="19" t="s">
        <v>450</v>
      </c>
      <c r="C7086" s="19" t="s">
        <v>449</v>
      </c>
      <c r="D7086" s="19" t="s">
        <v>34</v>
      </c>
      <c r="E7086" s="19" t="s">
        <v>35</v>
      </c>
      <c r="F7086" s="19">
        <v>550000</v>
      </c>
      <c r="G7086" s="19">
        <f>F7086*H7086</f>
        <v>550000</v>
      </c>
      <c r="H7086" s="19">
        <v>1</v>
      </c>
    </row>
    <row r="7087" spans="1:8" x14ac:dyDescent="0.25">
      <c r="A7087" s="156" t="s">
        <v>3032</v>
      </c>
      <c r="B7087" s="157"/>
      <c r="C7087" s="157"/>
      <c r="D7087" s="157"/>
      <c r="E7087" s="157"/>
      <c r="F7087" s="157"/>
      <c r="G7087" s="157"/>
      <c r="H7087" s="158"/>
    </row>
    <row r="7088" spans="1:8" x14ac:dyDescent="0.25">
      <c r="A7088" s="64"/>
      <c r="B7088" s="170" t="s">
        <v>3033</v>
      </c>
      <c r="C7088" s="170"/>
      <c r="D7088" s="170"/>
      <c r="E7088" s="170"/>
      <c r="F7088" s="170"/>
      <c r="G7088" s="170"/>
      <c r="H7088" s="171"/>
    </row>
    <row r="7089" spans="1:8" x14ac:dyDescent="0.25">
      <c r="A7089" s="10">
        <v>5129</v>
      </c>
      <c r="B7089" s="10" t="s">
        <v>3725</v>
      </c>
      <c r="C7089" s="10" t="s">
        <v>97</v>
      </c>
      <c r="D7089" s="10" t="s">
        <v>11</v>
      </c>
      <c r="E7089" s="10" t="s">
        <v>12</v>
      </c>
      <c r="F7089" s="10">
        <v>50000</v>
      </c>
      <c r="G7089" s="10">
        <f>F7089*H7089</f>
        <v>3500000</v>
      </c>
      <c r="H7089" s="10">
        <v>70</v>
      </c>
    </row>
    <row r="7090" spans="1:8" x14ac:dyDescent="0.25">
      <c r="A7090" s="10">
        <v>4129</v>
      </c>
      <c r="B7090" s="10" t="s">
        <v>3034</v>
      </c>
      <c r="C7090" s="10" t="s">
        <v>97</v>
      </c>
      <c r="D7090" s="10" t="s">
        <v>36</v>
      </c>
      <c r="E7090" s="10" t="s">
        <v>12</v>
      </c>
      <c r="F7090" s="10">
        <v>50000</v>
      </c>
      <c r="G7090" s="10">
        <f>F7090*H7090</f>
        <v>3500000</v>
      </c>
      <c r="H7090" s="10">
        <v>70</v>
      </c>
    </row>
    <row r="7091" spans="1:8" ht="27" x14ac:dyDescent="0.25">
      <c r="A7091" s="10">
        <v>5129</v>
      </c>
      <c r="B7091" s="10" t="s">
        <v>3035</v>
      </c>
      <c r="C7091" s="10" t="s">
        <v>3037</v>
      </c>
      <c r="D7091" s="10" t="s">
        <v>11</v>
      </c>
      <c r="E7091" s="10" t="s">
        <v>12</v>
      </c>
      <c r="F7091" s="10">
        <v>420000</v>
      </c>
      <c r="G7091" s="10">
        <f>+F7091*H7091</f>
        <v>1680000</v>
      </c>
      <c r="H7091" s="10">
        <v>4</v>
      </c>
    </row>
    <row r="7092" spans="1:8" ht="27" x14ac:dyDescent="0.25">
      <c r="A7092" s="10">
        <v>5129</v>
      </c>
      <c r="B7092" s="10" t="s">
        <v>3036</v>
      </c>
      <c r="C7092" s="10" t="s">
        <v>96</v>
      </c>
      <c r="D7092" s="10" t="s">
        <v>11</v>
      </c>
      <c r="E7092" s="10" t="s">
        <v>12</v>
      </c>
      <c r="F7092" s="10">
        <v>21335</v>
      </c>
      <c r="G7092" s="10">
        <f>+F7092*H7092</f>
        <v>320025</v>
      </c>
      <c r="H7092" s="10">
        <v>15</v>
      </c>
    </row>
    <row r="7093" spans="1:8" ht="15" customHeight="1" x14ac:dyDescent="0.25">
      <c r="A7093" s="162" t="s">
        <v>39</v>
      </c>
      <c r="B7093" s="162"/>
      <c r="C7093" s="162"/>
      <c r="D7093" s="162"/>
      <c r="E7093" s="162"/>
      <c r="F7093" s="162"/>
      <c r="G7093" s="162"/>
      <c r="H7093" s="163"/>
    </row>
    <row r="7094" spans="1:8" ht="27" x14ac:dyDescent="0.25">
      <c r="A7094" s="33">
        <v>5112</v>
      </c>
      <c r="B7094" s="33" t="s">
        <v>6952</v>
      </c>
      <c r="C7094" s="33" t="s">
        <v>63</v>
      </c>
      <c r="D7094" s="33" t="s">
        <v>36</v>
      </c>
      <c r="E7094" s="33" t="s">
        <v>35</v>
      </c>
      <c r="F7094" s="33">
        <v>11139450</v>
      </c>
      <c r="G7094" s="33">
        <v>11139450</v>
      </c>
      <c r="H7094" s="10">
        <v>1</v>
      </c>
    </row>
    <row r="7095" spans="1:8" ht="27" x14ac:dyDescent="0.25">
      <c r="A7095" s="33">
        <v>5112</v>
      </c>
      <c r="B7095" s="33" t="s">
        <v>6953</v>
      </c>
      <c r="C7095" s="33" t="s">
        <v>63</v>
      </c>
      <c r="D7095" s="33" t="s">
        <v>36</v>
      </c>
      <c r="E7095" s="33" t="s">
        <v>35</v>
      </c>
      <c r="F7095" s="33">
        <v>13328790</v>
      </c>
      <c r="G7095" s="33">
        <v>13328790</v>
      </c>
      <c r="H7095" s="10">
        <v>1</v>
      </c>
    </row>
    <row r="7096" spans="1:8" ht="27" x14ac:dyDescent="0.25">
      <c r="A7096" s="33">
        <v>5113</v>
      </c>
      <c r="B7096" s="33" t="s">
        <v>6908</v>
      </c>
      <c r="C7096" s="33" t="s">
        <v>63</v>
      </c>
      <c r="D7096" s="33" t="s">
        <v>36</v>
      </c>
      <c r="E7096" s="33" t="s">
        <v>35</v>
      </c>
      <c r="F7096" s="33">
        <v>6543540</v>
      </c>
      <c r="G7096" s="33">
        <v>6543540</v>
      </c>
      <c r="H7096" s="10">
        <v>1</v>
      </c>
    </row>
    <row r="7097" spans="1:8" ht="27" x14ac:dyDescent="0.25">
      <c r="A7097" s="33">
        <v>5113</v>
      </c>
      <c r="B7097" s="33" t="s">
        <v>6909</v>
      </c>
      <c r="C7097" s="33" t="s">
        <v>63</v>
      </c>
      <c r="D7097" s="33" t="s">
        <v>36</v>
      </c>
      <c r="E7097" s="33" t="s">
        <v>35</v>
      </c>
      <c r="F7097" s="33">
        <v>6978030</v>
      </c>
      <c r="G7097" s="33">
        <v>6978030</v>
      </c>
      <c r="H7097" s="10">
        <v>1</v>
      </c>
    </row>
    <row r="7098" spans="1:8" ht="27" x14ac:dyDescent="0.25">
      <c r="A7098" s="33">
        <v>5113</v>
      </c>
      <c r="B7098" s="33" t="s">
        <v>6910</v>
      </c>
      <c r="C7098" s="33" t="s">
        <v>63</v>
      </c>
      <c r="D7098" s="33" t="s">
        <v>36</v>
      </c>
      <c r="E7098" s="33" t="s">
        <v>35</v>
      </c>
      <c r="F7098" s="33">
        <v>20833330</v>
      </c>
      <c r="G7098" s="33">
        <v>20833330</v>
      </c>
      <c r="H7098" s="10">
        <v>1</v>
      </c>
    </row>
    <row r="7099" spans="1:8" ht="27" x14ac:dyDescent="0.25">
      <c r="A7099" s="33">
        <v>5113</v>
      </c>
      <c r="B7099" s="33" t="s">
        <v>6911</v>
      </c>
      <c r="C7099" s="33" t="s">
        <v>63</v>
      </c>
      <c r="D7099" s="33" t="s">
        <v>36</v>
      </c>
      <c r="E7099" s="33" t="s">
        <v>35</v>
      </c>
      <c r="F7099" s="33">
        <v>17567520</v>
      </c>
      <c r="G7099" s="33">
        <v>17567520</v>
      </c>
      <c r="H7099" s="10">
        <v>1</v>
      </c>
    </row>
    <row r="7100" spans="1:8" ht="27" x14ac:dyDescent="0.25">
      <c r="A7100" s="33">
        <v>5113</v>
      </c>
      <c r="B7100" s="33" t="s">
        <v>6912</v>
      </c>
      <c r="C7100" s="33" t="s">
        <v>63</v>
      </c>
      <c r="D7100" s="33" t="s">
        <v>36</v>
      </c>
      <c r="E7100" s="33" t="s">
        <v>35</v>
      </c>
      <c r="F7100" s="33">
        <v>20215330</v>
      </c>
      <c r="G7100" s="33">
        <v>20215330</v>
      </c>
      <c r="H7100" s="10">
        <v>1</v>
      </c>
    </row>
    <row r="7101" spans="1:8" ht="27" x14ac:dyDescent="0.25">
      <c r="A7101" s="33">
        <v>5113</v>
      </c>
      <c r="B7101" s="33" t="s">
        <v>6913</v>
      </c>
      <c r="C7101" s="33" t="s">
        <v>63</v>
      </c>
      <c r="D7101" s="33" t="s">
        <v>36</v>
      </c>
      <c r="E7101" s="33" t="s">
        <v>35</v>
      </c>
      <c r="F7101" s="33">
        <v>7875510</v>
      </c>
      <c r="G7101" s="33">
        <v>7875510</v>
      </c>
      <c r="H7101" s="10">
        <v>1</v>
      </c>
    </row>
    <row r="7102" spans="1:8" x14ac:dyDescent="0.25">
      <c r="A7102" s="156" t="s">
        <v>4991</v>
      </c>
      <c r="B7102" s="157"/>
      <c r="C7102" s="157"/>
      <c r="D7102" s="157"/>
      <c r="E7102" s="157"/>
      <c r="F7102" s="157"/>
      <c r="G7102" s="157"/>
      <c r="H7102" s="158"/>
    </row>
    <row r="7103" spans="1:8" ht="15" customHeight="1" x14ac:dyDescent="0.25">
      <c r="A7103" s="149" t="s">
        <v>39</v>
      </c>
      <c r="B7103" s="170"/>
      <c r="C7103" s="170"/>
      <c r="D7103" s="170"/>
      <c r="E7103" s="170"/>
      <c r="F7103" s="170"/>
      <c r="G7103" s="170"/>
      <c r="H7103" s="171"/>
    </row>
    <row r="7104" spans="1:8" ht="27" x14ac:dyDescent="0.25">
      <c r="A7104" s="141">
        <v>4251</v>
      </c>
      <c r="B7104" s="141" t="s">
        <v>7046</v>
      </c>
      <c r="C7104" s="141" t="s">
        <v>105</v>
      </c>
      <c r="D7104" s="141" t="s">
        <v>36</v>
      </c>
      <c r="E7104" s="141" t="s">
        <v>35</v>
      </c>
      <c r="F7104" s="141">
        <v>4647060</v>
      </c>
      <c r="G7104" s="141">
        <v>4647060</v>
      </c>
      <c r="H7104" s="142">
        <v>1</v>
      </c>
    </row>
    <row r="7105" spans="1:8" x14ac:dyDescent="0.25">
      <c r="A7105" s="64"/>
      <c r="B7105" s="170" t="s">
        <v>3033</v>
      </c>
      <c r="C7105" s="170"/>
      <c r="D7105" s="170"/>
      <c r="E7105" s="170"/>
      <c r="F7105" s="170"/>
      <c r="G7105" s="170"/>
      <c r="H7105" s="171"/>
    </row>
    <row r="7106" spans="1:8" ht="40.5" x14ac:dyDescent="0.25">
      <c r="A7106" s="10">
        <v>4239</v>
      </c>
      <c r="B7106" s="10" t="s">
        <v>5922</v>
      </c>
      <c r="C7106" s="10" t="s">
        <v>119</v>
      </c>
      <c r="D7106" s="10" t="s">
        <v>11</v>
      </c>
      <c r="E7106" s="10" t="s">
        <v>35</v>
      </c>
      <c r="F7106" s="10">
        <v>250000</v>
      </c>
      <c r="G7106" s="10">
        <v>250000</v>
      </c>
      <c r="H7106" s="10">
        <v>1</v>
      </c>
    </row>
    <row r="7107" spans="1:8" ht="40.5" x14ac:dyDescent="0.25">
      <c r="A7107" s="10">
        <v>4239</v>
      </c>
      <c r="B7107" s="10" t="s">
        <v>5923</v>
      </c>
      <c r="C7107" s="10" t="s">
        <v>119</v>
      </c>
      <c r="D7107" s="10" t="s">
        <v>11</v>
      </c>
      <c r="E7107" s="10" t="s">
        <v>35</v>
      </c>
      <c r="F7107" s="10">
        <v>346000</v>
      </c>
      <c r="G7107" s="10">
        <v>346000</v>
      </c>
      <c r="H7107" s="10">
        <v>1</v>
      </c>
    </row>
    <row r="7108" spans="1:8" ht="40.5" x14ac:dyDescent="0.25">
      <c r="A7108" s="10">
        <v>4239</v>
      </c>
      <c r="B7108" s="10" t="s">
        <v>5924</v>
      </c>
      <c r="C7108" s="10" t="s">
        <v>119</v>
      </c>
      <c r="D7108" s="10" t="s">
        <v>11</v>
      </c>
      <c r="E7108" s="10" t="s">
        <v>35</v>
      </c>
      <c r="F7108" s="10">
        <v>299000</v>
      </c>
      <c r="G7108" s="10">
        <v>299000</v>
      </c>
      <c r="H7108" s="10">
        <v>1</v>
      </c>
    </row>
    <row r="7109" spans="1:8" ht="40.5" x14ac:dyDescent="0.25">
      <c r="A7109" s="10">
        <v>4239</v>
      </c>
      <c r="B7109" s="10" t="s">
        <v>5925</v>
      </c>
      <c r="C7109" s="10" t="s">
        <v>119</v>
      </c>
      <c r="D7109" s="10" t="s">
        <v>11</v>
      </c>
      <c r="E7109" s="10" t="s">
        <v>35</v>
      </c>
      <c r="F7109" s="10">
        <v>285150</v>
      </c>
      <c r="G7109" s="10">
        <v>285150</v>
      </c>
      <c r="H7109" s="10">
        <v>1</v>
      </c>
    </row>
    <row r="7110" spans="1:8" ht="40.5" x14ac:dyDescent="0.25">
      <c r="A7110" s="10">
        <v>4239</v>
      </c>
      <c r="B7110" s="10" t="s">
        <v>5926</v>
      </c>
      <c r="C7110" s="10" t="s">
        <v>119</v>
      </c>
      <c r="D7110" s="10" t="s">
        <v>11</v>
      </c>
      <c r="E7110" s="10" t="s">
        <v>35</v>
      </c>
      <c r="F7110" s="10">
        <v>321800</v>
      </c>
      <c r="G7110" s="10">
        <v>321800</v>
      </c>
      <c r="H7110" s="10">
        <v>1</v>
      </c>
    </row>
    <row r="7111" spans="1:8" ht="40.5" x14ac:dyDescent="0.25">
      <c r="A7111" s="10">
        <v>423</v>
      </c>
      <c r="B7111" s="10" t="s">
        <v>5927</v>
      </c>
      <c r="C7111" s="10" t="s">
        <v>119</v>
      </c>
      <c r="D7111" s="10" t="s">
        <v>11</v>
      </c>
      <c r="E7111" s="10" t="s">
        <v>35</v>
      </c>
      <c r="F7111" s="10">
        <v>297800</v>
      </c>
      <c r="G7111" s="10">
        <v>297800</v>
      </c>
      <c r="H7111" s="10">
        <v>1</v>
      </c>
    </row>
    <row r="7112" spans="1:8" x14ac:dyDescent="0.25">
      <c r="A7112" s="162" t="s">
        <v>3548</v>
      </c>
      <c r="B7112" s="162"/>
      <c r="C7112" s="162"/>
      <c r="D7112" s="162"/>
      <c r="E7112" s="162"/>
      <c r="F7112" s="162"/>
      <c r="G7112" s="162"/>
      <c r="H7112" s="163"/>
    </row>
    <row r="7113" spans="1:8" x14ac:dyDescent="0.25">
      <c r="A7113" s="33">
        <v>4267</v>
      </c>
      <c r="B7113" s="33" t="s">
        <v>4992</v>
      </c>
      <c r="C7113" s="33" t="s">
        <v>92</v>
      </c>
      <c r="D7113" s="33" t="s">
        <v>36</v>
      </c>
      <c r="E7113" s="33" t="s">
        <v>35</v>
      </c>
      <c r="F7113" s="33">
        <v>300000</v>
      </c>
      <c r="G7113" s="33">
        <v>300000</v>
      </c>
      <c r="H7113" s="33">
        <v>1</v>
      </c>
    </row>
    <row r="7114" spans="1:8" x14ac:dyDescent="0.25">
      <c r="A7114" s="156" t="s">
        <v>3038</v>
      </c>
      <c r="B7114" s="157"/>
      <c r="C7114" s="157"/>
      <c r="D7114" s="157"/>
      <c r="E7114" s="157"/>
      <c r="F7114" s="157"/>
      <c r="G7114" s="157"/>
      <c r="H7114" s="158"/>
    </row>
    <row r="7115" spans="1:8" x14ac:dyDescent="0.25">
      <c r="A7115" s="64"/>
      <c r="B7115" s="170" t="s">
        <v>3033</v>
      </c>
      <c r="C7115" s="170"/>
      <c r="D7115" s="170"/>
      <c r="E7115" s="170"/>
      <c r="F7115" s="170"/>
      <c r="G7115" s="170"/>
      <c r="H7115" s="171"/>
    </row>
    <row r="7116" spans="1:8" x14ac:dyDescent="0.25">
      <c r="A7116" s="10">
        <v>5129</v>
      </c>
      <c r="B7116" s="10" t="s">
        <v>3039</v>
      </c>
      <c r="C7116" s="10" t="s">
        <v>126</v>
      </c>
      <c r="D7116" s="10" t="s">
        <v>36</v>
      </c>
      <c r="E7116" s="10" t="s">
        <v>12</v>
      </c>
      <c r="F7116" s="10">
        <v>1277000</v>
      </c>
      <c r="G7116" s="10">
        <f>F7116*H7116</f>
        <v>8939000</v>
      </c>
      <c r="H7116" s="10">
        <v>7</v>
      </c>
    </row>
    <row r="7117" spans="1:8" x14ac:dyDescent="0.25">
      <c r="A7117" s="162" t="s">
        <v>3548</v>
      </c>
      <c r="B7117" s="162"/>
      <c r="C7117" s="162"/>
      <c r="D7117" s="162"/>
      <c r="E7117" s="162"/>
      <c r="F7117" s="162"/>
      <c r="G7117" s="162"/>
      <c r="H7117" s="163"/>
    </row>
    <row r="7118" spans="1:8" ht="27" x14ac:dyDescent="0.25">
      <c r="A7118" s="21">
        <v>5129</v>
      </c>
      <c r="B7118" s="21" t="s">
        <v>4898</v>
      </c>
      <c r="C7118" s="25" t="s">
        <v>112</v>
      </c>
      <c r="D7118" s="21" t="s">
        <v>41</v>
      </c>
      <c r="E7118" s="21" t="s">
        <v>35</v>
      </c>
      <c r="F7118" s="21">
        <v>178700</v>
      </c>
      <c r="G7118" s="21">
        <v>178700</v>
      </c>
      <c r="H7118" s="21">
        <v>1</v>
      </c>
    </row>
    <row r="7119" spans="1:8" x14ac:dyDescent="0.25">
      <c r="A7119" s="156" t="s">
        <v>2613</v>
      </c>
      <c r="B7119" s="157"/>
      <c r="C7119" s="157"/>
      <c r="D7119" s="157"/>
      <c r="E7119" s="157"/>
      <c r="F7119" s="157"/>
      <c r="G7119" s="157"/>
      <c r="H7119" s="158"/>
    </row>
    <row r="7120" spans="1:8" x14ac:dyDescent="0.25">
      <c r="A7120" s="64"/>
      <c r="B7120" s="170" t="s">
        <v>3033</v>
      </c>
      <c r="C7120" s="170"/>
      <c r="D7120" s="170"/>
      <c r="E7120" s="170"/>
      <c r="F7120" s="170"/>
      <c r="G7120" s="170"/>
      <c r="H7120" s="171"/>
    </row>
    <row r="7121" spans="1:8" ht="27" x14ac:dyDescent="0.25">
      <c r="A7121" s="72">
        <v>5113</v>
      </c>
      <c r="B7121" s="72" t="s">
        <v>6585</v>
      </c>
      <c r="C7121" s="73" t="s">
        <v>63</v>
      </c>
      <c r="D7121" s="72" t="s">
        <v>38</v>
      </c>
      <c r="E7121" s="72" t="s">
        <v>35</v>
      </c>
      <c r="F7121" s="72">
        <v>136864120</v>
      </c>
      <c r="G7121" s="72">
        <v>136864120</v>
      </c>
      <c r="H7121" s="21">
        <v>1</v>
      </c>
    </row>
    <row r="7122" spans="1:8" x14ac:dyDescent="0.25">
      <c r="A7122" s="156" t="s">
        <v>6059</v>
      </c>
      <c r="B7122" s="157"/>
      <c r="C7122" s="157"/>
      <c r="D7122" s="157"/>
      <c r="E7122" s="157"/>
      <c r="F7122" s="157"/>
      <c r="G7122" s="157"/>
      <c r="H7122" s="158"/>
    </row>
    <row r="7123" spans="1:8" x14ac:dyDescent="0.25">
      <c r="A7123" s="64"/>
      <c r="B7123" s="170" t="s">
        <v>3033</v>
      </c>
      <c r="C7123" s="170"/>
      <c r="D7123" s="170"/>
      <c r="E7123" s="170"/>
      <c r="F7123" s="170"/>
      <c r="G7123" s="170"/>
      <c r="H7123" s="171"/>
    </row>
    <row r="7124" spans="1:8" x14ac:dyDescent="0.25">
      <c r="A7124" s="10">
        <v>5129</v>
      </c>
      <c r="B7124" s="10" t="s">
        <v>6060</v>
      </c>
      <c r="C7124" s="10" t="s">
        <v>97</v>
      </c>
      <c r="D7124" s="10" t="s">
        <v>6064</v>
      </c>
      <c r="E7124" s="10" t="s">
        <v>12</v>
      </c>
      <c r="F7124" s="10">
        <v>422000</v>
      </c>
      <c r="G7124" s="10">
        <f>+F7124*H7124</f>
        <v>8862000</v>
      </c>
      <c r="H7124" s="10">
        <v>21</v>
      </c>
    </row>
    <row r="7125" spans="1:8" x14ac:dyDescent="0.25">
      <c r="A7125" s="10">
        <v>5129</v>
      </c>
      <c r="B7125" s="10" t="s">
        <v>6061</v>
      </c>
      <c r="C7125" s="10" t="s">
        <v>97</v>
      </c>
      <c r="D7125" s="10" t="s">
        <v>6064</v>
      </c>
      <c r="E7125" s="10" t="s">
        <v>12</v>
      </c>
      <c r="F7125" s="10">
        <v>514000</v>
      </c>
      <c r="G7125" s="10">
        <f t="shared" ref="G7125:G7127" si="184">+F7125*H7125</f>
        <v>1028000</v>
      </c>
      <c r="H7125" s="10">
        <v>2</v>
      </c>
    </row>
    <row r="7126" spans="1:8" x14ac:dyDescent="0.25">
      <c r="A7126" s="10">
        <v>5129</v>
      </c>
      <c r="B7126" s="10" t="s">
        <v>6062</v>
      </c>
      <c r="C7126" s="10" t="s">
        <v>97</v>
      </c>
      <c r="D7126" s="10" t="s">
        <v>6064</v>
      </c>
      <c r="E7126" s="10" t="s">
        <v>12</v>
      </c>
      <c r="F7126" s="10">
        <v>635000</v>
      </c>
      <c r="G7126" s="10">
        <f t="shared" si="184"/>
        <v>1905000</v>
      </c>
      <c r="H7126" s="10">
        <v>3</v>
      </c>
    </row>
    <row r="7127" spans="1:8" x14ac:dyDescent="0.25">
      <c r="A7127" s="10">
        <v>5129</v>
      </c>
      <c r="B7127" s="10" t="s">
        <v>6063</v>
      </c>
      <c r="C7127" s="10" t="s">
        <v>97</v>
      </c>
      <c r="D7127" s="10" t="s">
        <v>6064</v>
      </c>
      <c r="E7127" s="10" t="s">
        <v>12</v>
      </c>
      <c r="F7127" s="10">
        <v>635000</v>
      </c>
      <c r="G7127" s="10">
        <f t="shared" si="184"/>
        <v>1905000</v>
      </c>
      <c r="H7127" s="10">
        <v>3</v>
      </c>
    </row>
    <row r="7128" spans="1:8" x14ac:dyDescent="0.25">
      <c r="A7128" s="148" t="s">
        <v>39</v>
      </c>
      <c r="B7128" s="149"/>
      <c r="C7128" s="149"/>
      <c r="D7128" s="149"/>
      <c r="E7128" s="149"/>
      <c r="F7128" s="149"/>
      <c r="G7128" s="149"/>
      <c r="H7128" s="150"/>
    </row>
    <row r="7129" spans="1:8" ht="20.25" customHeight="1" x14ac:dyDescent="0.25">
      <c r="A7129" s="33">
        <v>4251</v>
      </c>
      <c r="B7129" s="33" t="s">
        <v>7037</v>
      </c>
      <c r="C7129" s="33" t="s">
        <v>5393</v>
      </c>
      <c r="D7129" s="33" t="s">
        <v>36</v>
      </c>
      <c r="E7129" s="33" t="s">
        <v>35</v>
      </c>
      <c r="F7129" s="33">
        <v>1960800</v>
      </c>
      <c r="G7129" s="33">
        <v>1960800</v>
      </c>
      <c r="H7129" s="10">
        <v>1</v>
      </c>
    </row>
    <row r="7130" spans="1:8" x14ac:dyDescent="0.25">
      <c r="A7130" s="156" t="s">
        <v>6954</v>
      </c>
      <c r="B7130" s="157"/>
      <c r="C7130" s="157"/>
      <c r="D7130" s="157"/>
      <c r="E7130" s="157"/>
      <c r="F7130" s="157"/>
      <c r="G7130" s="157"/>
      <c r="H7130" s="158"/>
    </row>
    <row r="7131" spans="1:8" x14ac:dyDescent="0.25">
      <c r="A7131" s="148" t="s">
        <v>39</v>
      </c>
      <c r="B7131" s="149"/>
      <c r="C7131" s="149"/>
      <c r="D7131" s="149"/>
      <c r="E7131" s="149"/>
      <c r="F7131" s="149"/>
      <c r="G7131" s="149"/>
      <c r="H7131" s="150"/>
    </row>
    <row r="7132" spans="1:8" ht="27" x14ac:dyDescent="0.25">
      <c r="A7132" s="21">
        <v>4251</v>
      </c>
      <c r="B7132" s="21" t="s">
        <v>6955</v>
      </c>
      <c r="C7132" s="25" t="s">
        <v>63</v>
      </c>
      <c r="D7132" s="21" t="s">
        <v>36</v>
      </c>
      <c r="E7132" s="21" t="s">
        <v>35</v>
      </c>
      <c r="F7132" s="21">
        <v>2776030</v>
      </c>
      <c r="G7132" s="21">
        <v>2776030</v>
      </c>
      <c r="H7132" s="21">
        <v>1</v>
      </c>
    </row>
    <row r="7133" spans="1:8" ht="27" x14ac:dyDescent="0.25">
      <c r="A7133" s="21">
        <v>4251</v>
      </c>
      <c r="B7133" s="21" t="s">
        <v>6956</v>
      </c>
      <c r="C7133" s="25" t="s">
        <v>63</v>
      </c>
      <c r="D7133" s="21" t="s">
        <v>36</v>
      </c>
      <c r="E7133" s="21" t="s">
        <v>35</v>
      </c>
      <c r="F7133" s="21">
        <v>1910690</v>
      </c>
      <c r="G7133" s="21">
        <v>1910690</v>
      </c>
      <c r="H7133" s="21">
        <v>1</v>
      </c>
    </row>
    <row r="7134" spans="1:8" ht="27" x14ac:dyDescent="0.25">
      <c r="A7134" s="21">
        <v>4251</v>
      </c>
      <c r="B7134" s="21" t="s">
        <v>6957</v>
      </c>
      <c r="C7134" s="25" t="s">
        <v>63</v>
      </c>
      <c r="D7134" s="21" t="s">
        <v>36</v>
      </c>
      <c r="E7134" s="21" t="s">
        <v>35</v>
      </c>
      <c r="F7134" s="21">
        <v>1417780</v>
      </c>
      <c r="G7134" s="21">
        <v>1417780</v>
      </c>
      <c r="H7134" s="21">
        <v>1</v>
      </c>
    </row>
    <row r="7135" spans="1:8" ht="27" x14ac:dyDescent="0.25">
      <c r="A7135" s="21">
        <v>4251</v>
      </c>
      <c r="B7135" s="21" t="s">
        <v>6958</v>
      </c>
      <c r="C7135" s="25" t="s">
        <v>63</v>
      </c>
      <c r="D7135" s="21" t="s">
        <v>36</v>
      </c>
      <c r="E7135" s="21" t="s">
        <v>35</v>
      </c>
      <c r="F7135" s="21">
        <v>10389030</v>
      </c>
      <c r="G7135" s="21">
        <v>10389030</v>
      </c>
      <c r="H7135" s="21">
        <v>1</v>
      </c>
    </row>
    <row r="7136" spans="1:8" ht="27" x14ac:dyDescent="0.25">
      <c r="A7136" s="21">
        <v>4251</v>
      </c>
      <c r="B7136" s="21" t="s">
        <v>6959</v>
      </c>
      <c r="C7136" s="25" t="s">
        <v>63</v>
      </c>
      <c r="D7136" s="21" t="s">
        <v>36</v>
      </c>
      <c r="E7136" s="21" t="s">
        <v>35</v>
      </c>
      <c r="F7136" s="21">
        <v>2757690</v>
      </c>
      <c r="G7136" s="21">
        <v>2757690</v>
      </c>
      <c r="H7136" s="21">
        <v>1</v>
      </c>
    </row>
    <row r="7137" spans="1:8" x14ac:dyDescent="0.25">
      <c r="A7137" s="156" t="s">
        <v>2639</v>
      </c>
      <c r="B7137" s="157"/>
      <c r="C7137" s="157"/>
      <c r="D7137" s="157"/>
      <c r="E7137" s="157"/>
      <c r="F7137" s="157"/>
      <c r="G7137" s="157"/>
      <c r="H7137" s="158"/>
    </row>
    <row r="7138" spans="1:8" x14ac:dyDescent="0.25">
      <c r="A7138" s="148" t="s">
        <v>39</v>
      </c>
      <c r="B7138" s="149"/>
      <c r="C7138" s="149"/>
      <c r="D7138" s="149"/>
      <c r="E7138" s="149"/>
      <c r="F7138" s="149"/>
      <c r="G7138" s="149"/>
      <c r="H7138" s="150"/>
    </row>
    <row r="7139" spans="1:8" ht="27" x14ac:dyDescent="0.25">
      <c r="A7139" s="20">
        <v>5113</v>
      </c>
      <c r="B7139" s="20" t="s">
        <v>7020</v>
      </c>
      <c r="C7139" s="82" t="s">
        <v>141</v>
      </c>
      <c r="D7139" s="20" t="s">
        <v>36</v>
      </c>
      <c r="E7139" s="20" t="s">
        <v>35</v>
      </c>
      <c r="F7139" s="20">
        <v>5787900</v>
      </c>
      <c r="G7139" s="20">
        <v>5787900</v>
      </c>
      <c r="H7139" s="20">
        <v>1</v>
      </c>
    </row>
  </sheetData>
  <mergeCells count="959">
    <mergeCell ref="A3823:H3823"/>
    <mergeCell ref="A4072:H4072"/>
    <mergeCell ref="A4074:H4074"/>
    <mergeCell ref="A3786:H3786"/>
    <mergeCell ref="A3787:H3787"/>
    <mergeCell ref="A5440:H5440"/>
    <mergeCell ref="A5441:H5441"/>
    <mergeCell ref="A7103:H7103"/>
    <mergeCell ref="A5645:H5645"/>
    <mergeCell ref="A5646:H5646"/>
    <mergeCell ref="A4656:H4656"/>
    <mergeCell ref="A4657:H4657"/>
    <mergeCell ref="A4659:H4659"/>
    <mergeCell ref="A4641:H4641"/>
    <mergeCell ref="A4598:H4598"/>
    <mergeCell ref="A3818:H3818"/>
    <mergeCell ref="A4092:H4092"/>
    <mergeCell ref="A4106:H4106"/>
    <mergeCell ref="A4045:H4045"/>
    <mergeCell ref="A4062:H4062"/>
    <mergeCell ref="A3830:H3830"/>
    <mergeCell ref="A4078:H4078"/>
    <mergeCell ref="A3806:H3806"/>
    <mergeCell ref="A2077:H2077"/>
    <mergeCell ref="A2078:H2078"/>
    <mergeCell ref="A2020:H2020"/>
    <mergeCell ref="A2084:H2084"/>
    <mergeCell ref="A2073:H2073"/>
    <mergeCell ref="A2007:H2007"/>
    <mergeCell ref="A1772:H1772"/>
    <mergeCell ref="A1773:H1773"/>
    <mergeCell ref="A1775:H1775"/>
    <mergeCell ref="A2033:H2033"/>
    <mergeCell ref="A1776:H1776"/>
    <mergeCell ref="A1819:H1819"/>
    <mergeCell ref="A1779:H1779"/>
    <mergeCell ref="A1907:H1907"/>
    <mergeCell ref="A1995:H1995"/>
    <mergeCell ref="A2034:H2034"/>
    <mergeCell ref="A1873:H1873"/>
    <mergeCell ref="A3694:H3694"/>
    <mergeCell ref="A3695:H3695"/>
    <mergeCell ref="A3707:H3707"/>
    <mergeCell ref="A3167:H3167"/>
    <mergeCell ref="A3450:H3450"/>
    <mergeCell ref="A3796:H3796"/>
    <mergeCell ref="A3797:H3797"/>
    <mergeCell ref="A3792:H3792"/>
    <mergeCell ref="A7122:H7122"/>
    <mergeCell ref="B7123:H7123"/>
    <mergeCell ref="A2576:H2576"/>
    <mergeCell ref="A5188:H5188"/>
    <mergeCell ref="A5189:H5189"/>
    <mergeCell ref="A5196:H5196"/>
    <mergeCell ref="A5197:H5197"/>
    <mergeCell ref="A6120:H6120"/>
    <mergeCell ref="A6121:H6121"/>
    <mergeCell ref="A4966:H4966"/>
    <mergeCell ref="A4967:H4967"/>
    <mergeCell ref="A3834:H3834"/>
    <mergeCell ref="A3835:H3835"/>
    <mergeCell ref="A6001:H6001"/>
    <mergeCell ref="A5368:H5368"/>
    <mergeCell ref="A4969:H4969"/>
    <mergeCell ref="A4096:H4096"/>
    <mergeCell ref="A3686:H3686"/>
    <mergeCell ref="A3516:H3516"/>
    <mergeCell ref="A3781:H3781"/>
    <mergeCell ref="A4077:H4077"/>
    <mergeCell ref="B3847:G3847"/>
    <mergeCell ref="A3790:H3790"/>
    <mergeCell ref="A4571:H4571"/>
    <mergeCell ref="A4126:H4126"/>
    <mergeCell ref="A3831:H3831"/>
    <mergeCell ref="A3817:H3817"/>
    <mergeCell ref="B4088:G4088"/>
    <mergeCell ref="A4261:H4261"/>
    <mergeCell ref="A423:H423"/>
    <mergeCell ref="A424:H424"/>
    <mergeCell ref="A4091:H4091"/>
    <mergeCell ref="A3838:H3838"/>
    <mergeCell ref="A3839:H3839"/>
    <mergeCell ref="A2375:H2375"/>
    <mergeCell ref="A2355:H2355"/>
    <mergeCell ref="A2363:H2363"/>
    <mergeCell ref="A1994:H1994"/>
    <mergeCell ref="A2121:H2121"/>
    <mergeCell ref="A2122:H2122"/>
    <mergeCell ref="A2062:H2062"/>
    <mergeCell ref="A2069:H2069"/>
    <mergeCell ref="A462:H462"/>
    <mergeCell ref="A2027:H2027"/>
    <mergeCell ref="A2549:H2549"/>
    <mergeCell ref="A2072:H2072"/>
    <mergeCell ref="A3783:H3783"/>
    <mergeCell ref="A3813:H3813"/>
    <mergeCell ref="A1:C5"/>
    <mergeCell ref="H2:H5"/>
    <mergeCell ref="A3046:H3046"/>
    <mergeCell ref="A3047:H3047"/>
    <mergeCell ref="A464:H464"/>
    <mergeCell ref="A465:H465"/>
    <mergeCell ref="A2075:H2075"/>
    <mergeCell ref="A2959:H2959"/>
    <mergeCell ref="A1908:H1908"/>
    <mergeCell ref="A1874:H1874"/>
    <mergeCell ref="A2061:H2061"/>
    <mergeCell ref="A2085:H2085"/>
    <mergeCell ref="A1989:H1989"/>
    <mergeCell ref="A2922:H2922"/>
    <mergeCell ref="A2346:H2346"/>
    <mergeCell ref="A2381:H2381"/>
    <mergeCell ref="A2439:H2439"/>
    <mergeCell ref="D1:G5"/>
    <mergeCell ref="A472:H472"/>
    <mergeCell ref="A2025:H2025"/>
    <mergeCell ref="A3801:H3801"/>
    <mergeCell ref="A427:H427"/>
    <mergeCell ref="A426:H426"/>
    <mergeCell ref="A2352:H2352"/>
    <mergeCell ref="A2374:H2374"/>
    <mergeCell ref="A2102:H2102"/>
    <mergeCell ref="A420:H420"/>
    <mergeCell ref="A2070:H2070"/>
    <mergeCell ref="A2383:H2383"/>
    <mergeCell ref="A2354:H2354"/>
    <mergeCell ref="A1770:H1770"/>
    <mergeCell ref="A1758:H1758"/>
    <mergeCell ref="A1767:H1767"/>
    <mergeCell ref="A1768:H1768"/>
    <mergeCell ref="A1780:H1780"/>
    <mergeCell ref="A1982:H1982"/>
    <mergeCell ref="A2123:H2123"/>
    <mergeCell ref="A2329:H2329"/>
    <mergeCell ref="A2283:H2283"/>
    <mergeCell ref="A2330:H2330"/>
    <mergeCell ref="A1680:H1680"/>
    <mergeCell ref="A1688:H1688"/>
    <mergeCell ref="A1301:H1301"/>
    <mergeCell ref="A1283:H1283"/>
    <mergeCell ref="A2103:H2103"/>
    <mergeCell ref="A2364:H2364"/>
    <mergeCell ref="A2358:H2358"/>
    <mergeCell ref="A1299:H1299"/>
    <mergeCell ref="A2370:H2370"/>
    <mergeCell ref="A7117:H7117"/>
    <mergeCell ref="A4646:H4646"/>
    <mergeCell ref="A2558:H2558"/>
    <mergeCell ref="B2559:G2559"/>
    <mergeCell ref="A4995:H4995"/>
    <mergeCell ref="A5587:H5587"/>
    <mergeCell ref="A5625:H5625"/>
    <mergeCell ref="A5199:H5199"/>
    <mergeCell ref="A5203:H5203"/>
    <mergeCell ref="A5200:H5200"/>
    <mergeCell ref="A5346:H5346"/>
    <mergeCell ref="A5470:H5470"/>
    <mergeCell ref="B5462:G5462"/>
    <mergeCell ref="A5430:H5430"/>
    <mergeCell ref="A4980:H4980"/>
    <mergeCell ref="A4985:H4985"/>
    <mergeCell ref="A4990:H4990"/>
    <mergeCell ref="A4100:H4100"/>
    <mergeCell ref="A4101:H4101"/>
    <mergeCell ref="A3158:H3158"/>
    <mergeCell ref="A3135:H3135"/>
    <mergeCell ref="A3160:H3160"/>
    <mergeCell ref="B3163:G3163"/>
    <mergeCell ref="A2553:H2553"/>
    <mergeCell ref="B2556:G2556"/>
    <mergeCell ref="A3174:H3174"/>
    <mergeCell ref="A3178:H3178"/>
    <mergeCell ref="A3171:H3171"/>
    <mergeCell ref="A3168:H3168"/>
    <mergeCell ref="A3175:H3175"/>
    <mergeCell ref="A3120:H3120"/>
    <mergeCell ref="A2956:H2956"/>
    <mergeCell ref="A2953:H2953"/>
    <mergeCell ref="A2974:H2974"/>
    <mergeCell ref="A2972:H2972"/>
    <mergeCell ref="A2977:H2977"/>
    <mergeCell ref="A3001:H3001"/>
    <mergeCell ref="B2962:G2962"/>
    <mergeCell ref="A2961:H2961"/>
    <mergeCell ref="A2952:H2952"/>
    <mergeCell ref="A2584:H2584"/>
    <mergeCell ref="A2585:H2585"/>
    <mergeCell ref="B2537:G2537"/>
    <mergeCell ref="A2856:H2856"/>
    <mergeCell ref="B2938:G2938"/>
    <mergeCell ref="A2935:H2935"/>
    <mergeCell ref="A2928:H2928"/>
    <mergeCell ref="A2949:H2949"/>
    <mergeCell ref="A2950:H2950"/>
    <mergeCell ref="A2868:H2868"/>
    <mergeCell ref="A2799:H2799"/>
    <mergeCell ref="A2929:H2929"/>
    <mergeCell ref="A2944:H2944"/>
    <mergeCell ref="A2948:H2948"/>
    <mergeCell ref="A2941:H2941"/>
    <mergeCell ref="B2550:G2550"/>
    <mergeCell ref="A3511:H3511"/>
    <mergeCell ref="A3297:H3297"/>
    <mergeCell ref="D3056:E3056"/>
    <mergeCell ref="A3708:H3708"/>
    <mergeCell ref="A3716:H3716"/>
    <mergeCell ref="A3118:H3118"/>
    <mergeCell ref="A3411:H3411"/>
    <mergeCell ref="A3430:H3430"/>
    <mergeCell ref="A3455:H3455"/>
    <mergeCell ref="A3502:H3502"/>
    <mergeCell ref="B3503:G3503"/>
    <mergeCell ref="A3705:H3705"/>
    <mergeCell ref="A3715:H3715"/>
    <mergeCell ref="A3465:H3465"/>
    <mergeCell ref="A3674:H3674"/>
    <mergeCell ref="A3515:H3515"/>
    <mergeCell ref="A3180:H3180"/>
    <mergeCell ref="B3121:G3121"/>
    <mergeCell ref="A3273:H3273"/>
    <mergeCell ref="A3321:H3321"/>
    <mergeCell ref="A3386:H3386"/>
    <mergeCell ref="A3410:H3410"/>
    <mergeCell ref="B3317:G3317"/>
    <mergeCell ref="A3295:H3295"/>
    <mergeCell ref="A4133:H4133"/>
    <mergeCell ref="A4139:H4139"/>
    <mergeCell ref="A4250:H4250"/>
    <mergeCell ref="A4258:H4258"/>
    <mergeCell ref="A2521:H2521"/>
    <mergeCell ref="A2476:H2476"/>
    <mergeCell ref="A2505:H2505"/>
    <mergeCell ref="A2391:H2391"/>
    <mergeCell ref="A2388:H2388"/>
    <mergeCell ref="A2528:H2528"/>
    <mergeCell ref="A2530:H2530"/>
    <mergeCell ref="A2586:H2586"/>
    <mergeCell ref="A2924:H2924"/>
    <mergeCell ref="A2533:H2533"/>
    <mergeCell ref="A2562:H2562"/>
    <mergeCell ref="A2534:H2534"/>
    <mergeCell ref="A2580:H2580"/>
    <mergeCell ref="B2563:G2563"/>
    <mergeCell ref="A2450:H2450"/>
    <mergeCell ref="A2394:H2394"/>
    <mergeCell ref="A2436:H2436"/>
    <mergeCell ref="A2460:H2460"/>
    <mergeCell ref="A2497:H2497"/>
    <mergeCell ref="A2554:H2554"/>
    <mergeCell ref="A3183:H3183"/>
    <mergeCell ref="B3512:G3512"/>
    <mergeCell ref="A3385:H3385"/>
    <mergeCell ref="A3316:H3316"/>
    <mergeCell ref="A4611:H4611"/>
    <mergeCell ref="A4583:H4583"/>
    <mergeCell ref="B4082:G4082"/>
    <mergeCell ref="A4085:H4085"/>
    <mergeCell ref="A4105:H4105"/>
    <mergeCell ref="A4108:H4108"/>
    <mergeCell ref="A4095:H4095"/>
    <mergeCell ref="A4232:H4232"/>
    <mergeCell ref="A4268:H4268"/>
    <mergeCell ref="A4272:H4272"/>
    <mergeCell ref="A4269:H4269"/>
    <mergeCell ref="A4127:H4127"/>
    <mergeCell ref="A4130:H4130"/>
    <mergeCell ref="A4098:H4098"/>
    <mergeCell ref="A4251:H4251"/>
    <mergeCell ref="A4212:H4212"/>
    <mergeCell ref="A4132:H4132"/>
    <mergeCell ref="A4284:H4284"/>
    <mergeCell ref="A4287:H4287"/>
    <mergeCell ref="A4288:H4288"/>
    <mergeCell ref="A2380:H2380"/>
    <mergeCell ref="A2519:H2519"/>
    <mergeCell ref="A2932:H2932"/>
    <mergeCell ref="A2459:H2459"/>
    <mergeCell ref="A2518:H2518"/>
    <mergeCell ref="A2395:H2395"/>
    <mergeCell ref="A2527:H2527"/>
    <mergeCell ref="A2475:H2475"/>
    <mergeCell ref="A2431:H2431"/>
    <mergeCell ref="A2384:H2384"/>
    <mergeCell ref="A2496:H2496"/>
    <mergeCell ref="A2499:H2499"/>
    <mergeCell ref="A2399:H2399"/>
    <mergeCell ref="A2410:H2410"/>
    <mergeCell ref="A2432:H2432"/>
    <mergeCell ref="A2513:H2513"/>
    <mergeCell ref="A2392:H2392"/>
    <mergeCell ref="A2421:H2421"/>
    <mergeCell ref="A2398:H2398"/>
    <mergeCell ref="A2581:H2581"/>
    <mergeCell ref="A2536:H2536"/>
    <mergeCell ref="A2543:H2543"/>
    <mergeCell ref="A2544:H2544"/>
    <mergeCell ref="A3323:H3323"/>
    <mergeCell ref="A3517:H3517"/>
    <mergeCell ref="A3673:H3673"/>
    <mergeCell ref="A3457:H3457"/>
    <mergeCell ref="A3646:H3646"/>
    <mergeCell ref="A3458:H3458"/>
    <mergeCell ref="A3452:H3452"/>
    <mergeCell ref="A4087:H4087"/>
    <mergeCell ref="A4112:H4112"/>
    <mergeCell ref="A4109:H4109"/>
    <mergeCell ref="A4081:H4081"/>
    <mergeCell ref="B3498:G3498"/>
    <mergeCell ref="A3810:H3810"/>
    <mergeCell ref="A3809:H3809"/>
    <mergeCell ref="A3752:H3752"/>
    <mergeCell ref="A3701:H3701"/>
    <mergeCell ref="A3344:H3344"/>
    <mergeCell ref="B3338:G3338"/>
    <mergeCell ref="A3702:H3702"/>
    <mergeCell ref="A3751:H3751"/>
    <mergeCell ref="A3689:H3689"/>
    <mergeCell ref="A3327:H3327"/>
    <mergeCell ref="A3328:H3328"/>
    <mergeCell ref="A3497:H3497"/>
    <mergeCell ref="A3311:H3311"/>
    <mergeCell ref="A3298:H3298"/>
    <mergeCell ref="A3333:H3333"/>
    <mergeCell ref="B3312:G3312"/>
    <mergeCell ref="A3429:H3429"/>
    <mergeCell ref="A3421:H3421"/>
    <mergeCell ref="A3461:H3461"/>
    <mergeCell ref="A3025:H3025"/>
    <mergeCell ref="A2965:H2965"/>
    <mergeCell ref="B3130:G3130"/>
    <mergeCell ref="A3152:H3152"/>
    <mergeCell ref="B3153:G3153"/>
    <mergeCell ref="A3165:H3165"/>
    <mergeCell ref="A3185:H3185"/>
    <mergeCell ref="A3177:H3177"/>
    <mergeCell ref="A3055:H3055"/>
    <mergeCell ref="A3161:H3161"/>
    <mergeCell ref="B3159:G3159"/>
    <mergeCell ref="A3308:H3308"/>
    <mergeCell ref="A3453:H3453"/>
    <mergeCell ref="B3413:G3413"/>
    <mergeCell ref="A3401:H3401"/>
    <mergeCell ref="B3181:G3181"/>
    <mergeCell ref="A3289:H3289"/>
    <mergeCell ref="A4605:H4605"/>
    <mergeCell ref="A2114:H2114"/>
    <mergeCell ref="A2099:H2099"/>
    <mergeCell ref="A2090:H2090"/>
    <mergeCell ref="A2113:H2113"/>
    <mergeCell ref="A2100:H2100"/>
    <mergeCell ref="A3690:H3690"/>
    <mergeCell ref="A3422:H3422"/>
    <mergeCell ref="A3184:H3184"/>
    <mergeCell ref="A3074:H3074"/>
    <mergeCell ref="A2966:H2966"/>
    <mergeCell ref="B3101:G3101"/>
    <mergeCell ref="B2978:G2978"/>
    <mergeCell ref="A2351:H2351"/>
    <mergeCell ref="A3156:H3156"/>
    <mergeCell ref="A3345:H3345"/>
    <mergeCell ref="A3376:H3376"/>
    <mergeCell ref="A3377:H3377"/>
    <mergeCell ref="A3138:H3138"/>
    <mergeCell ref="A3136:H3136"/>
    <mergeCell ref="A2934:H2934"/>
    <mergeCell ref="A2943:H2943"/>
    <mergeCell ref="A2937:H2937"/>
    <mergeCell ref="A2440:H2440"/>
    <mergeCell ref="A1532:H1532"/>
    <mergeCell ref="A1572:H1572"/>
    <mergeCell ref="A1500:H1500"/>
    <mergeCell ref="A1501:H1501"/>
    <mergeCell ref="A1494:H1494"/>
    <mergeCell ref="A1508:H1508"/>
    <mergeCell ref="A1523:H1523"/>
    <mergeCell ref="A4607:H4607"/>
    <mergeCell ref="A4608:H4608"/>
    <mergeCell ref="A4592:H4592"/>
    <mergeCell ref="A4589:H4589"/>
    <mergeCell ref="A4292:H4292"/>
    <mergeCell ref="A4426:H4426"/>
    <mergeCell ref="A4601:H4601"/>
    <mergeCell ref="A4602:H4602"/>
    <mergeCell ref="A4575:H4575"/>
    <mergeCell ref="A4572:H4572"/>
    <mergeCell ref="A4582:H4582"/>
    <mergeCell ref="A4574:H4574"/>
    <mergeCell ref="A4585:H4585"/>
    <mergeCell ref="A4586:H4586"/>
    <mergeCell ref="A4595:H4595"/>
    <mergeCell ref="A4596:H4596"/>
    <mergeCell ref="B4462:G4462"/>
    <mergeCell ref="A1616:H1616"/>
    <mergeCell ref="A1676:H1676"/>
    <mergeCell ref="A1679:H1679"/>
    <mergeCell ref="A1704:H1704"/>
    <mergeCell ref="A1740:H1740"/>
    <mergeCell ref="A1533:H1533"/>
    <mergeCell ref="A1573:H1573"/>
    <mergeCell ref="A1726:H1726"/>
    <mergeCell ref="A1727:H1727"/>
    <mergeCell ref="A1722:H1722"/>
    <mergeCell ref="A1723:H1723"/>
    <mergeCell ref="A1714:H1714"/>
    <mergeCell ref="A1733:H1733"/>
    <mergeCell ref="A1735:H1735"/>
    <mergeCell ref="A1739:H1739"/>
    <mergeCell ref="A1719:H1719"/>
    <mergeCell ref="A1720:H1720"/>
    <mergeCell ref="A1498:H1498"/>
    <mergeCell ref="A1284:H1284"/>
    <mergeCell ref="A1307:H1307"/>
    <mergeCell ref="A1321:H1321"/>
    <mergeCell ref="A1302:H1302"/>
    <mergeCell ref="A1308:H1308"/>
    <mergeCell ref="A1415:H1415"/>
    <mergeCell ref="A1459:H1459"/>
    <mergeCell ref="A1354:H1354"/>
    <mergeCell ref="A1322:H1322"/>
    <mergeCell ref="A1378:H1378"/>
    <mergeCell ref="A1443:H1443"/>
    <mergeCell ref="A1452:H1452"/>
    <mergeCell ref="A1442:H1442"/>
    <mergeCell ref="A1385:H1385"/>
    <mergeCell ref="A1519:H1519"/>
    <mergeCell ref="A1372:H1372"/>
    <mergeCell ref="A1429:H1429"/>
    <mergeCell ref="A983:H983"/>
    <mergeCell ref="A1210:H1210"/>
    <mergeCell ref="A1218:H1218"/>
    <mergeCell ref="A1244:H1244"/>
    <mergeCell ref="A984:H984"/>
    <mergeCell ref="A1273:H1273"/>
    <mergeCell ref="A1227:H1227"/>
    <mergeCell ref="A1272:H1272"/>
    <mergeCell ref="A1362:H1362"/>
    <mergeCell ref="A1287:H1287"/>
    <mergeCell ref="A1328:H1328"/>
    <mergeCell ref="A1278:H1278"/>
    <mergeCell ref="A1288:H1288"/>
    <mergeCell ref="A1291:H1291"/>
    <mergeCell ref="A1424:H1424"/>
    <mergeCell ref="A1326:H1326"/>
    <mergeCell ref="A1497:H1497"/>
    <mergeCell ref="A1507:H1507"/>
    <mergeCell ref="A1495:H1495"/>
    <mergeCell ref="A1460:H1460"/>
    <mergeCell ref="A1505:H1505"/>
    <mergeCell ref="A7:H7"/>
    <mergeCell ref="A1389:H1389"/>
    <mergeCell ref="A1388:H1388"/>
    <mergeCell ref="A1414:H1414"/>
    <mergeCell ref="A1381:H1381"/>
    <mergeCell ref="A1423:H1423"/>
    <mergeCell ref="A1402:H1402"/>
    <mergeCell ref="A1399:H1399"/>
    <mergeCell ref="A1418:H1418"/>
    <mergeCell ref="A1419:H1419"/>
    <mergeCell ref="A1407:H1407"/>
    <mergeCell ref="A1408:H1408"/>
    <mergeCell ref="A1245:H1245"/>
    <mergeCell ref="A1373:H1373"/>
    <mergeCell ref="A1384:H1384"/>
    <mergeCell ref="A1298:H1298"/>
    <mergeCell ref="A421:H421"/>
    <mergeCell ref="A471:H471"/>
    <mergeCell ref="A1329:H1329"/>
    <mergeCell ref="A409:H409"/>
    <mergeCell ref="A410:H410"/>
    <mergeCell ref="A1208:H1208"/>
    <mergeCell ref="A1219:H1219"/>
    <mergeCell ref="A477:H477"/>
    <mergeCell ref="A6:H6"/>
    <mergeCell ref="A981:H981"/>
    <mergeCell ref="A390:H390"/>
    <mergeCell ref="A413:H413"/>
    <mergeCell ref="A414:H414"/>
    <mergeCell ref="A432:H432"/>
    <mergeCell ref="A391:H391"/>
    <mergeCell ref="A400:H400"/>
    <mergeCell ref="A456:H456"/>
    <mergeCell ref="A433:H433"/>
    <mergeCell ref="A458:H458"/>
    <mergeCell ref="A356:H356"/>
    <mergeCell ref="A487:H487"/>
    <mergeCell ref="A429:H429"/>
    <mergeCell ref="A430:H430"/>
    <mergeCell ref="A468:H468"/>
    <mergeCell ref="A11:H11"/>
    <mergeCell ref="A12:H12"/>
    <mergeCell ref="A233:H233"/>
    <mergeCell ref="A980:H980"/>
    <mergeCell ref="A469:H469"/>
    <mergeCell ref="A480:H480"/>
    <mergeCell ref="A481:H481"/>
    <mergeCell ref="A461:H461"/>
    <mergeCell ref="A4461:H4461"/>
    <mergeCell ref="A4259:H4259"/>
    <mergeCell ref="A4146:H4146"/>
    <mergeCell ref="A4147:H4147"/>
    <mergeCell ref="A4175:H4175"/>
    <mergeCell ref="A4216:H4216"/>
    <mergeCell ref="A4217:H4217"/>
    <mergeCell ref="A4220:H4220"/>
    <mergeCell ref="A4604:H4604"/>
    <mergeCell ref="A4221:H4221"/>
    <mergeCell ref="A4255:H4255"/>
    <mergeCell ref="A4231:H4231"/>
    <mergeCell ref="A4271:H4271"/>
    <mergeCell ref="A4256:H4256"/>
    <mergeCell ref="A4593:H4593"/>
    <mergeCell ref="A4599:H4599"/>
    <mergeCell ref="A4285:H4285"/>
    <mergeCell ref="A4253:H4253"/>
    <mergeCell ref="A4579:H4579"/>
    <mergeCell ref="A4213:H4213"/>
    <mergeCell ref="A4291:H4291"/>
    <mergeCell ref="A4279:H4279"/>
    <mergeCell ref="A1526:H1526"/>
    <mergeCell ref="A1528:H1528"/>
    <mergeCell ref="A4111:H4111"/>
    <mergeCell ref="A3292:H3292"/>
    <mergeCell ref="A3293:H3293"/>
    <mergeCell ref="A3447:H3447"/>
    <mergeCell ref="A3448:H3448"/>
    <mergeCell ref="B3324:G3324"/>
    <mergeCell ref="A3332:H3332"/>
    <mergeCell ref="A3692:H3692"/>
    <mergeCell ref="A3846:H3846"/>
    <mergeCell ref="A3841:H3841"/>
    <mergeCell ref="A3842:H3842"/>
    <mergeCell ref="A3845:H3845"/>
    <mergeCell ref="A3330:H3330"/>
    <mergeCell ref="A3802:H3802"/>
    <mergeCell ref="A4044:H4044"/>
    <mergeCell ref="A4071:H4071"/>
    <mergeCell ref="A3464:H3464"/>
    <mergeCell ref="A4023:H4023"/>
    <mergeCell ref="A3780:H3780"/>
    <mergeCell ref="A2869:H2869"/>
    <mergeCell ref="A2925:H2925"/>
    <mergeCell ref="A2957:H2957"/>
    <mergeCell ref="A1999:H1999"/>
    <mergeCell ref="A2024:H2024"/>
    <mergeCell ref="A2000:H2000"/>
    <mergeCell ref="A1820:H1820"/>
    <mergeCell ref="A1826:H1826"/>
    <mergeCell ref="A1831:H1831"/>
    <mergeCell ref="A1890:H1890"/>
    <mergeCell ref="A1902:H1902"/>
    <mergeCell ref="A1661:H1661"/>
    <mergeCell ref="A1997:H1997"/>
    <mergeCell ref="A1524:H1524"/>
    <mergeCell ref="A1467:H1467"/>
    <mergeCell ref="A1488:H1488"/>
    <mergeCell ref="A1504:H1504"/>
    <mergeCell ref="A1466:H1466"/>
    <mergeCell ref="A1662:H1662"/>
    <mergeCell ref="A5352:H5352"/>
    <mergeCell ref="A5343:H5343"/>
    <mergeCell ref="A4989:H4989"/>
    <mergeCell ref="A4719:H4719"/>
    <mergeCell ref="A4720:H4720"/>
    <mergeCell ref="A4976:H4976"/>
    <mergeCell ref="A4977:H4977"/>
    <mergeCell ref="A4992:H4992"/>
    <mergeCell ref="A5351:H5351"/>
    <mergeCell ref="A5348:H5348"/>
    <mergeCell ref="A5349:H5349"/>
    <mergeCell ref="A5345:H5345"/>
    <mergeCell ref="A5103:H5103"/>
    <mergeCell ref="A5342:H5342"/>
    <mergeCell ref="A4970:H4970"/>
    <mergeCell ref="A5005:H5005"/>
    <mergeCell ref="A5006:H5006"/>
    <mergeCell ref="A5192:H5192"/>
    <mergeCell ref="A5446:H5446"/>
    <mergeCell ref="A5452:H5452"/>
    <mergeCell ref="A5453:H5453"/>
    <mergeCell ref="A5130:H5130"/>
    <mergeCell ref="A4957:H4957"/>
    <mergeCell ref="A5016:H5016"/>
    <mergeCell ref="A4939:H4939"/>
    <mergeCell ref="A4982:H4982"/>
    <mergeCell ref="A4728:H4728"/>
    <mergeCell ref="A5168:H5168"/>
    <mergeCell ref="A5366:H5366"/>
    <mergeCell ref="A5421:H5421"/>
    <mergeCell ref="A5420:H5420"/>
    <mergeCell ref="A5417:H5417"/>
    <mergeCell ref="A5381:H5381"/>
    <mergeCell ref="A5382:H5382"/>
    <mergeCell ref="A5132:H5132"/>
    <mergeCell ref="A5318:H5318"/>
    <mergeCell ref="A5002:H5002"/>
    <mergeCell ref="A4973:H4973"/>
    <mergeCell ref="A4735:H4735"/>
    <mergeCell ref="A4963:H4963"/>
    <mergeCell ref="A4920:H4920"/>
    <mergeCell ref="A4745:H4745"/>
    <mergeCell ref="A5518:H5518"/>
    <mergeCell ref="A5524:H5524"/>
    <mergeCell ref="A5500:H5500"/>
    <mergeCell ref="A5501:H5501"/>
    <mergeCell ref="A5504:H5504"/>
    <mergeCell ref="B5514:G5514"/>
    <mergeCell ref="A5506:H5506"/>
    <mergeCell ref="A5517:H5517"/>
    <mergeCell ref="A5511:H5511"/>
    <mergeCell ref="A5503:H5503"/>
    <mergeCell ref="A5480:H5480"/>
    <mergeCell ref="A5372:H5372"/>
    <mergeCell ref="A5373:H5373"/>
    <mergeCell ref="A5376:H5376"/>
    <mergeCell ref="A5476:H5476"/>
    <mergeCell ref="A5497:H5497"/>
    <mergeCell ref="A5481:H5481"/>
    <mergeCell ref="A5494:H5494"/>
    <mergeCell ref="A5450:H5450"/>
    <mergeCell ref="A5495:H5495"/>
    <mergeCell ref="A5471:H5471"/>
    <mergeCell ref="A5437:H5437"/>
    <mergeCell ref="A5429:H5429"/>
    <mergeCell ref="A5443:H5443"/>
    <mergeCell ref="B5427:G5427"/>
    <mergeCell ref="A5425:H5425"/>
    <mergeCell ref="A5465:H5465"/>
    <mergeCell ref="A5447:H5447"/>
    <mergeCell ref="A5424:H5424"/>
    <mergeCell ref="A5461:H5461"/>
    <mergeCell ref="A5455:H5455"/>
    <mergeCell ref="A5459:H5459"/>
    <mergeCell ref="A5444:H5444"/>
    <mergeCell ref="A5456:H5456"/>
    <mergeCell ref="A5835:H5835"/>
    <mergeCell ref="A5761:H5761"/>
    <mergeCell ref="A5550:H5550"/>
    <mergeCell ref="A5582:H5582"/>
    <mergeCell ref="A5584:H5584"/>
    <mergeCell ref="A5802:H5802"/>
    <mergeCell ref="A5812:H5812"/>
    <mergeCell ref="B5836:G5836"/>
    <mergeCell ref="A5843:H5843"/>
    <mergeCell ref="A5767:H5767"/>
    <mergeCell ref="A5801:H5801"/>
    <mergeCell ref="A5799:H5799"/>
    <mergeCell ref="A5831:H5831"/>
    <mergeCell ref="A5768:H5768"/>
    <mergeCell ref="A5787:H5787"/>
    <mergeCell ref="A5792:H5792"/>
    <mergeCell ref="A5581:H5581"/>
    <mergeCell ref="A5601:H5601"/>
    <mergeCell ref="A5602:H5602"/>
    <mergeCell ref="A5639:H5639"/>
    <mergeCell ref="A7028:H7028"/>
    <mergeCell ref="A7049:H7049"/>
    <mergeCell ref="A7061:H7061"/>
    <mergeCell ref="A7062:H7062"/>
    <mergeCell ref="A7046:H7046"/>
    <mergeCell ref="A7035:H7035"/>
    <mergeCell ref="A6002:H6002"/>
    <mergeCell ref="A5617:H5617"/>
    <mergeCell ref="A5618:H5618"/>
    <mergeCell ref="A5648:H5648"/>
    <mergeCell ref="A5762:H5762"/>
    <mergeCell ref="A5759:H5759"/>
    <mergeCell ref="B5844:G5844"/>
    <mergeCell ref="A5849:H5849"/>
    <mergeCell ref="A5652:H5652"/>
    <mergeCell ref="B5734:G5734"/>
    <mergeCell ref="A5783:H5783"/>
    <mergeCell ref="A5643:H5643"/>
    <mergeCell ref="B5860:G5860"/>
    <mergeCell ref="A5863:H5863"/>
    <mergeCell ref="B5839:G5839"/>
    <mergeCell ref="A5833:H5833"/>
    <mergeCell ref="A5830:H5830"/>
    <mergeCell ref="A5838:H5838"/>
    <mergeCell ref="A5855:H5855"/>
    <mergeCell ref="A7031:H7031"/>
    <mergeCell ref="A7041:H7041"/>
    <mergeCell ref="A7042:H7042"/>
    <mergeCell ref="A7048:H7048"/>
    <mergeCell ref="A7011:H7011"/>
    <mergeCell ref="A7027:H7027"/>
    <mergeCell ref="A7024:H7024"/>
    <mergeCell ref="A7025:H7025"/>
    <mergeCell ref="B6156:G6156"/>
    <mergeCell ref="B6433:G6433"/>
    <mergeCell ref="A6427:H6427"/>
    <mergeCell ref="A6428:H6428"/>
    <mergeCell ref="A6438:H6438"/>
    <mergeCell ref="A5900:H5900"/>
    <mergeCell ref="A5884:H5884"/>
    <mergeCell ref="A5898:H5898"/>
    <mergeCell ref="A6022:H6022"/>
    <mergeCell ref="A5899:H5899"/>
    <mergeCell ref="B5864:G5864"/>
    <mergeCell ref="A5867:H5867"/>
    <mergeCell ref="A7038:H7038"/>
    <mergeCell ref="A6488:H6488"/>
    <mergeCell ref="A6494:H6494"/>
    <mergeCell ref="A7114:H7114"/>
    <mergeCell ref="B7115:H7115"/>
    <mergeCell ref="A6914:H6914"/>
    <mergeCell ref="A6916:H6916"/>
    <mergeCell ref="A7083:H7083"/>
    <mergeCell ref="A7112:H7112"/>
    <mergeCell ref="B7105:H7105"/>
    <mergeCell ref="A7078:H7078"/>
    <mergeCell ref="A6836:H6836"/>
    <mergeCell ref="A7102:H7102"/>
    <mergeCell ref="B7088:H7088"/>
    <mergeCell ref="A6998:H6998"/>
    <mergeCell ref="A7006:H7006"/>
    <mergeCell ref="A7007:H7007"/>
    <mergeCell ref="A6940:H6940"/>
    <mergeCell ref="A6957:H6957"/>
    <mergeCell ref="A6961:H6961"/>
    <mergeCell ref="A7087:H7087"/>
    <mergeCell ref="A6958:H6958"/>
    <mergeCell ref="A7021:H7021"/>
    <mergeCell ref="A7030:H7030"/>
    <mergeCell ref="A7015:H7015"/>
    <mergeCell ref="A7082:H7082"/>
    <mergeCell ref="A7039:H7039"/>
    <mergeCell ref="A6459:H6459"/>
    <mergeCell ref="A6464:H6464"/>
    <mergeCell ref="A6467:H6467"/>
    <mergeCell ref="A6458:H6458"/>
    <mergeCell ref="A6499:H6499"/>
    <mergeCell ref="A6445:H6445"/>
    <mergeCell ref="A6735:H6735"/>
    <mergeCell ref="A6155:H6155"/>
    <mergeCell ref="A6084:H6084"/>
    <mergeCell ref="A6085:H6085"/>
    <mergeCell ref="A6455:H6455"/>
    <mergeCell ref="B6439:G6439"/>
    <mergeCell ref="B6468:G6468"/>
    <mergeCell ref="A6487:H6487"/>
    <mergeCell ref="A6055:H6055"/>
    <mergeCell ref="A6038:H6038"/>
    <mergeCell ref="A6039:H6039"/>
    <mergeCell ref="A6074:H6074"/>
    <mergeCell ref="A6075:H6075"/>
    <mergeCell ref="A6071:H6071"/>
    <mergeCell ref="A6043:H6043"/>
    <mergeCell ref="A6061:H6061"/>
    <mergeCell ref="A6054:H6054"/>
    <mergeCell ref="A6082:H6082"/>
    <mergeCell ref="A6042:H6042"/>
    <mergeCell ref="A6152:H6152"/>
    <mergeCell ref="A6131:H6131"/>
    <mergeCell ref="A6168:H6168"/>
    <mergeCell ref="A6785:H6785"/>
    <mergeCell ref="A6807:H6807"/>
    <mergeCell ref="A6784:H6784"/>
    <mergeCell ref="A6451:H6451"/>
    <mergeCell ref="A6802:H6802"/>
    <mergeCell ref="A6803:H6803"/>
    <mergeCell ref="A6806:H6806"/>
    <mergeCell ref="A6800:H6800"/>
    <mergeCell ref="A6736:H6736"/>
    <mergeCell ref="A6475:H6475"/>
    <mergeCell ref="A6432:H6432"/>
    <mergeCell ref="A6799:H6799"/>
    <mergeCell ref="A6779:H6779"/>
    <mergeCell ref="A6479:H6479"/>
    <mergeCell ref="A6743:H6743"/>
    <mergeCell ref="A6754:H6754"/>
    <mergeCell ref="A6781:H6781"/>
    <mergeCell ref="A6478:H6478"/>
    <mergeCell ref="A6777:H6777"/>
    <mergeCell ref="A6835:H6835"/>
    <mergeCell ref="A6500:H6500"/>
    <mergeCell ref="A6582:H6582"/>
    <mergeCell ref="A6739:H6739"/>
    <mergeCell ref="A6740:H6740"/>
    <mergeCell ref="A6742:H6742"/>
    <mergeCell ref="A6626:H6626"/>
    <mergeCell ref="A6776:H6776"/>
    <mergeCell ref="A7002:H7002"/>
    <mergeCell ref="A6821:H6821"/>
    <mergeCell ref="A6993:H6993"/>
    <mergeCell ref="A6997:H6997"/>
    <mergeCell ref="A6992:H6992"/>
    <mergeCell ref="A6837:H6837"/>
    <mergeCell ref="A6962:H6962"/>
    <mergeCell ref="A7017:H7017"/>
    <mergeCell ref="A6831:H6831"/>
    <mergeCell ref="A7085:H7085"/>
    <mergeCell ref="A6911:H6911"/>
    <mergeCell ref="A6344:H6344"/>
    <mergeCell ref="A6443:H6443"/>
    <mergeCell ref="A6430:H6430"/>
    <mergeCell ref="A6162:H6162"/>
    <mergeCell ref="A6424:H6424"/>
    <mergeCell ref="A6341:H6341"/>
    <mergeCell ref="A6342:H6342"/>
    <mergeCell ref="A6420:H6420"/>
    <mergeCell ref="B6435:G6435"/>
    <mergeCell ref="A6347:H6347"/>
    <mergeCell ref="A6417:H6417"/>
    <mergeCell ref="A7079:H7079"/>
    <mergeCell ref="A6345:H6345"/>
    <mergeCell ref="B6782:G6782"/>
    <mergeCell ref="A6348:H6348"/>
    <mergeCell ref="A6419:H6419"/>
    <mergeCell ref="A6416:H6416"/>
    <mergeCell ref="A6826:H6826"/>
    <mergeCell ref="A6788:H6788"/>
    <mergeCell ref="A6820:H6820"/>
    <mergeCell ref="A5193:H5193"/>
    <mergeCell ref="B5321:G5321"/>
    <mergeCell ref="A5204:H5204"/>
    <mergeCell ref="A6087:H6087"/>
    <mergeCell ref="A6301:H6301"/>
    <mergeCell ref="A6308:H6308"/>
    <mergeCell ref="A6107:H6107"/>
    <mergeCell ref="A6091:H6091"/>
    <mergeCell ref="A6150:H6150"/>
    <mergeCell ref="A6135:H6135"/>
    <mergeCell ref="A6144:H6144"/>
    <mergeCell ref="A6145:H6145"/>
    <mergeCell ref="A6108:H6108"/>
    <mergeCell ref="A6090:H6090"/>
    <mergeCell ref="A6136:H6136"/>
    <mergeCell ref="A6149:H6149"/>
    <mergeCell ref="A5794:H5794"/>
    <mergeCell ref="A5795:H5795"/>
    <mergeCell ref="A5786:H5786"/>
    <mergeCell ref="A6158:H6158"/>
    <mergeCell ref="A6159:H6159"/>
    <mergeCell ref="A6166:H6166"/>
    <mergeCell ref="A6167:H6167"/>
    <mergeCell ref="B5856:G5856"/>
    <mergeCell ref="A4743:H4743"/>
    <mergeCell ref="A4614:H4614"/>
    <mergeCell ref="B5169:G5169"/>
    <mergeCell ref="A5059:H5059"/>
    <mergeCell ref="A5104:H5104"/>
    <mergeCell ref="A4960:H4960"/>
    <mergeCell ref="A5038:H5038"/>
    <mergeCell ref="A4660:H4660"/>
    <mergeCell ref="A4654:H4654"/>
    <mergeCell ref="A4621:H4621"/>
    <mergeCell ref="A4622:H4622"/>
    <mergeCell ref="A4628:H4628"/>
    <mergeCell ref="A4650:H4650"/>
    <mergeCell ref="A4642:H4642"/>
    <mergeCell ref="A4615:H4615"/>
    <mergeCell ref="A4649:H4649"/>
    <mergeCell ref="A4713:H4713"/>
    <mergeCell ref="A5090:H5090"/>
    <mergeCell ref="A5111:H5111"/>
    <mergeCell ref="A4987:H4987"/>
    <mergeCell ref="A4938:H4938"/>
    <mergeCell ref="A5129:H5129"/>
    <mergeCell ref="A5107:H5107"/>
    <mergeCell ref="A5173:H5173"/>
    <mergeCell ref="A5089:H5089"/>
    <mergeCell ref="A4994:H4994"/>
    <mergeCell ref="A5172:H5172"/>
    <mergeCell ref="A4710:H4710"/>
    <mergeCell ref="A5985:H5985"/>
    <mergeCell ref="A4711:H4711"/>
    <mergeCell ref="A6005:H6005"/>
    <mergeCell ref="A4714:H4714"/>
    <mergeCell ref="A4617:H4617"/>
    <mergeCell ref="A5186:H5186"/>
    <mergeCell ref="A4744:H4744"/>
    <mergeCell ref="A4701:H4701"/>
    <mergeCell ref="A4618:H4618"/>
    <mergeCell ref="A4662:H4662"/>
    <mergeCell ref="A4663:H4663"/>
    <mergeCell ref="A4693:H4693"/>
    <mergeCell ref="A4694:H4694"/>
    <mergeCell ref="A4962:H4962"/>
    <mergeCell ref="A4959:H4959"/>
    <mergeCell ref="A5017:H5017"/>
    <mergeCell ref="A4979:H4979"/>
    <mergeCell ref="A4984:H4984"/>
    <mergeCell ref="A4999:H4999"/>
    <mergeCell ref="A5001:H5001"/>
    <mergeCell ref="A4700:H4700"/>
    <mergeCell ref="A5095:H5095"/>
    <mergeCell ref="A5110:H5110"/>
    <mergeCell ref="A6031:H6031"/>
    <mergeCell ref="A5859:H5859"/>
    <mergeCell ref="A5507:H5507"/>
    <mergeCell ref="A5498:H5498"/>
    <mergeCell ref="A7119:H7119"/>
    <mergeCell ref="B7120:H7120"/>
    <mergeCell ref="A1411:H1411"/>
    <mergeCell ref="A485:H485"/>
    <mergeCell ref="A4429:H4429"/>
    <mergeCell ref="A4290:H4290"/>
    <mergeCell ref="A488:H488"/>
    <mergeCell ref="A1705:H1705"/>
    <mergeCell ref="A3075:H3075"/>
    <mergeCell ref="A5764:H5764"/>
    <mergeCell ref="A977:H977"/>
    <mergeCell ref="A978:H978"/>
    <mergeCell ref="A1214:H1214"/>
    <mergeCell ref="A1211:H1211"/>
    <mergeCell ref="A4741:H4741"/>
    <mergeCell ref="A4703:H4703"/>
    <mergeCell ref="A4704:H4704"/>
    <mergeCell ref="A4707:H4707"/>
    <mergeCell ref="A4733:H4733"/>
    <mergeCell ref="A4732:H4732"/>
    <mergeCell ref="A7138:H7138"/>
    <mergeCell ref="A4281:H4281"/>
    <mergeCell ref="A4282:H4282"/>
    <mergeCell ref="A4263:H4263"/>
    <mergeCell ref="A4264:H4264"/>
    <mergeCell ref="A4266:H4266"/>
    <mergeCell ref="A6815:H6815"/>
    <mergeCell ref="A6816:H6816"/>
    <mergeCell ref="A6818:H6818"/>
    <mergeCell ref="A6755:H6755"/>
    <mergeCell ref="A6810:H6810"/>
    <mergeCell ref="A6811:H6811"/>
    <mergeCell ref="A6813:H6813"/>
    <mergeCell ref="A7130:H7130"/>
    <mergeCell ref="A7131:H7131"/>
    <mergeCell ref="A7093:H7093"/>
    <mergeCell ref="A5097:H5097"/>
    <mergeCell ref="A5098:H5098"/>
    <mergeCell ref="A5868:H5868"/>
    <mergeCell ref="A5883:H5883"/>
    <mergeCell ref="A6006:H6006"/>
    <mergeCell ref="A6033:H6033"/>
    <mergeCell ref="A6034:H6034"/>
    <mergeCell ref="A6036:H6036"/>
    <mergeCell ref="A3290:H3290"/>
    <mergeCell ref="A398:H398"/>
    <mergeCell ref="A2081:H2081"/>
    <mergeCell ref="A417:H417"/>
    <mergeCell ref="A418:H418"/>
    <mergeCell ref="A7128:H7128"/>
    <mergeCell ref="A2539:H2539"/>
    <mergeCell ref="A2540:H2540"/>
    <mergeCell ref="A7137:H7137"/>
    <mergeCell ref="A5365:H5365"/>
    <mergeCell ref="A5758:H5758"/>
    <mergeCell ref="A5654:H5654"/>
    <mergeCell ref="A5622:H5622"/>
    <mergeCell ref="A5624:H5624"/>
    <mergeCell ref="A5642:H5642"/>
    <mergeCell ref="A5638:H5638"/>
    <mergeCell ref="A5634:H5634"/>
    <mergeCell ref="A5653:H5653"/>
    <mergeCell ref="A5649:H5649"/>
    <mergeCell ref="A5586:H5586"/>
    <mergeCell ref="A5512:H5512"/>
    <mergeCell ref="A6026:H6026"/>
    <mergeCell ref="A6025:H6025"/>
    <mergeCell ref="A6030:H6030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lhaMM99XI424o7MdwSKl4MjkwMlJlVON65d/B0LZfFM=</DigestValue>
    </Reference>
    <Reference Type="http://www.w3.org/2000/09/xmldsig#Object" URI="#idOfficeObject">
      <DigestMethod Algorithm="http://www.w3.org/2001/04/xmlenc#sha256"/>
      <DigestValue>F66Di3VtTGOFZo6PPhxPeI+SbgVe8Hc97s8a7WGrSIY=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sJ6VeIRgbUzCxTMJye1fD8hMpf42uQk7v/SP627xunU=</DigestValue>
    </Reference>
    <Reference Type="http://www.w3.org/2000/09/xmldsig#Object" URI="#idValidSigLnImg">
      <DigestMethod Algorithm="http://www.w3.org/2001/04/xmlenc#sha256"/>
      <DigestValue>FGc3d2A8iXOKZHjxPfApQDc4WX4LLPBzFcVHFLguuQE=</DigestValue>
    </Reference>
    <Reference Type="http://www.w3.org/2000/09/xmldsig#Object" URI="#idInvalidSigLnImg">
      <DigestMethod Algorithm="http://www.w3.org/2001/04/xmlenc#sha256"/>
      <DigestValue>ILdvc8GMuj54sLIElGCRhovwmFtGA+enyxbwL20R9ps=</DigestValue>
    </Reference>
  </SignedInfo>
  <SignatureValue>BWQaHtMjTmEY1iZDVXf/oQapdCJookFQJSh+dKkklOqZYN6z8nkaIUqZ3EaFsvOvI0b1DuNwewSb
unN1G6fIiEDY1oGRG8ypho4HM3EV74Ln4LDwiBUDnuM3FOCpzMrL1CcsPdAheaKoRK/ax/Ib9czI
M88/V+YSEdsJf7cNCnuBqVCjpS/G2bLKCkTujLgHfXnU+DaW+5xpLaHQfQf+rgsioj0ESLE4jYlY
S9CsMDEXglawPLUh5N+GK2RCDwa8nfh50lWgjTov37WKB260AWJf+i0Qhandb4eHzVYhnxN6qNIP
PxOl9VWd8ndwPrK+ZT8audzxmMWmWI65N7eEOw==</SignatureValue>
  <KeyInfo>
    <X509Data>
      <X509Certificate>MIIFOzCCAyOgAwIBAgIIHWTyBI28zsgwDQYJKoZIhvcNAQELBQAwQjELMAkGA1UEBhMCQU0xEzARBgNVBAoMCkVLRU5HIENKU0MxCjAIBgNVBAUTATExEjAQBgNVBAMMCUNBIG9mIFJvQTAeFw0xNTA3MjcxMDAwMDVaFw0yNTA3MjYxMDAwMDVaMHQxCzAJBgNVBAYTAkFNMRswGQYDVQQEDBLVhNWI1ZLVkNSx1LTVhdSx1YYxDzANBgNVBCoMBtSz1YjVjDEVMBMGA1UEBRMMNjRmNDc5MmUzZWZkMSAwHgYDVQQDDBdNVVJBRFlBTiBHT1IgMzgwNzcyMDE4OTCCASIwDQYJKoZIhvcNAQEBBQADggEPADCCAQoCggEBAMfuyi7eKXoCaqyZHlb2dfEzwec7hTj/f1/x6YVNW6FyBzZDj07vwrrU/TQn8UeVMAz7eZmLcghtYE1YUWbSEuY0iIH7cDvhUIGrfni6xulweW+faj28p780p6lEmmF8WX4imQpzC/jcw/WEEenYPnwtivKMe1DL9zlu0xaVafZ7w+7g3LII4/kppIi5J12FAaKGlMC8W9Yb0Ejo51aUcl3EceNfPHBKRMPF3o7Uz9KRn7TPJWKbEExhg/x6qGHqs0PA1wk+VfnplBBmGZypbOZUYC/Y2eOti3nkjyi8bNXidxzGtfjbo3NIVe8PB3gTfPLuuF7Ck4lK6Nh/DF7vl2ECAwEAAaOCAQEwgf4wMwYIKwYBBQUHAQEEJzAlMCMGCCsGAQUFBzABhhdodHRwOi8vb2NzcC5wa2kuYW0vb2NzcDAdBgNVHQ4EFgQU6OvRMoxK0KihtPolYWXVRqrGgzAwDAYDVR0TAQH/BAIwADAfBgNVHSMEGDAWgBTp6vHuJCIuDf9t2MyExjSM312yeTAyBgNVHSAEKzApMCcGBFUdIAAwHzAdBggrBgEFBQcCARYRd3d3LnBraS5hbS9wb2xpY3kwNQYDVR0fBC4wLDAqoCigJoYkaHR0cDovL2NybC5wa2kuYW0vY2l0aXplbmNhXzIwMTMuY3JsMA4GA1UdDwEB/wQEAwIEsDANBgkqhkiG9w0BAQsFAAOCAgEAe3yCS3zmszl2hVy140Qf3Ukq2PS/gu+8OgBLCLKEn2iGbbkhJ8U7Qd2c7+nX3zAXT6xSj1xXPdqCXaCq+i5EkN9QLOohSv3e9KXQGklqMyG77WmUDpKnfv0bYH/Q5nBfIv68barmRn7Xaz7DgooOR6Q5W5790/JSVjNN6XdPFIqexi1j8q96M6ijPSphOkUwWY1zZIeJoRMv+lUCNAM5LMeti2dZugk2pHLz7mAX2DrLl/CT0KYP4HNpSQpKxzVtAEUGjnerV2aiFwCVj6bU3G9Zgu88owAi79gbKEUon1gkTBSQwZZ3jqVEqmcs8eig1piuRzu2wzHo9TlG6Xnhe2bozP1ahj6jE0Ppbj18xQ7bwzYpxoujIktMWQHcdwhHQ3gOAc1vCPIjIyzO4NNhFJ322Mf+VGyfACjMK3wQT+lWJhfbSZaFb9BqeqaNyPWWMSC9iSLLm9roVlXD/3qpmKHFt9/JW06KXcxQIOzqdVOfbcMWUpl98q4ez2QG0kjX6O+PDxRgt6PhXixOJaqd1xBnX0gnypXCDWY0qWzI7lHws1Uypq9+a0nLX2fHXfnAiZmFKm83iZwnxe424rGgyE8B5IGg3pgyLv6F1+q/mRcE0M0x+Fp1VdoqdQ+FVasQDsvpZ7ykefg4SfVqiCcbE3XPXMORn6ZnaZvrqgHfKi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OxjHGCCKEKa4cHG0cknLSbhFp1i3OBIbbXgx608GnsY=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8PfbWeEsFX3h9D03Kwoi51s4q9OAwKN4gXYE1kMeDNA=</DigestValue>
      </Reference>
      <Reference URI="/xl/media/image1.emf?ContentType=image/x-emf">
        <DigestMethod Algorithm="http://www.w3.org/2001/04/xmlenc#sha256"/>
        <DigestValue>8qc/EH0KlQWzFRW/7roF3RGkA+s9YB09fYyVS2hiJNI=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BO1lwy1P3wV1szglbWrBUY1lR9ixqHv6xEcOIEOkPiY=</DigestValue>
      </Reference>
      <Reference URI="/xl/styles.xml?ContentType=application/vnd.openxmlformats-officedocument.spreadsheetml.styles+xml">
        <DigestMethod Algorithm="http://www.w3.org/2001/04/xmlenc#sha256"/>
        <DigestValue>G5KBd3faZj9RDo0VuCJ5NOKJFpKYLZ1ao2yLXOcsczU=</DigestValue>
      </Reference>
      <Reference URI="/xl/theme/theme1.xml?ContentType=application/vnd.openxmlformats-officedocument.theme+xml">
        <DigestMethod Algorithm="http://www.w3.org/2001/04/xmlenc#sha256"/>
        <DigestValue>TG2INX02lfOQAdcSZ0mz1vgZ+I3vxMMRQJPkWwqFVjY=</DigestValue>
      </Reference>
      <Reference URI="/xl/workbook.xml?ContentType=application/vnd.openxmlformats-officedocument.spreadsheetml.sheet.main+xml">
        <DigestMethod Algorithm="http://www.w3.org/2001/04/xmlenc#sha256"/>
        <DigestValue>xRqyl6Wfq+IwZjL/Zi7j/XcypnIf2njZcWjfsoYKQz0=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WY295VCmrnucQm6mMKkfgZqUjH0PPTaKISZO+fnnAIU=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2023-05-25T13:32:42Z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{833607F5-5C28-4CEE-9B1F-AB3DEC26999E}</SetupID>
          <SignatureText/>
          <SignatureImage>AQAAAGwAAAAAAAAAAAAAAHoAAAAXAAAAAAAAAAAAAAACDAAAVwIAACBFTUYAAAEAvEcAAAwAAAABAAAAAAAAAAAAAAAAAAAAgAcAADgEAADgAQAADgEAAAAAAAAAAAAAAAAAAABTBwCwHgQARgAAACwAAAAgAAAARU1GKwFAAQAcAAAAEAAAAAIQwNsBAAAAYAAAAGAAAABGAAAA6A4AANwOAABFTUYrIkAEAAwAAAAAAAAAHkAJAAwAAAAAAAAAJEABAAwAAAAAAAAAMEACABAAAAAEAAAAAACAPyFABwAMAAAAAAAAAAhAAAU0DgAAKA4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6H4ZJj1K82XGwyLCiF3Yc9h06dyK4abWvFHxLkNtosLaVoRmCPelsSkDBPQ8n/ZXvwT3r0Hwz4ZsPCOliw01HETP5js7lmdyACx9ztHQAcdK12lVAS52qOpPSsa78ZaLZ6gLE3ZnuzkGC1ja4dSBnBWMEg4BNVIfEOs6g6/YvDNykTgESX11HBtyM/Mql2A+gP0p5tvF91Ixe90awjySqxQSXDAdgWZkB/BRUyaBqot1V/FWpmUKAWFvahd2Ou3yjxntn8awNe1TxN4I0ptSvLuy1u1i2+epg+zScnaCCHYckjovrwK72iiiiiiiiiiiiiiiiiiijNZ2sa3YaDZNdapdx20IOA7nqcE4A6k4B4AJ4ry7xT8TdW1VUsPDFlcQT3AAXen+lHIDZRFztXaQdzdQ3HQmrXhr4QxXIj1Hxhc3V5qEp82W3aUlR2Ad+rkY7EDtyOT6jBbwW8KwwxokargIowAPQDsK5bxt41k8NvZWFjam81a/kVYIc4UjcAcn3JwPzPSoNO+H8d1qTan4quTrF/IFPlSAiCDnO1EzgqOnPXBOOTXW2mnWOnW/wBnsrS3toR/yzhjVF59gMd6shQOgoLAdSK5zxV4ztPC6RRmKW91C4yLaygGZJDg49wuRjOD9DWNH4S1PxY8V742lzAj74dIt2/cx/LgGRhyzDnvjrg4O2u9ooooooooooooooooprMFzmo5bqKFQ0sixhuBvIX+dUrrxHpFgFN5qljb7s7fNuUTdj03EetcVrnxXjkUw+F7Nr8hN815JDL5FuvGXYBdxVed3Axx16VxMUmoeINUjk0EajrF2HY3Orywj9yWIJW3RyETC9M4bI+XYK7rRLO68NpKNA8GXkkj5Z7q/vYFmmJ9W3Nxnngj6evQ48XTsWjGh2UfGEYS3RJ7kt+7x+R+tRf2J4reLDeKbaNiOSmmAlT7Ev8AzFV9X+HcWvwwR6rrmqT+SwdGC2yMrAEZDLECOucZ689eaxP+EC1/T97T6xceIrdVLC2uL+e0beBxtZWYHOehxzzkDOXw6RFGXF74P15MD5Tba202fUHM64PTgZzUdhD4C0Rvt0+g3unSyDdu1KwuHKkcnlwy7vdT+NPu/iOdf1NtJ8H+UZggaW/usLFEnAZkVsFiCw6jseCK2fCXhLTNCme4+1jUtYmA+0Xszb5G4wdvOVH45PcnjHWxnKngjBxzT6KKKTI9aNwPQ5oyB1NG5ScZGaCQASTgDvWQfF/h0KW/t7SiB1xeRn+tUbj4i+FrdN51y0cZA2xEyMSfRVBJ/KnXPja0iEf2bTtbvGc42w6ZOuPfLqo/Wo4/F93cSRx2/hjXnZs5MkUcS8f7TOBUo1nxJNMVg8MLFEAPnvNRRCx9AIxJ+pFRNP40lkLxWuhwJu4jkuJZCOB1YIM/kKntofFTQK1zqejRS/xImnyuq+wYzKT+QqIaFrwRQ/i+9L45K2VsAT7fJUUvhhYYnmv/ABRrn2aP55fMvEiTA5OWVVKj6EVzkyeGZLmVPDfh2LxBetIY5LqfdLbxsfmJknk3bjg9Bk9siucTStJ1bWJLhdM/tuaDhLPQ7EW9krnojzcE9mJP6gFa6e30a78YXhsdYv8ATrbSLQLnRdLuAWGDwJWUA47YGBkDAGAa72ys9P0fT44LSK3tbWBDtVQFVV6k/wBST9TVJ/F/htI2dte0sqBk4u4zx9Aajl8a+G4rMXba3Y+TzgrMpJx1wOp/AVnW/i2XxNufwdc6ZdRQkLObppo2VjnA2bBxgZznnBHatnSbm9CXP9sXumtNCAZI7VWUW/GfmZmJORg5wv41TvfHnhmxQvJrlk4xnbDKJSeccBck8+nvVeXxVfXEkkWi+HNUu26rJOgs4jyATmT5u5/hycdO9VotA8Q6zvPiXVzbQs/yWWksYkK5yd8hG856EDH1ycDVt/BXhqGIR/2Dprgc7pLVHY59WYEn8azNe0bwLp0LJqVlo1m4TzNixJHIy5xkKo3NyOAAeaxdOi8SXHiW3Ph19WtNEhf/AEg6s5cSgMMpGrgyAEA4LEHn+HjPR3vxK8J2Eqxz65aszDcDBumX/vpARn2qCL4n+Hbp2+xzXd0inDPBZzOAfwWrZ8S6tdQxy6b4Wv3RwW3Xc8Nvx2wNzNk+hAoh1fxNdFlHh21tcDIe51IYPsNiMf6UjQeLrlZT9p0SyDHCrHDLcMg9d5ZMnOf4aqvYavDcRpqPjJYkHzFIrOGKXHOMFiwAz/snpj3qrMPDhncX/ju5adTtI/tpLfbjtsiKL+mayRP8P7i3YvdaneiTcXkMl83mZzkZGAfSr9vbeFI4o7e18D3U7LhUV9GKkj/akmVR+LN+dbOn29jJsgPhCSyhUYDSwWu1R9Edj+Q710iKFjCrgKOAB0FRXNzDZRNNcSxwxAEs7kKB+Nc/d/EjwpZTRwvrVtJJIPlFvunB5xjKBhn261LF4vN6P+Jboer3QKhlkaAW8Zz0+aVlz/wEHFQsfFmqQKcaZouSM53XcoGc/wCyq8D/AGs57Vj65FolnbeZ4q8V3d1JCv8AqftSxAkZBIihAYnJxzuK9M9TWV4j+Kd5aaK1xouiXgsjiOHUbtWCFiCAQCPm6dS3Xr6HjQy6ybi+8YaxeapJCwaPT9P/AHockAj94uYkHJyFwevQ4FVZ9S8V6pZvY6HpN/ZaYjAm1sLZwfu4Bd1XczHByScEgHAwKp6L4Q1yTUkivdE1+KCUeXJ9ntChcHA2lnwqg45ZsgdcGmX+g3tnqd6ZNOOlW8TFXt5blEJXGdqF2zKTjPy5B4wOgra1PS9f8S6fY6doVjMulQEpDYoJiqNgszySyIqE5zj5uNwCjk5dpnwV8RX0mb029hFwSZZN74Poq5GR6EiujsPgIqzpJea87RhhlYYNrMO+CWOD+BrqdL+EXh7S7eaASajcQzMDLHLdFVfAIAITbnG5vzrXHg3wvZ2oU6DpKxxKBuktY2IAHUswyfqT9ar/APCS+GtInNnp8lvJcNlfs+mQmZvl4wViB249Dz1xTn8SavIA2l+Fr2RGDHddzR23Q8YXJfnk/MFIpZLPxXqLMW1LS9MQMcR29u1yxGAOXcr3z0UfU05/CEuoRouta9qd7tzujidbaI5IPSMBiOBwzNV3TfCmj6OytYafbRSgk+cU3ykk5yZGyxOSepNa6rtz7nNZt34a0S/uHnvNG064mf70ktqjs3GOSRnpUB8G+GyDjw/pAP8A15Rf/E1T/wCFe+G1kjki0qOCWJtyS20jwOp9mRgf1q0fCWnspDTaqc+ur3eP/RlQSeAvD9zK0t5pwu5TgeZdzSXD4HQbpGJA9qkt/A3hmAnboGmnPHz26vxz6g4rXstPs9Mtxb2FpBawgk+XBGEXJ6nA4qfFG0egowM5wM0Y4xXJ6/8ADzTvE+qRXurXF/MIjmO3M+IV4AICgZGdoJwa19M8OaPohEmn6ZZ2zhdpljhUPj0LYzj8azfFHjrQfDMcgvrpJLiPGbSLDSnOMZXsMEHJx+PSuekTxr45AKP/AMIzpm8/I+43UgxjLDjAOTxlcY74BrovDHgHRfC0EZtbRJbxSWN3OoeUkjBwf4RgkYGOOuea6Xao52j64rO1jxBpOhW/narf29qrA7RI+GfGM7V6nGR0B61kL4h1XVty+HtGkSPG5b3Ug0ETAt1RAC75GTyF/UAuHhvV77ypNY8Q3wbBLw2G23iB4+UEDeRjPJbPORt6Vo6X4c0fSHeazsIEmkBDzld8rg9Q0hyx6DOSa0Zp7e2gea4kjiijUu7yEKqgdSSeg9TWI3jfQZXdLO9a+ePllsoZLjHufLBAGe5wPeoofEWrXsgXTvDF8gzhpL+aO3QcZ7F2Pbop69qEsvFt80n2zUrDTomA2rZQmWQckn55Pl9B90554FRD4faXOwfVWvNXlUlo21C5aUR5ABCrwg6Z+7n3PbobDTrPTbUW9jaW9rDkt5cEaoufXAAFWcD0FLiiiiiiiiiiiiiiiisLxvqNzpPg3U72xl8q5hh3RvtB2nI7HiuA+D2kWN5pV7rV1bJNqUd40aXEmWZBtjPGeAeTz15xXrWAGGABk06ua+IepXekeBtSvLCYw3MaLskABK5YA9fYmsL4X6ZZz+GINZngWXVLl/3t3L88rfN/ePI6DpXejjH4f0rxrXvHviOz1LUYbfUdkcMsiovkxnABIHVaw/C/jfxF4l8R2mn6pq9y9swdmELCBiQjEfPHtbGe2cV69pngvw/DbxTnTIZ5nRT5lyWnZTycqXJ28+mK3bdFhiEcSKiKuQqgADOSf1qwnHHan0UUUUUUV//ZAAhAAQgkAAAAGAAAAAIQwNsBAAAAAwAAAAAAAAAAAAAAAAAAABtAAABAAAAANAAAAAEAAAACAAAAAAAAvwAAAL8AAIBDAABMQgMAAAAAAACAAAAAgP7/9UIAAACAAAAAgP7/v0EhAAAACAAAAGIAAAAMAAAAAQAAABUAAAAMAAAABAAAABUAAAAMAAAABAAAAFEAAABwNwAAAAAAAAAAAAB6AAAAFw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TAAAAGQAAAAAAAAAAAAAAHoAAAAXAAAAAAAAAAAAAAB7AAAAGA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16.0.16327/24</OfficeVersion>
          <ApplicationVersion>16.0.16327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2023-05-25T13:32:42Z</xd:SigningTime>
          <xd:SigningCertificate>
            <xd:Cert>
              <xd:CertDigest>
                <DigestMethod Algorithm="http://www.w3.org/2001/04/xmlenc#sha256"/>
                <DigestValue>v4NfMX5S0t+yWMgp8FtxHI2dDVMNT3Z7dSRRREtwOCQ=</DigestValue>
              </xd:CertDigest>
              <xd:IssuerSerial>
                <X509IssuerName>CN=CA of RoA, SERIALNUMBER=1, O=EKENG CJSC, C=AM</X509IssuerName>
                <X509SerialNumber>2118083826142727880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jFA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AAACAAAAAAAAAA0BAy+H8AAADQEDL4fwAAEwAAAAAAAAAAAJyX+H8AAK0oXTH4fwAAMBacl/h/AAATAAAAAAAAAOgWAAAAAAAAQAAAwPh/AAAAAJyX+H8AAHUrXTH4fwAABAAAAAAAAAAwFpyX+H8AANCzdFHdAAAAEwAAAAAAAABIAAAAAAAAAIzI8zH4fwAAiNMQMvh/AADAzPMx+H8AAAEAAAAAAAAADvLzMfh/AAAAAJyX+H8AAAAAAAAAAAAAAAAAAN4BAAAAAAAAAAAAAKBNDJ/eAQAA2+Bolvh/AACgtHRR3QAAADm1dFHdAAAAAAAAAAAAAAAAAAAAZHYACAAAAAAlAAAADAAAAAEAAAAYAAAADAAAAAAAAAASAAAADAAAAAEAAAAeAAAAGAAAAMMAAAAEAAAA9wAAABEAAAAlAAAADAAAAAEAAABUAAAAhAAAAMQAAAAEAAAA9QAAABAAAAABAAAAAADIQQAAyEHEAAAABAAAAAkAAABMAAAAAAAAAAAAAAAAAAAA//////////9gAAAANQAvADIANQAvADIAMAAyADM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QAAAAAAAAB4GXNR3QAAAAAAAAAAAAAAiD6Mlvh/AAAAAAAAAAAAAAkAAAAAAAAAAAEAAAAAAADoKl0x+H8AAAAAAAAAAAAAAAAAAAAAAADL4x9HjNEAAPgac1HdAAAAAAAAAAAAAACAhtao3gEAAKBNDJ/eAQAAIBxzUQAAAAAAAAAAAAAAAAcAAAAAAAAASHvHqN4BAABcG3NR3QAAAJkbc1HdAAAAcc1klvh/AAABAAAA3gEAANAec1EAAAAAAAAAAAAAAAAAAAAAAAAAAKBNDJ/eAQAA2+Bolvh/AAAAG3NR3QAAAJkbc1HdAAAAYIvWqN4B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BAAAAAgAAAIGydFHdAAAA+OfmMPh/AACIPoyW+H8AAAAAAAAAAAAAAAAAAAAAAAADAAAAAAAAAODMzzD4fwAAAAAAAAAAAAAAAAAAAAAAAGtLGEeM0QAAcDU1n94BAAABAAAAAAAAAOD///8AAAAAoE0Mn94BAACYtHRRAAAAAAAAAAAAAAAABgAAAAAAAAAgAAAAAAAAALyzdFHdAAAA+bN0Ud0AAABxzWSW+H8AAFAdL7veAQAAqM3PMAAAAACAYu+c3gEAAAAAAAAAAAAAoE0Mn94BAADb4GiW+H8AAGCzdFHdAAAA+bN0Ud0AAADg6Gay3gEAAAAAAAB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AAAAAAAAAAAAAAAAAADwzraY+H8AAAAAAAAAAAAASAAAAAAAAAABAAAAAAAAACBcdFHdAAAAgXxTlvh/AABwAAAAAAAAAN+ji64i//////////////+T5reW+H8AACbrt5b4fwAA4NvQkfh/AAAYFCv//////8wfAAAAAAEEwAIkwuYBAAARHfj//////80Q9kdKqgAAWNbDqN4BAAB4UnRR3QAAAHCodLLeAQAAgFB0Ud0AAADAAiTCAAAAAAAAfajeAQAAVe6tmPh/AAAAAAAAAAAAANvgaJb4fwAAsFB0Ud0AAABkAAAAAAAAAAgAwcHmAQ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IA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AA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gA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IA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0A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  <Object Id="idInvalidSigLnImg">AQAAAGwAAAAAAAAAAAAAAP8AAAB/AAAAAAAAAAAAAAAAGQAAgAwAACBFTUYAAAEACFYAAMI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KAEAAAKAAAAAwAAABcAAAAQAAAACgAAAAMAAAAOAAAADgAAAAAA/wEAAAAAAAAAAAAAgD8AAAAAAAAAAAAAgD8AAAAAAAAAAP///wAAAAAAbAAAADQAAACgAAAAAAQAAA4AAAAOAAAAKAAAABAAAAAQAAAAAQAgAAMAAAAABAAAAAAAAAAAAAAAAAAAAAAAAAAA/wAA/wAA/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/ODo6/wsLCzEAAAAADg85PTU31uYAAAAAAAAAADs97f8AAAAAAAAAAAAAAAAAAAAAAAAAAAAAAAA6Ozumpqen//r6+v9OUFD/kZKS/wAAAAAODzk9NTfW5js97f8AAAAAAAAAAAAAAAAAAAAAAAAAAAAAAAAAAAAAOjs7pqanp//6+vr/+vr6//r6+v+srKyvAAAAADs97f81N9bmAAAAAAAAAAAAAAAAAAAAAAAAAAAAAAAAAAAAADo7O6amp6f/+vr6//r6+v88PDw9AAAAADs97f8AAAAADg85PTU31uYAAAAAAAAAAAAAAAAAAAAAAAAAAAAAAAA6Ozumpqen//r6+v88PDw9AAAAADs97f8AAAAAAAAAAAAAAAAODzk9NTfW5gAAAAAAAAAAAAAAAAAAAAAAAAAAOjs7ppGSkv84Ojr/ODo6/xISElEAAAAAAAAAAAAAAAAAAAAAAAAAAAAAAAAAAAAAAAAAAAAAAAAAAAAAAAAAADo7O6ZOUFD/+vr6//r6+v+vr6/xOzs7e0lLS8wAAAAAAAAAAAAAAAAAAAAAAAAAAAAAAAAAAAAAAAAAAAAAAABFR0f2+vr6//r6+v/6+vr/+vr6//r6+v9ISkr4CwsLMQAAAAAAAAAAAAAAAAAAAAAAAAAAAAAAAAAAAAAYGRluiImJ9vr6+v/6+vr/+vr6//r6+v/6+vr/pqen/x4fH4oAAAAAAAAAAAAAAAAAAAAAAAAAAAAAAAAAAAAAGBkZboiJifb6+vr/+vr6//r6+v/6+vr/+vr6/6anp/8eHx+KAAAAAAAAAAAAAAAAAAAAAAAAAAAAAAAAAAAAAAsLCzFISkr4+vr6//r6+v/6+vr/+vr6//r6+v9dXl72EhISUQAAAAAAAAAAAAAAAAAAAAAAAAAAAAAAAAAAAAAAAAAAHh8fimZnZ//6+vr/+vr6//r6+v97fX3/OTs7uwAAAAAAAAAAAAAAAAAAAAAAAAAAAAAAAAAAAAAAAAAAAAAAAAAAAAAYGRluODo6/zg6Ov84Ojr/Hh8figAAAAAAAAAA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CAAAAAAAAAA0BAy+H8AAADQEDL4fwAAEwAAAAAAAAAAAJyX+H8AAK0oXTH4fwAAMBacl/h/AAATAAAAAAAAAOgWAAAAAAAAQAAAwPh/AAAAAJyX+H8AAHUrXTH4fwAABAAAAAAAAAAwFpyX+H8AANCzdFHdAAAAEwAAAAAAAABIAAAAAAAAAIzI8zH4fwAAiNMQMvh/AADAzPMx+H8AAAEAAAAAAAAADvLzMfh/AAAAAJyX+H8AAAAAAAAAAAAAAAAAAN4BAAAAAAAAAAAAAKBNDJ/eAQAA2+Bolvh/AACgtHRR3QAAADm1dFHdAAAAAAAAAAAAAAAAAAAAZHYACAAAAAAlAAAADAAAAAEAAAAYAAAADAAAAP8AAAASAAAADAAAAAEAAAAeAAAAGAAAACIAAAAEAAAAegAAABEAAAAlAAAADAAAAAEAAABUAAAAtAAAACMAAAAEAAAAeAAAABAAAAABAAAAAADIQQAAyEEjAAAABAAAABEAAABMAAAAAAAAAAAAAAAAAAAA//////////9wAAAASQBuAHYAYQBsAGkAZAAgAHMAaQBnAG4AYQB0AHUAcgBlAAAAAwAAAAcAAAAFAAAABgAAAAMAAAADAAAABwAAAAMAAAAFAAAAAwAAAAcAAAAHAAAABgAAAAQAAAAHAAAABAAAAAYAAABLAAAAQAAAADAAAAAFAAAAIAAAAAEAAAABAAAAEAAAAAAAAAAAAAAAAAEAAIAAAAAAAAAAAAAAAAABAACAAAAAUgAAAHABAAACAAAAEAAAAAcAAAAAAAAAAAAAALwCAAAAAAAAAQICIlMAeQBzAHQAZQBtAAAAAAAAAAAAAAAAAAAAAAAAAAAAAAAAAAAAAAAAAAAAAAAAAAAAAAAAAAAAAAAAAAAAAAAAAAAAAQAAAAAAAAB4GXNR3QAAAAAAAAAAAAAAiD6Mlvh/AAAAAAAAAAAAAAkAAAAAAAAAAAEAAAAAAADoKl0x+H8AAAAAAAAAAAAAAAAAAAAAAADL4x9HjNEAAPgac1HdAAAAAAAAAAAAAACAhtao3gEAAKBNDJ/eAQAAIBxzUQAAAAAAAAAAAAAAAAcAAAAAAAAASHvHqN4BAABcG3NR3QAAAJkbc1HdAAAAcc1klvh/AAABAAAA3gEAANAec1EAAAAAAAAAAAAAAAAAAAAAAAAAAKBNDJ/eAQAA2+Bolvh/AAAAG3NR3QAAAJkbc1HdAAAAYIvWqN4B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BAAAAAgAAAIGydFHdAAAA+OfmMPh/AACIPoyW+H8AAAAAAAAAAAAAAAAAAAAAAAADAAAAAAAAAODMzzD4fwAAAAAAAAAAAAAAAAAAAAAAAGtLGEeM0QAAcDU1n94BAAABAAAAAAAAAOD///8AAAAAoE0Mn94BAACYtHRRAAAAAAAAAAAAAAAABgAAAAAAAAAgAAAAAAAAALyzdFHdAAAA+bN0Ud0AAABxzWSW+H8AAFAdL7veAQAAqM3PMAAAAACAYu+c3gEAAAAAAAAAAAAAoE0Mn94BAADb4GiW+H8AAGCzdFHdAAAA+bN0Ud0AAADg6Gay3gEAAAAAAAB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AAAAAAAAcFF0Ud0AAAAAAAAAAAAAAGu4r5j4fwAAuwEeBAAAAADaAAAAAAAAAPDtBLveAQAAgXxTlvh/AADAOouy3gEAAAAAAAAAAAAAAAAAAAAAAACAJfec3gEAAAEAAADeAQAAAAD3nN4BAABVHIP//////8wfAAAAAAEEwAIkwuYBAAARHfj//////80Q9kdKqgAAWNbDqN4BAAB4UnRR3QAAAHCodLLeAQAAgFB0Ud0AAADAAiTCAAAAAAAAfajeAQAAVe6tmPh/AAAAAAAAAAAAANvgaJb4fwAAsFB0Ud0AAABkAAAAAAAAAAgAwsHmAQ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IA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AA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gA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IA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0A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2023-05-25T13:32:21Z</dcterms:modified>
</cp:coreProperties>
</file>